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625\"/>
    </mc:Choice>
  </mc:AlternateContent>
  <xr:revisionPtr revIDLastSave="0" documentId="13_ncr:1_{4F1407B2-4482-4CD6-A66D-2C6D40FF48FB}" xr6:coauthVersionLast="47" xr6:coauthVersionMax="47" xr10:uidLastSave="{00000000-0000-0000-0000-000000000000}"/>
  <bookViews>
    <workbookView xWindow="-108" yWindow="-108" windowWidth="23256" windowHeight="13896" tabRatio="733" firstSheet="37"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45" r:id="rId9"/>
    <sheet name="GENERACION RER" sheetId="10" r:id="rId10"/>
    <sheet name="COGENERACIÓN" sheetId="11" r:id="rId11"/>
    <sheet name="EVO_PRO_ENE" sheetId="12" r:id="rId12"/>
    <sheet name="G_AREAS" sheetId="13" r:id="rId13"/>
    <sheet name="HOP" sheetId="14" r:id="rId14"/>
    <sheet name="INDISP" sheetId="15" r:id="rId15"/>
    <sheet name="RESERVA_FRÍA" sheetId="4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45" l="1"/>
  <c r="M55" i="45"/>
  <c r="J55" i="45"/>
  <c r="I55" i="45"/>
  <c r="H55" i="45"/>
  <c r="G55" i="45"/>
  <c r="F55" i="45"/>
  <c r="E55" i="45"/>
  <c r="D55" i="45"/>
  <c r="C55" i="45"/>
  <c r="K54" i="45"/>
  <c r="P54" i="45" s="1"/>
  <c r="K53" i="45"/>
  <c r="P53" i="45" s="1"/>
  <c r="K52" i="45"/>
  <c r="P52" i="45" s="1"/>
  <c r="K51" i="45"/>
  <c r="P51" i="45" s="1"/>
  <c r="K50" i="45"/>
  <c r="P50" i="45" s="1"/>
  <c r="K49" i="45"/>
  <c r="P49" i="45" s="1"/>
  <c r="K48" i="45"/>
  <c r="P48" i="45" s="1"/>
  <c r="K47" i="45"/>
  <c r="P47" i="45" s="1"/>
  <c r="K46" i="45"/>
  <c r="P46" i="45" s="1"/>
  <c r="K45" i="45"/>
  <c r="P45" i="45" s="1"/>
  <c r="P44" i="45"/>
  <c r="K44" i="45"/>
  <c r="K43" i="45"/>
  <c r="P43" i="45" s="1"/>
  <c r="K42" i="45"/>
  <c r="P42" i="45" s="1"/>
  <c r="K41" i="45"/>
  <c r="P41" i="45" s="1"/>
  <c r="K40" i="45"/>
  <c r="P40" i="45" s="1"/>
  <c r="K39" i="45"/>
  <c r="P39" i="45" s="1"/>
  <c r="K38" i="45"/>
  <c r="P38" i="45" s="1"/>
  <c r="K37" i="45"/>
  <c r="P37" i="45" s="1"/>
  <c r="K36" i="45"/>
  <c r="P36" i="45" s="1"/>
  <c r="K35" i="45"/>
  <c r="P35" i="45" s="1"/>
  <c r="K34" i="45"/>
  <c r="P34" i="45" s="1"/>
  <c r="P33" i="45"/>
  <c r="K33" i="45"/>
  <c r="K32" i="45"/>
  <c r="P32" i="45" s="1"/>
  <c r="K31" i="45"/>
  <c r="P31" i="45" s="1"/>
  <c r="K30" i="45"/>
  <c r="P30" i="45" s="1"/>
  <c r="K29" i="45"/>
  <c r="P29" i="45" s="1"/>
  <c r="K28" i="45"/>
  <c r="P28" i="45" s="1"/>
  <c r="K27" i="45"/>
  <c r="P27" i="45" s="1"/>
  <c r="K26" i="45"/>
  <c r="P26" i="45" s="1"/>
  <c r="K25" i="45"/>
  <c r="P25" i="45" s="1"/>
  <c r="K24" i="45"/>
  <c r="P24" i="45" s="1"/>
  <c r="K23" i="45"/>
  <c r="P23" i="45" s="1"/>
  <c r="P22" i="45"/>
  <c r="K22" i="45"/>
  <c r="K21" i="45"/>
  <c r="P21" i="45" s="1"/>
  <c r="K20" i="45"/>
  <c r="P20" i="45" s="1"/>
  <c r="K19" i="45"/>
  <c r="P19" i="45" s="1"/>
  <c r="K18" i="45"/>
  <c r="P18" i="45" s="1"/>
  <c r="K17" i="45"/>
  <c r="P17" i="45" s="1"/>
  <c r="K16" i="45"/>
  <c r="P16" i="45" s="1"/>
  <c r="K15" i="45"/>
  <c r="P15" i="45" s="1"/>
  <c r="K14" i="45"/>
  <c r="P14" i="45" s="1"/>
  <c r="K13" i="45"/>
  <c r="P13" i="45" s="1"/>
  <c r="K12" i="45"/>
  <c r="K55" i="45" s="1"/>
  <c r="P11" i="45"/>
  <c r="K11" i="45"/>
  <c r="K10" i="45"/>
  <c r="P10" i="45" s="1"/>
  <c r="K9" i="45"/>
  <c r="P9" i="45" s="1"/>
  <c r="K8" i="45"/>
  <c r="P8" i="45" s="1"/>
  <c r="K7" i="45"/>
  <c r="P7" i="45" s="1"/>
  <c r="P12" i="45" l="1"/>
  <c r="P55" i="45"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C56" i="45" l="1"/>
  <c r="K56" i="45"/>
  <c r="D56" i="45"/>
  <c r="H56" i="45"/>
  <c r="E56" i="45"/>
  <c r="F56" i="45"/>
  <c r="G56" i="45"/>
  <c r="I56" i="45"/>
  <c r="J56" i="45"/>
  <c r="M56" i="45"/>
  <c r="O56" i="45"/>
</calcChain>
</file>

<file path=xl/sharedStrings.xml><?xml version="1.0" encoding="utf-8"?>
<sst xmlns="http://schemas.openxmlformats.org/spreadsheetml/2006/main" count="25285" uniqueCount="3473">
  <si>
    <t>viernes, 12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</si>
  <si>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</si>
  <si>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</si>
  <si>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</si>
  <si>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</si>
  <si>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</si>
  <si>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</si>
  <si>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</si>
  <si>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</si>
  <si>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</si>
  <si>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</si>
  <si>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</si>
  <si>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</si>
  <si>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</si>
  <si>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</si>
  <si>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</si>
  <si>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</si>
  <si>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</si>
  <si>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12/09/2025 00:00:00</t>
  </si>
  <si>
    <t>13/09/2025 00:00:00</t>
  </si>
  <si>
    <t>DECLARACIÓN DE SITUACIÓN EXCEPCIONAL EN LA S.E. PORTILLO DE 60 kV</t>
  </si>
  <si>
    <t>NO</t>
  </si>
  <si>
    <t>MINERA CERRO VERDE</t>
  </si>
  <si>
    <t>SAN JOSE</t>
  </si>
  <si>
    <t>SVC</t>
  </si>
  <si>
    <t>SVC-5931</t>
  </si>
  <si>
    <t>12/09/2025 07:01:00</t>
  </si>
  <si>
    <t>12/09/2025 08:48:00</t>
  </si>
  <si>
    <t>DESCONECTÓ EL SVC DE LA S.E. SAN JOSÉ 220 kV POR FALLA</t>
  </si>
  <si>
    <t>SI</t>
  </si>
  <si>
    <t>FALLA</t>
  </si>
  <si>
    <t>STATKRAFT S.A</t>
  </si>
  <si>
    <t>YAUPI</t>
  </si>
  <si>
    <t>GENERADOR HIDROELÉCTRICO</t>
  </si>
  <si>
    <t>G3</t>
  </si>
  <si>
    <t>12/09/2025 11:55:20</t>
  </si>
  <si>
    <t>12/09/2025 18:05:00</t>
  </si>
  <si>
    <t>DESCONEXIÓN DEL GRUPO G3 DE LA C.H. YAUPI</t>
  </si>
  <si>
    <t>TRANSMANTARO</t>
  </si>
  <si>
    <t>LA BREA</t>
  </si>
  <si>
    <t>BANCO DE CONDENSADOR PARALELO</t>
  </si>
  <si>
    <t>BC-32</t>
  </si>
  <si>
    <t>12/09/2025 13:00:13</t>
  </si>
  <si>
    <t>DESCONEXIÓN DEL BANCO DE CAPACITORES BC-32 DE LA SE LA BREA POR FALLA</t>
  </si>
  <si>
    <t>CONCESIONARIA LINEA DE TRANSMISIÓN LA NIÑA S.A.C.</t>
  </si>
  <si>
    <t>ALIPIO ROSALES - PARIÑAS</t>
  </si>
  <si>
    <t xml:space="preserve">LINEA DE TRANSMISION          </t>
  </si>
  <si>
    <t>L-2178</t>
  </si>
  <si>
    <t>12/09/2025 02:45:00</t>
  </si>
  <si>
    <t>12/09/2025 05:44:00</t>
  </si>
  <si>
    <t>DESCONECTARON LA BARRA B DE LA S.E. PARIÑAS DE 220 KV,  LA LÍNEA L-2248 (PARIÑAS - VALLE DEL CHIRA) DE 220 KV, LA LÍNEA 2178 (ALIPIO ROSALES - PARIÑAS) DE 220 KV Y EL SVC-01 DE LA S.E. MIGUEL GRAU 500 KV</t>
  </si>
  <si>
    <t>SOCABAYA</t>
  </si>
  <si>
    <t>S.E.</t>
  </si>
  <si>
    <t>DECLARACIÓN DE SITUACIÓN EXCEPCIONAL EN LAS SS.EE. SOCABAYA Y COTARUSE</t>
  </si>
  <si>
    <t>RESTRICCIONES OPERATIVAS</t>
  </si>
  <si>
    <t>FECHA</t>
  </si>
  <si>
    <t>HORA
INICIO</t>
  </si>
  <si>
    <t>HORA
FINAL</t>
  </si>
  <si>
    <t>T.Eq.</t>
  </si>
  <si>
    <t>12/09/2025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</si>
  <si>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</si>
  <si>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</si>
  <si>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</si>
  <si>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</si>
  <si>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</si>
  <si>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</si>
  <si>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</si>
  <si>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</si>
  <si>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</si>
  <si>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</si>
  <si>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</si>
  <si>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</si>
  <si>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</si>
  <si>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</si>
  <si>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</si>
  <si>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</si>
  <si>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</si>
  <si>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</si>
  <si>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</si>
  <si>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</si>
  <si>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</si>
  <si>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</si>
  <si>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</si>
  <si>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</si>
  <si>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</si>
  <si>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</si>
  <si>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</si>
  <si>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</si>
  <si>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</si>
  <si>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</si>
  <si>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</si>
  <si>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</si>
  <si>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</si>
  <si>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</si>
  <si>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</si>
  <si>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</si>
  <si>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</si>
  <si>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</si>
  <si>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</si>
  <si>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</si>
  <si>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</si>
  <si>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</si>
  <si>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</si>
  <si>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</si>
  <si>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</si>
  <si>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</si>
  <si>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</si>
  <si>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</si>
  <si>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</si>
  <si>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</si>
  <si>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</si>
  <si>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</si>
  <si>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</si>
  <si>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</si>
  <si>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</si>
  <si>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</si>
  <si>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</si>
  <si>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</si>
  <si>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</si>
  <si>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</si>
  <si>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</si>
  <si>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</si>
  <si>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</si>
  <si>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</si>
  <si>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</si>
  <si>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</si>
  <si>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</si>
  <si>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</si>
  <si>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</si>
  <si>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</si>
  <si>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</si>
  <si>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</si>
  <si>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</si>
  <si>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</si>
  <si>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</si>
  <si>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</si>
  <si>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</si>
  <si>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</si>
  <si>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</si>
  <si>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</si>
  <si>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</si>
  <si>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</si>
  <si>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</si>
  <si>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</si>
  <si>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</si>
  <si>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</si>
  <si>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</si>
  <si>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</si>
  <si>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</si>
  <si>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</si>
  <si>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</si>
  <si>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</si>
  <si>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</si>
  <si>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</si>
  <si>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</si>
  <si>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</si>
  <si>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</si>
  <si>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</si>
  <si>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</si>
  <si>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</si>
  <si>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</si>
  <si>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</si>
  <si>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</si>
  <si>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</si>
  <si>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12/09/2025 00:00</t>
  </si>
  <si>
    <t>13/09/2025 00:00</t>
  </si>
  <si>
    <t>Interruptor INT-5450 cerrado con restriccion operativa, REB-5450 en servicio y suministrando los SS.AA. de la S.E. Oco?a.</t>
  </si>
  <si>
    <t>P</t>
  </si>
  <si>
    <t>E/S</t>
  </si>
  <si>
    <t>N</t>
  </si>
  <si>
    <t>OTROS</t>
  </si>
  <si>
    <t>T</t>
  </si>
  <si>
    <t>INT-5462</t>
  </si>
  <si>
    <t>Seccionador SBA-5462 fase  T  indisponible por problemas mecanicos, el seccionador permanece cerrado y bloqueado</t>
  </si>
  <si>
    <t>OCONA - MONTALVO</t>
  </si>
  <si>
    <t>L-5036</t>
  </si>
  <si>
    <t>12/09/2025 11:52</t>
  </si>
  <si>
    <t>12/09/2025 18:57</t>
  </si>
  <si>
    <t>Inspeccion anual de LLTT</t>
  </si>
  <si>
    <t xml:space="preserve">PREV.     </t>
  </si>
  <si>
    <t>POROMA</t>
  </si>
  <si>
    <t>INT-5361</t>
  </si>
  <si>
    <t>Seccionador SBA-5361 fase  R  indisponible por problemas mecanicos, el seccionador permanece cerrado y bloqueado</t>
  </si>
  <si>
    <t>Cambio de seccionador SBA-5361</t>
  </si>
  <si>
    <t>F/S</t>
  </si>
  <si>
    <t xml:space="preserve">CORR.     </t>
  </si>
  <si>
    <t>INT-5371</t>
  </si>
  <si>
    <t>Seccionador SBB-5371 fase  T  indisponible por problemas mecanicos, el seccionador permanece cerrado y bloqueado</t>
  </si>
  <si>
    <t>REB-5350</t>
  </si>
  <si>
    <t>Fuera de servicio por falla en el equipo.</t>
  </si>
  <si>
    <t>BARRA A_500KV</t>
  </si>
  <si>
    <t>12/09/2025 08:30</t>
  </si>
  <si>
    <t>12/09/2025 16:48</t>
  </si>
  <si>
    <t>Indisponible por Regulacion de contactos de nuevo seccionador SBA-5361</t>
  </si>
  <si>
    <t>POROMA - OCONA</t>
  </si>
  <si>
    <t>L-5034</t>
  </si>
  <si>
    <t>12/09/2025 07:55</t>
  </si>
  <si>
    <t>12/09/2025 17:48</t>
  </si>
  <si>
    <t>ATN S.A.</t>
  </si>
  <si>
    <t>KIMAN AYLLU</t>
  </si>
  <si>
    <t>BARRA A_220kV</t>
  </si>
  <si>
    <t>12/09/2025 07:41</t>
  </si>
  <si>
    <t>12/09/2025 11:17</t>
  </si>
  <si>
    <t>Indisponible por mantenimiento preventivo de equipos en celda CL-2272</t>
  </si>
  <si>
    <t>CL-2272</t>
  </si>
  <si>
    <t>12/09/2025 08:03</t>
  </si>
  <si>
    <t>12/09/2025 14:15</t>
  </si>
  <si>
    <t>Mantenimiento preventivo de equipos en celda</t>
  </si>
  <si>
    <t>BARRA B_220kV</t>
  </si>
  <si>
    <t>12/09/2025 11:31</t>
  </si>
  <si>
    <t>12/09/2025 14:47</t>
  </si>
  <si>
    <t>KIMAN AYLLU - LA RAMADA</t>
  </si>
  <si>
    <t>L-2272</t>
  </si>
  <si>
    <t>12/09/2025 07:49</t>
  </si>
  <si>
    <t>12/09/2025 15:33</t>
  </si>
  <si>
    <t>Mantenimiento Electromecanico</t>
  </si>
  <si>
    <t>CELEPSA RENOVABLES S.R.L.</t>
  </si>
  <si>
    <t>MARA?ON</t>
  </si>
  <si>
    <t>12/09/2025 06:44</t>
  </si>
  <si>
    <t>Mantenimiento anual</t>
  </si>
  <si>
    <t>R</t>
  </si>
  <si>
    <t>G</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</si>
  <si>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</si>
  <si>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</si>
  <si>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</si>
  <si>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</si>
  <si>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</si>
  <si>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F</t>
  </si>
  <si>
    <t>CHAVARRIA - CAJAMARQUILLA</t>
  </si>
  <si>
    <t>L-2015</t>
  </si>
  <si>
    <t>CHARCANI V</t>
  </si>
  <si>
    <t>12/09/2025 07:31</t>
  </si>
  <si>
    <t>12/09/2025 13:36</t>
  </si>
  <si>
    <t>Mantenimiento electromecanico plan 3 (Primera parte)</t>
  </si>
  <si>
    <t>SANTUARIO</t>
  </si>
  <si>
    <t>ACOPLE 138</t>
  </si>
  <si>
    <t>En servicio barra 2,uso en grupo N1 Charcani V con interruptor de acoplamiento, por falla</t>
  </si>
  <si>
    <t>EGESUR</t>
  </si>
  <si>
    <t>ARICOTA II</t>
  </si>
  <si>
    <t>12/09/2025 09:50</t>
  </si>
  <si>
    <t>12/09/2025 15:24</t>
  </si>
  <si>
    <t>Operacion por pruebas. A las 15:24 h. se declara disponible ante el COES</t>
  </si>
  <si>
    <t>PRUEBA</t>
  </si>
  <si>
    <t>CT INDEPENDENCIA</t>
  </si>
  <si>
    <t>TR1 (Reserva)</t>
  </si>
  <si>
    <t>Restriccion operativa: Transformador TR1 (Reserva), En servicio solo para alimentacion de servicios auxiliares de la central</t>
  </si>
  <si>
    <t>INDEPENDENCIA</t>
  </si>
  <si>
    <t xml:space="preserve">CENTRAL        </t>
  </si>
  <si>
    <t>CT. Independencia Indisponible por restriccion operativa del Transformador TR1 (Reserva)</t>
  </si>
  <si>
    <t xml:space="preserve">INDEP_G1       </t>
  </si>
  <si>
    <t>Mantenimiento por 32,000 horas de operacion</t>
  </si>
  <si>
    <t>Indisponible debido a restriccion operativa del Transformador TR1 (Reserva)</t>
  </si>
  <si>
    <t xml:space="preserve">INDEP_G2       </t>
  </si>
  <si>
    <t xml:space="preserve">INDEP_G3       </t>
  </si>
  <si>
    <t xml:space="preserve">INDEP_G4       </t>
  </si>
  <si>
    <t>T-30</t>
  </si>
  <si>
    <t>Mantenimiento correctivo del transformador de potencia en reserva - DELCROSA</t>
  </si>
  <si>
    <t>EMPRESA DE ENERGIA YAMOBAMBA SAC</t>
  </si>
  <si>
    <t>LA RAMADA</t>
  </si>
  <si>
    <t>12/09/2025 07:27</t>
  </si>
  <si>
    <t>12/09/2025 13:23</t>
  </si>
  <si>
    <t>12/09/2025 08:05</t>
  </si>
  <si>
    <t>RESERVA FRIA DE GENERACION TALARA</t>
  </si>
  <si>
    <t>TG5</t>
  </si>
  <si>
    <t>INDISPONIBLE EN MODO GAS - DISPONIBLE EN MODO DIESEL</t>
  </si>
  <si>
    <t>PUNTA LOMITAS</t>
  </si>
  <si>
    <t>12/09/2025 08:00</t>
  </si>
  <si>
    <t>12/09/2025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</si>
  <si>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</si>
  <si>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</si>
  <si>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</si>
  <si>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</si>
  <si>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</si>
  <si>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</si>
  <si>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</si>
  <si>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</si>
  <si>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</si>
  <si>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</si>
  <si>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</si>
  <si>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</si>
  <si>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</si>
  <si>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12/09/2025 15:03</t>
  </si>
  <si>
    <t>INDISPONIBILIDAD DE LA UG2 POR INSPECCION PREVENTIVA DE TR-2 DE LA C.H. SAN GABAN 3</t>
  </si>
  <si>
    <t>TR2</t>
  </si>
  <si>
    <t>12/09/2025 13:15</t>
  </si>
  <si>
    <t>INSPECCION PREVENTIVA DE TR-2 DE LA C.H. SAN GABAN 3</t>
  </si>
  <si>
    <t>INFRAESTRUCTURAS Y ENERGIAS DEL PERU S.A.C.</t>
  </si>
  <si>
    <t>RESERVA FRIA PTO MALDONADO</t>
  </si>
  <si>
    <t>12/09/2025 10:02</t>
  </si>
  <si>
    <t>12/09/2025 10:56</t>
  </si>
  <si>
    <t>Pruebas con carga a 17.41 MW, despues de haber realizado mantenimiento preventivo a regitrador de fallas.</t>
  </si>
  <si>
    <t>RESERVA FRIA PUCALLPA</t>
  </si>
  <si>
    <t>PRUEBAS CON CARGA 40 MW DESPUES DE LAS PRUEBAS DE PROTECCIONES TRANSFORMADOR TR35/163 Y L-6477, PRUEBAS SE REALIZARON SATISFACTORIAS.</t>
  </si>
  <si>
    <t>ISA PERU</t>
  </si>
  <si>
    <t>PUCALLPA</t>
  </si>
  <si>
    <t>BARRA 60KV: PROTECCION 87B DESHABILITADO POR FALLA EN EL EQUIPO.</t>
  </si>
  <si>
    <t>KALLPA</t>
  </si>
  <si>
    <t>12/09/2025 08:16</t>
  </si>
  <si>
    <t>12/09/2025 17:12</t>
  </si>
  <si>
    <t>CALIBRACION VALVULAS DE SEGURIDAD (Carga base sin AGC, sin RPF)</t>
  </si>
  <si>
    <t>SUNNY</t>
  </si>
  <si>
    <t>12/09/2025 18:13</t>
  </si>
  <si>
    <t>Pruebas de puesta en servicio de la CS Sunny con inyeccion gradual de generacion.Ver perfil de carga</t>
  </si>
  <si>
    <t>MINERA ANTAMINA</t>
  </si>
  <si>
    <t>ANTAMINA</t>
  </si>
  <si>
    <t>T - 1</t>
  </si>
  <si>
    <t>Por condicion de operacion. (Aprobado en el Programa mensual de Setiembre)</t>
  </si>
  <si>
    <t>MINERA BUENAVENTURA</t>
  </si>
  <si>
    <t>UCHUCCHACUA</t>
  </si>
  <si>
    <t>TP-385</t>
  </si>
  <si>
    <t>El transformador de potencia TP-385 se encuentra indisponible por mantenimiento del cambiador de tomas bajo carga Ampliacion del 01 de Setiembre 2025 (nuevo inicio) al 30 de Setiembre 2025 (fin)</t>
  </si>
  <si>
    <t>RECKA</t>
  </si>
  <si>
    <t>RECKA-TG1</t>
  </si>
  <si>
    <t>REPARACION DE LINEA DE INGRESO DE GAS EN COMBUSTOR N°12 DE LA TURBINA A GAS</t>
  </si>
  <si>
    <t>SAN LUIS - CERRO VERDE</t>
  </si>
  <si>
    <t>L-2074</t>
  </si>
  <si>
    <t>12/09/2025 06:25</t>
  </si>
  <si>
    <t>LINEA L-2074 E/S POR SEGURIDAD Y CONFIABILIDAD PARA EVITAR INTERRUPCIONES EN EL SUMINISTRO ELECTRICO.</t>
  </si>
  <si>
    <t>12/09/2025 13:43</t>
  </si>
  <si>
    <t>DESENERGIZACION DE LT-2074 PARA LEVANTAMIENTO DE OBSERVACIONES EN VARIANTE LT-2074.</t>
  </si>
  <si>
    <t>MINERA LAS BAMBAS S.A.</t>
  </si>
  <si>
    <t>LAS BAMBAS</t>
  </si>
  <si>
    <t>TR-2058</t>
  </si>
  <si>
    <t>12/09/2025 06:00</t>
  </si>
  <si>
    <t>Transformador sale fuera de servicio por mantenimiento, no hay interrupcion de suministros internos.</t>
  </si>
  <si>
    <t>TR-2059</t>
  </si>
  <si>
    <t>12/09/2025 06:30</t>
  </si>
  <si>
    <t>NEXA RESOURCES PERU S.A.A.</t>
  </si>
  <si>
    <t>DESIERTO</t>
  </si>
  <si>
    <t>12/09/2025 09:45</t>
  </si>
  <si>
    <t>12/09/2025 13:00</t>
  </si>
  <si>
    <t>MP 1A TERMOGRAFIA A EQUIPOS DE PATIO DE LLAVES 220KV Y 60KV. REQUIERE CELDAS Y ACOPLE EN 220KV EN SERVICIO. PATIO DE LLAVES 220KV: SE TRASLADARA CELDA POR CELDA DE UNA BARRA A LA OTRA SEGUN NECESIDAD. PATIO DE LLAVES 60KV: REQUIERE CELDAS EN 60KV EN SERVICIO. (R0115267)</t>
  </si>
  <si>
    <t>ORAZUL ENERGY PERU</t>
  </si>
  <si>
    <t>CA?ON DEL PATO</t>
  </si>
  <si>
    <t>BTOMA_NUEVA</t>
  </si>
  <si>
    <t>REHABILITACION DE BOCATOMA NUEVA (OPERACION A CAUDAL NATURAL)</t>
  </si>
  <si>
    <t>CAMBIO TABLERO ATB, INSPECCION DEL GENERADOR, OVERHUAUL DE HPCU, MANTENIMIENTO ANILLO COLECTOR</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</si>
  <si>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</si>
  <si>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</si>
  <si>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</si>
  <si>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</si>
  <si>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MATUCANA</t>
  </si>
  <si>
    <t>12/09/2025 06:09</t>
  </si>
  <si>
    <t>12/09/2025 17:39</t>
  </si>
  <si>
    <t>REV. HID Y PRUEBAS DE COMPONENTES DE TURBINA / MBO-GENERADOR CALLAHUANCA</t>
  </si>
  <si>
    <t>SANTA ROSA</t>
  </si>
  <si>
    <t>UTI5</t>
  </si>
  <si>
    <t>INSPECCION ANUAL DE TURBINA Y BOP</t>
  </si>
  <si>
    <t xml:space="preserve">UTI6           </t>
  </si>
  <si>
    <t>SANTA ROSA N.</t>
  </si>
  <si>
    <t>T 220/13.8/13.8</t>
  </si>
  <si>
    <t>MANTENIMIENTO DE TRANSFORMADORES MONOFASICOS</t>
  </si>
  <si>
    <t xml:space="preserve">PETRAMAS                                          </t>
  </si>
  <si>
    <t>HUAYCOLORO</t>
  </si>
  <si>
    <t>12/09/2025 08:08</t>
  </si>
  <si>
    <t>MANTENIMIENTO DE CULATAS Y PISTONES /MANTENIMIENTO DE 95750 HRS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</si>
  <si>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</si>
  <si>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</si>
  <si>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</si>
  <si>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</si>
  <si>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</si>
  <si>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</si>
  <si>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</si>
  <si>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</si>
  <si>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</si>
  <si>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</si>
  <si>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12/09/2025 08:22</t>
  </si>
  <si>
    <t>12/09/2025 17:57</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</si>
  <si>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</si>
  <si>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</si>
  <si>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</si>
  <si>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</si>
  <si>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</si>
  <si>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</si>
  <si>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</si>
  <si>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</si>
  <si>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</si>
  <si>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</si>
  <si>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</si>
  <si>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</si>
  <si>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</si>
  <si>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</si>
  <si>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</si>
  <si>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</si>
  <si>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</si>
  <si>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MOQUEGUA</t>
  </si>
  <si>
    <t>SSEE</t>
  </si>
  <si>
    <t>12/09/2025 07:47</t>
  </si>
  <si>
    <t>12/09/2025 13:42</t>
  </si>
  <si>
    <t>Revision del diagnostico de falla de funcionalidad PRP en controlador MOXA UC02. Subestacion en servicio con posible perdida de supervision mayor a 10 min. (R0121596)</t>
  </si>
  <si>
    <t>PARAMONGA NUEVA</t>
  </si>
  <si>
    <t>T64-216</t>
  </si>
  <si>
    <t>EQUIPO QUEDARA ENERGIZADO EN VACIO DEL LADO DE 220KV, PARA EVITAR CORROSION.</t>
  </si>
  <si>
    <t>PARINAS</t>
  </si>
  <si>
    <t>BARRA-B</t>
  </si>
  <si>
    <t>12/09/2025 02:45</t>
  </si>
  <si>
    <t>Al momento de conectar el banco BC-32 en la SE La Brea para inspeccion termografica programada,disparo el banco se?alizando: Arranque fase R y 86 Disparo y Bloqueo. Barra  B  indisponible.</t>
  </si>
  <si>
    <t>R-27</t>
  </si>
  <si>
    <t>12/09/2025 16:40</t>
  </si>
  <si>
    <t>Desconexion simultanea de la barra B en 220 kV de la SE Pari?as, la linea L-2168 (Pari?as – La Brea) solo en el extremo de la SE Pari?as, la linea L-2248 solo en el extremo de la SE Valle del Chira y el reactor R-27. Actividad correctiva: Limpieza a trapo de IN-2760 y bujes desde las 13:40 a las 16:40. (R0121957)</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</si>
  <si>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</si>
  <si>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</si>
  <si>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</si>
  <si>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 - SAN JUAN</t>
  </si>
  <si>
    <t>L-2206</t>
  </si>
  <si>
    <t>12/09/2025 15:51</t>
  </si>
  <si>
    <t>MP30M SILICONADO Y LIMPIEZA DE AISLAMIENTO, REQUIERE L-2205 CON RECIERRES DESHABILITADOS. (R0120853)</t>
  </si>
  <si>
    <t>TALARA</t>
  </si>
  <si>
    <t>CL-2295</t>
  </si>
  <si>
    <t>SECCIONADOR SB-2845 DESCALIBRADO, INDISPONE CAMBIO DE BARRAS.</t>
  </si>
  <si>
    <t>TINTAYA</t>
  </si>
  <si>
    <t>OPERACION DEGRADADA POR FALLA EN EL SISTEMA DE ENFRIAMIENTO, SOLO PUEDE OPERAR COMO BANCO DE + 15 MVAR.</t>
  </si>
  <si>
    <t>ZORRITOS</t>
  </si>
  <si>
    <t>CL-2249</t>
  </si>
  <si>
    <t>SECCIONADOR SB-3259 DESALINEADO, NO REALIZA CORRECTO CIERRE CON EL FIN DE CARRERA. NO SE PUEDE LIBERAR LA BARRA  A  DE 220 KV.</t>
  </si>
  <si>
    <t>CL-6664</t>
  </si>
  <si>
    <t>SECCIONADOR SA-6297 INDISPONIBLE PARA APERTURA, MOTOR QUEMADO. NO SE PUEDE LIBERAR LA BARRA  B  DE 60 KV.</t>
  </si>
  <si>
    <t>SEG.PER</t>
  </si>
  <si>
    <t>SAN GABAN</t>
  </si>
  <si>
    <t>SAN GABAN II</t>
  </si>
  <si>
    <t>CL-1014</t>
  </si>
  <si>
    <t>87L de L-1014 no habilitada.</t>
  </si>
  <si>
    <t>SOUTHERN PERU CC</t>
  </si>
  <si>
    <t>ILO 3</t>
  </si>
  <si>
    <t>BARRA B_220 kV</t>
  </si>
  <si>
    <t>12/09/2025 08:34</t>
  </si>
  <si>
    <t>12/09/2025 12:27</t>
  </si>
  <si>
    <t>Lavado, limpieza manual y mantenimiento de paneles de control en patio de llaves</t>
  </si>
  <si>
    <t>BARRA A_220 kV</t>
  </si>
  <si>
    <t>12/09/2025 12:31</t>
  </si>
  <si>
    <t>12/09/2025 16:24</t>
  </si>
  <si>
    <t>ILO 3 - MOQUEGUA</t>
  </si>
  <si>
    <t>L-2034</t>
  </si>
  <si>
    <t>12/09/2025 08:24</t>
  </si>
  <si>
    <t>12/09/2025 16:31</t>
  </si>
  <si>
    <t>CAHUA</t>
  </si>
  <si>
    <t>MANTENIMIENTO BOCATOMA CAHUA + MODERNIZACION DE SISTEMA DE DRENAJE</t>
  </si>
  <si>
    <t>CHEVES</t>
  </si>
  <si>
    <t>UNIDAD INDISPONIBLE POR FALLA EN LA UNIDAD HIDRAULICA</t>
  </si>
  <si>
    <t>MALPASO</t>
  </si>
  <si>
    <t>CAMBIO DE NUCLEO + REBOBINADO DE GENERADOR UG4 + MANTENIMIENTO MAYOR UG4 + INSPECCION SEMESTRAL 2 F/S UG4</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</si>
  <si>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</si>
  <si>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</si>
  <si>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</si>
  <si>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</si>
  <si>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</si>
  <si>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</si>
  <si>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</si>
  <si>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19 MMSCF para la CT Aguaytia.</t>
  </si>
  <si>
    <t>TERNA PERU S.A.C.</t>
  </si>
  <si>
    <t>AGUAYTIA - PUCALLPA</t>
  </si>
  <si>
    <t>L-1156</t>
  </si>
  <si>
    <t>Mantenimiento preventivo de inspeccion diurna, verificacion de estado de las estructuras y faja de servidumbre de la L-1156 con la linea energizada,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</si>
  <si>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</si>
  <si>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</si>
  <si>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</si>
  <si>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</si>
  <si>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</si>
  <si>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</si>
  <si>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</si>
  <si>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</si>
  <si>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</si>
  <si>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R-19</t>
  </si>
  <si>
    <t>12/09/2025 07:58</t>
  </si>
  <si>
    <t>12/09/2025 17:46</t>
  </si>
  <si>
    <t>RGAR: CORREGIR ALARMA DE MINIMO NIVEL DE ACEITE EN LA UNIDAD REACTOR MONOFASICO FASE  S . EVALUACION DE LA BOLSA DEL TANQUE CONSERVADOR. PRUEBAS DE LAS SE?ALES DE LAS PROTECCIONES PROPIAS. (R0112475)</t>
  </si>
  <si>
    <t>COLCABAMBA</t>
  </si>
  <si>
    <t>AT103-523</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</si>
  <si>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</si>
  <si>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</si>
  <si>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</si>
  <si>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12/09/2025 09:05</t>
  </si>
  <si>
    <t>12/09/2025 16:51</t>
  </si>
  <si>
    <t>INSTALACION DE CAPACITORES EN EL INTERRUPTOR IN-5100, EL REACTOR R-29 SE ENCUENTRA EN SERVICIO OPERANDO CON EL INTERRUPTOR EN BAIPAS Y LA LINEA L-5031 EN SERVICIO. (R0117332)</t>
  </si>
  <si>
    <t>COTARUSE</t>
  </si>
  <si>
    <t>UNIDADES DIFERENCIALES 87B DE LAS BARRAS  B  220KV BLOQUEADOS DEBIDO A FALLA EN UNA TARJETA DEL 87B DE LA BARRA  B .</t>
  </si>
  <si>
    <t>BC-30</t>
  </si>
  <si>
    <t>12/09/2025 11:00</t>
  </si>
  <si>
    <t>12/09/2025 13:10</t>
  </si>
  <si>
    <t>BANCO BC-30 EN SERVICIO PARA REALIZAR LA TERMOGRAFIA DEL EQUIPO. (R0114020)</t>
  </si>
  <si>
    <t>BC-31</t>
  </si>
  <si>
    <t>BANCO BC-31 EN SERVICIO PARA REALIZAR LA TERMOGRAFIA DEL EQUIPO. (R0114020)</t>
  </si>
  <si>
    <t>MP 1A TERMOGRAFIA DE LOS EQUIPOS DE CTM QUE SON TIPO AIS EXTERNOS AL GIS. REQUIERE BANCOS CAPACITIVOS BC-30, BC-31 Y BC-32 EN SERVICIO DE FORMA SECUENCIAL. (R0114020)</t>
  </si>
  <si>
    <t>BANCO BC-32 EN SERVICIO PARA REALIZAR LA TERMOGRAFIA DEL EQUIPO. Al momento de conectar el banco BC-32 en la SE La Brea para inspeccion termografica programada,disparo el banco se?alizando: Arranque fase R y 86 Disparo y Bloqueo. El banco queda indisponible. (R0114020)</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</si>
  <si>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</si>
  <si>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</si>
  <si>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</si>
  <si>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t>
  </si>
  <si>
    <t>SIST.INTERCONECTADO</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</si>
  <si>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</si>
  <si>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</si>
  <si>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</si>
  <si>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</si>
  <si>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</si>
  <si>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</si>
  <si>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</si>
  <si>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</si>
  <si>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</si>
  <si>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</si>
  <si>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</si>
  <si>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</si>
  <si>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</si>
  <si>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</si>
  <si>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</si>
  <si>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</si>
  <si>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</si>
  <si>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</si>
  <si>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</si>
  <si>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</si>
  <si>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</si>
  <si>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</si>
  <si>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</si>
  <si>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</si>
  <si>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</si>
  <si>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</si>
  <si>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</si>
  <si>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</si>
  <si>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</si>
  <si>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</si>
  <si>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EMPRESA DE GENERACION HUALLAGA</t>
  </si>
  <si>
    <t>LA VIRGEN</t>
  </si>
  <si>
    <t>CHINANGO S.A.C.</t>
  </si>
  <si>
    <t>HIDROELECTRICA HUANCHOR S.A.C.</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</si>
  <si>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</si>
  <si>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</si>
  <si>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</si>
  <si>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</si>
  <si>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</si>
  <si>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</si>
  <si>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</si>
  <si>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</si>
  <si>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</si>
  <si>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</si>
  <si>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</si>
  <si>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</si>
  <si>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</si>
  <si>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</si>
  <si>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</si>
  <si>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</si>
  <si>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</si>
  <si>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</si>
  <si>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</si>
  <si>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</si>
  <si>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</si>
  <si>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</si>
  <si>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</si>
  <si>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</si>
  <si>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</si>
  <si>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</si>
  <si>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</si>
  <si>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</si>
  <si>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</si>
  <si>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</si>
  <si>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</si>
  <si>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</si>
  <si>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</si>
  <si>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</si>
  <si>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</si>
  <si>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</si>
  <si>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</si>
  <si>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</si>
  <si>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</si>
  <si>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</si>
  <si>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</si>
  <si>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</si>
  <si>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</si>
  <si>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</si>
  <si>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</si>
  <si>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</si>
  <si>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</si>
  <si>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</si>
  <si>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</si>
  <si>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</si>
  <si>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</si>
  <si>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</si>
  <si>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</si>
  <si>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</si>
  <si>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</si>
  <si>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</si>
  <si>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</si>
  <si>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</si>
  <si>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</si>
  <si>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</si>
  <si>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</si>
  <si>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</si>
  <si>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</si>
  <si>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</si>
  <si>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</si>
  <si>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</si>
  <si>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</si>
  <si>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</si>
  <si>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</si>
  <si>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</si>
  <si>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</si>
  <si>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</si>
  <si>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</si>
  <si>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</si>
  <si>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</si>
  <si>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</si>
  <si>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</si>
  <si>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</si>
  <si>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</si>
  <si>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</si>
  <si>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</si>
  <si>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</si>
  <si>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</si>
  <si>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</si>
  <si>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</si>
  <si>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</si>
  <si>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</si>
  <si>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</si>
  <si>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</si>
  <si>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</si>
  <si>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</si>
  <si>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</si>
  <si>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</si>
  <si>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</si>
  <si>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</si>
  <si>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</si>
  <si>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</si>
  <si>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</si>
  <si>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</si>
  <si>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</si>
  <si>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</si>
  <si>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</si>
  <si>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</si>
  <si>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</si>
  <si>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</si>
  <si>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</si>
  <si>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</si>
  <si>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</si>
  <si>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</si>
  <si>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</si>
  <si>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</si>
  <si>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</si>
  <si>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</si>
  <si>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</si>
  <si>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</si>
  <si>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</si>
  <si>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</si>
  <si>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</si>
  <si>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</si>
  <si>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</si>
  <si>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</si>
  <si>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</si>
  <si>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</si>
  <si>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</si>
  <si>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</si>
  <si>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</si>
  <si>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</si>
  <si>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</si>
  <si>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</si>
  <si>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</si>
  <si>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</si>
  <si>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</si>
  <si>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</si>
  <si>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</si>
  <si>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</si>
  <si>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</si>
  <si>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</si>
  <si>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</si>
  <si>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</si>
  <si>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</si>
  <si>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</si>
  <si>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</si>
  <si>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</si>
  <si>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</si>
  <si>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</si>
  <si>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</si>
  <si>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</si>
  <si>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</si>
  <si>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</si>
  <si>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</si>
  <si>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</si>
  <si>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</si>
  <si>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</si>
  <si>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</si>
  <si>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</si>
  <si>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</si>
  <si>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</si>
  <si>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</si>
  <si>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</si>
  <si>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</si>
  <si>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</si>
  <si>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</si>
  <si>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</si>
  <si>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</si>
  <si>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</si>
  <si>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</si>
  <si>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</si>
  <si>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</si>
  <si>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</si>
  <si>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</si>
  <si>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</si>
  <si>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</si>
  <si>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</si>
  <si>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</si>
  <si>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</si>
  <si>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</si>
  <si>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</si>
  <si>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</si>
  <si>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</si>
  <si>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</si>
  <si>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</si>
  <si>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</si>
  <si>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</si>
  <si>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</si>
  <si>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</si>
  <si>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</si>
  <si>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</si>
  <si>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</si>
  <si>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</si>
  <si>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</si>
  <si>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</si>
  <si>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</si>
  <si>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</si>
  <si>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</si>
  <si>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</si>
  <si>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</si>
  <si>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</si>
  <si>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</si>
  <si>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</si>
  <si>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</si>
  <si>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</si>
  <si>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</si>
  <si>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</si>
  <si>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</si>
  <si>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</si>
  <si>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</si>
  <si>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</si>
  <si>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</si>
  <si>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</si>
  <si>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</si>
  <si>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</si>
  <si>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</si>
  <si>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</si>
  <si>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</si>
  <si>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</si>
  <si>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</si>
  <si>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</si>
  <si>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</si>
  <si>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</si>
  <si>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</si>
  <si>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</si>
  <si>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</si>
  <si>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</si>
  <si>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</si>
  <si>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</si>
  <si>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</si>
  <si>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</si>
  <si>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</si>
  <si>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</si>
  <si>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</si>
  <si>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</si>
  <si>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</si>
  <si>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</si>
  <si>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</si>
  <si>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</si>
  <si>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</si>
  <si>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</si>
  <si>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</si>
  <si>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</si>
  <si>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</si>
  <si>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</si>
  <si>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</si>
  <si>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</si>
  <si>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</si>
  <si>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</si>
  <si>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</si>
  <si>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</si>
  <si>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</si>
  <si>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</si>
  <si>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</si>
  <si>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</si>
  <si>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</si>
  <si>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</si>
  <si>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</si>
  <si>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</si>
  <si>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</si>
  <si>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</si>
  <si>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</si>
  <si>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</si>
  <si>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</si>
  <si>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</si>
  <si>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</si>
  <si>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</si>
  <si>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</si>
  <si>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</si>
  <si>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</si>
  <si>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</si>
  <si>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</si>
  <si>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</si>
  <si>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</si>
  <si>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</si>
  <si>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</si>
  <si>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</si>
  <si>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</si>
  <si>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</si>
  <si>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</si>
  <si>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</si>
  <si>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</si>
  <si>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</si>
  <si>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</si>
  <si>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</si>
  <si>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</si>
  <si>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</si>
  <si>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</si>
  <si>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</si>
  <si>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</si>
  <si>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</si>
  <si>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</si>
  <si>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</si>
  <si>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</si>
  <si>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</si>
  <si>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</si>
  <si>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</si>
  <si>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</si>
  <si>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</si>
  <si>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</si>
  <si>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</si>
  <si>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</si>
  <si>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</si>
  <si>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</si>
  <si>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</si>
  <si>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</si>
  <si>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</si>
  <si>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</si>
  <si>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</si>
  <si>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</si>
  <si>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</si>
  <si>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</si>
  <si>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</si>
  <si>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</si>
  <si>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</si>
  <si>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</si>
  <si>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</si>
  <si>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</si>
  <si>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</si>
  <si>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</si>
  <si>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</si>
  <si>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</si>
  <si>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</si>
  <si>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</si>
  <si>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</si>
  <si>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</si>
  <si>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</si>
  <si>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</si>
  <si>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</si>
  <si>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</si>
  <si>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</si>
  <si>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</si>
  <si>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</si>
  <si>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</si>
  <si>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</si>
  <si>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</si>
  <si>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</si>
  <si>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</si>
  <si>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</si>
  <si>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</si>
  <si>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</si>
  <si>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</si>
  <si>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</si>
  <si>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</si>
  <si>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</si>
  <si>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</si>
  <si>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</si>
  <si>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</si>
  <si>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</si>
  <si>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</si>
  <si>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</si>
  <si>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</si>
  <si>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</si>
  <si>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</si>
  <si>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</si>
  <si>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</si>
  <si>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</si>
  <si>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</si>
  <si>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</si>
  <si>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</si>
  <si>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</si>
  <si>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</si>
  <si>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</si>
  <si>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</si>
  <si>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</si>
  <si>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</si>
  <si>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</si>
  <si>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</si>
  <si>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</si>
  <si>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</si>
  <si>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</si>
  <si>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</si>
  <si>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</si>
  <si>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</si>
  <si>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</si>
  <si>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</si>
  <si>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</si>
  <si>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</si>
  <si>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</si>
  <si>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</si>
  <si>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</si>
  <si>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</si>
  <si>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</si>
  <si>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</si>
  <si>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</si>
  <si>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</si>
  <si>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</si>
  <si>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</si>
  <si>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</si>
  <si>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</si>
  <si>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</si>
  <si>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</si>
  <si>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</si>
  <si>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</si>
  <si>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</si>
  <si>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</si>
  <si>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</si>
  <si>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</si>
  <si>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</si>
  <si>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</si>
  <si>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</si>
  <si>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</si>
  <si>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</si>
  <si>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</si>
  <si>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</si>
  <si>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</si>
  <si>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</si>
  <si>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</si>
  <si>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</si>
  <si>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</si>
  <si>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</si>
  <si>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</si>
  <si>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</si>
  <si>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</si>
  <si>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</si>
  <si>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</si>
  <si>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</si>
  <si>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</si>
  <si>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</si>
  <si>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</si>
  <si>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</si>
  <si>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</si>
  <si>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</si>
  <si>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</si>
  <si>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</si>
  <si>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</si>
  <si>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</si>
  <si>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</si>
  <si>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</si>
  <si>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</si>
  <si>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</si>
  <si>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</si>
  <si>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</si>
  <si>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</si>
  <si>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</si>
  <si>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</si>
  <si>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</si>
  <si>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</si>
  <si>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</si>
  <si>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</si>
  <si>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</si>
  <si>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</si>
  <si>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</si>
  <si>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</si>
  <si>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</si>
  <si>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</si>
  <si>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</si>
  <si>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</si>
  <si>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</si>
  <si>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</si>
  <si>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</si>
  <si>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</si>
  <si>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</si>
  <si>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</si>
  <si>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</si>
  <si>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</si>
  <si>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</si>
  <si>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</si>
  <si>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</si>
  <si>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</si>
  <si>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</si>
  <si>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</si>
  <si>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</si>
  <si>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</si>
  <si>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</si>
  <si>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</si>
  <si>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</si>
  <si>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</si>
  <si>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</si>
  <si>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</si>
  <si>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</si>
  <si>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</si>
  <si>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</si>
  <si>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</si>
  <si>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</si>
  <si>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</si>
  <si>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</si>
  <si>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</si>
  <si>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</si>
  <si>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</si>
  <si>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</si>
  <si>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</si>
  <si>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</si>
  <si>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</si>
  <si>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</si>
  <si>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</si>
  <si>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</si>
  <si>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</si>
  <si>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lunes, 1 de Setiembre del 2025 - viernes, 12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</si>
  <si>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</si>
  <si>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</si>
  <si>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</si>
  <si>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</si>
  <si>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</si>
  <si>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</si>
  <si>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</si>
  <si>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</si>
  <si>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</si>
  <si>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</si>
  <si>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</si>
  <si>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</si>
  <si>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</si>
  <si>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</si>
  <si>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</si>
  <si>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</si>
  <si>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</si>
  <si>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</si>
  <si>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</si>
  <si>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</si>
  <si>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</si>
  <si>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</si>
  <si>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</si>
  <si>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</si>
  <si>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</si>
  <si>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</si>
  <si>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</si>
  <si>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</si>
  <si>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</si>
  <si>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</si>
  <si>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</si>
  <si>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</si>
  <si>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</si>
  <si>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</si>
  <si>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</si>
  <si>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</si>
  <si>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</si>
  <si>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</si>
  <si>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</si>
  <si>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</si>
  <si>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</si>
  <si>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</si>
  <si>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</si>
  <si>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</si>
  <si>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</si>
  <si>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</si>
  <si>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</si>
  <si>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</si>
  <si>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</si>
  <si>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</si>
  <si>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</si>
  <si>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</si>
  <si>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</si>
  <si>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</si>
  <si>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</si>
  <si>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</si>
  <si>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</si>
  <si>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</si>
  <si>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</si>
  <si>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</si>
  <si>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</si>
  <si>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</si>
  <si>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</si>
  <si>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</si>
  <si>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</si>
  <si>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</si>
  <si>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</si>
  <si>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</si>
  <si>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</si>
  <si>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</si>
  <si>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</si>
  <si>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</si>
  <si>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</si>
  <si>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</si>
  <si>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</si>
  <si>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</si>
  <si>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</si>
  <si>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</si>
  <si>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</si>
  <si>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</si>
  <si>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</si>
  <si>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</si>
  <si>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</si>
  <si>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</si>
  <si>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</si>
  <si>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</si>
  <si>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</si>
  <si>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</si>
  <si>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</si>
  <si>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</si>
  <si>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</si>
  <si>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</si>
  <si>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</si>
  <si>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</si>
  <si>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</si>
  <si>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</si>
  <si>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</si>
  <si>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</si>
  <si>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</si>
  <si>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</si>
  <si>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</si>
  <si>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</si>
  <si>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</si>
  <si>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</si>
  <si>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</si>
  <si>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</si>
  <si>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</si>
  <si>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</si>
  <si>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</si>
  <si>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</si>
  <si>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</si>
  <si>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</si>
  <si>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</si>
  <si>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</si>
  <si>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</si>
  <si>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</si>
  <si>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</si>
  <si>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</si>
  <si>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</si>
  <si>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</si>
  <si>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</si>
  <si>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</si>
  <si>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</si>
  <si>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</si>
  <si>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</si>
  <si>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</si>
  <si>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</si>
  <si>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</si>
  <si>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</si>
  <si>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</si>
  <si>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</si>
  <si>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</si>
  <si>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</si>
  <si>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</si>
  <si>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</si>
  <si>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</si>
  <si>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</si>
  <si>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</si>
  <si>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</si>
  <si>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</si>
  <si>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</si>
  <si>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</si>
  <si>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</si>
  <si>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</si>
  <si>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</si>
  <si>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</si>
  <si>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12/09/2025 02:44:00</t>
  </si>
  <si>
    <t>12/09/2025 05:52:00</t>
  </si>
  <si>
    <t>SAN_JACINTO - BAGAZO</t>
  </si>
  <si>
    <t>AGROLMOS TV1 &amp; TV2 - BAGAZO</t>
  </si>
  <si>
    <t>G-1</t>
  </si>
  <si>
    <t>CANA BRAVA TV1 - BAGAZO</t>
  </si>
  <si>
    <t>12/09/2025 18:10:00</t>
  </si>
  <si>
    <t>CANA BRAVA TV1 &amp; TV2 - BAGAZO</t>
  </si>
  <si>
    <t>12/09/2025 21:03:00</t>
  </si>
  <si>
    <t>MALACAS1 TG6 - GAS</t>
  </si>
  <si>
    <t>POR POTENCIA O ENERGIA</t>
  </si>
  <si>
    <t>CHILCA1 CCOMB TG1 &amp; TG2 &amp; TG3 - GAS</t>
  </si>
  <si>
    <t>CHILCA2 CCOMB TG41 - GAS</t>
  </si>
  <si>
    <t>FENIX CCOMB GT11 &amp; GT12 - GAS</t>
  </si>
  <si>
    <t>REF_TALARA TV1 - NLH_RFG</t>
  </si>
  <si>
    <t>REF_TALARA TV2 - NLH_RFG</t>
  </si>
  <si>
    <t>RF PTO MALDONADO - D2</t>
  </si>
  <si>
    <t>12/09/2025 10:02:00</t>
  </si>
  <si>
    <t>12/09/2025 10:56:00</t>
  </si>
  <si>
    <t>12/09/2025 10:01:00</t>
  </si>
  <si>
    <t>12/09/2025 10:50:00</t>
  </si>
  <si>
    <t>POR PRUEBAS</t>
  </si>
  <si>
    <t>RF PUCALLPA - D2</t>
  </si>
  <si>
    <t>12/09/2025 07:31:00</t>
  </si>
  <si>
    <t>12/09/2025 08:00:00</t>
  </si>
  <si>
    <t>12/09/2025 07:24:00</t>
  </si>
  <si>
    <t>12/09/2025 07:57:00</t>
  </si>
  <si>
    <t>KALLPA CCOMB TG1 &amp; TG2 &amp; TG3 - GAS</t>
  </si>
  <si>
    <t>12/09/2025 08:16:00</t>
  </si>
  <si>
    <t>12/09/2025 17:12:00</t>
  </si>
  <si>
    <t>LAS FLORES CCOMB TG1 - GAS</t>
  </si>
  <si>
    <t>STA ROSA TG8 - GAS</t>
  </si>
  <si>
    <t>12/09/2025 00:32:00</t>
  </si>
  <si>
    <t>12/09/2025 00:18:00</t>
  </si>
  <si>
    <t>A MINIMA CARGA</t>
  </si>
  <si>
    <t>12/09/2025 17:01:00</t>
  </si>
  <si>
    <t>12/09/2025 21:06:00</t>
  </si>
  <si>
    <t>12/09/2025 16:11:00</t>
  </si>
  <si>
    <t>12/09/2025 23:15:00</t>
  </si>
  <si>
    <t>12/09/2025 23:01:00</t>
  </si>
  <si>
    <t>VENTANILLA CCOMB TG3 &amp; TG4 - GAS</t>
  </si>
  <si>
    <t>12/09/2025 17:44:00</t>
  </si>
  <si>
    <t>VENTANILLA CCOMB TG3 &amp; TG4 - GAS F.DIRECTO</t>
  </si>
  <si>
    <t>12/09/2025 20:43:00</t>
  </si>
  <si>
    <t>HUAYCOLORO - BIOGAS</t>
  </si>
  <si>
    <t>12/09/2025 08:03:00</t>
  </si>
  <si>
    <t>LA GRINGA V - BIOGAS</t>
  </si>
  <si>
    <t>DONA CATALINA  - BIOGAS</t>
  </si>
  <si>
    <t>CALLAO - BIOGAS</t>
  </si>
  <si>
    <t>OLLEROS CCOMB TG1 - GAS</t>
  </si>
  <si>
    <t>12/09/2025 00:20:00</t>
  </si>
  <si>
    <t>12/09/2025 07:26:00</t>
  </si>
  <si>
    <t>12/09/2025 09:01:00</t>
  </si>
  <si>
    <t>12/09/2025 22:47:00</t>
  </si>
  <si>
    <t>Hora Inicio y Fin de Indisponibilidades de las Unidades de Generación SEIN</t>
  </si>
  <si>
    <t>Mantenimiento electromecánico plan 3 (Primera parte)</t>
  </si>
  <si>
    <t>CT. Independencia Indisponible por restricción operativa del Transformador TR1 (Reserva)</t>
  </si>
  <si>
    <t>Mantenimiento por 32,000 horas de operación</t>
  </si>
  <si>
    <t>Indisponible debido a restricción operativa del Transformador TR1 (Reserva)</t>
  </si>
  <si>
    <t>INDISPONIBILIDAD DE LA UG2 POR INSPECCION PREVENTIVA DE TR-2 DE LA C.H. SAN GABÁN 3</t>
  </si>
  <si>
    <t>REPARACIÓN DE LÍNEA DE INGRESO DE GAS EN COMBUSTOR N°12 DE LA TURBINA A GAS</t>
  </si>
  <si>
    <t>CAÑÓN DEL PATO</t>
  </si>
  <si>
    <t>CAMBIO TABLERO ATB, INSPECCIÓN DEL GENERADOR, OVERHUAUL DE HPCU, MANTENIMIENTO ANILLO COLECTOR</t>
  </si>
  <si>
    <t>INSPECCIÓN ANUAL DE TURBINA Y BOP</t>
  </si>
  <si>
    <t>MANTENIMIENTO BOCATOMA CAHUA + MODERNIZACIÓN DE SISTEMA DE DRENAJE</t>
  </si>
  <si>
    <t>UNIDAD INDISPONIBLE POR FALLA EN LA UNIDAD HIDRÁULICA</t>
  </si>
  <si>
    <t>CAMBIO DE NUCLEO + REBOBINADO DE GENERADOR UG4 + MANTENIMIENTO MAYOR UG4 + INSPECCIÓN SEMESTRAL 2 F/S UG4</t>
  </si>
  <si>
    <t>EJECUTADO</t>
  </si>
  <si>
    <t>Viernes 12 de Setiembre del 2025 / SEM N° 36</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</si>
  <si>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</si>
  <si>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</si>
  <si>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</si>
  <si>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</si>
  <si>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</si>
  <si>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</si>
  <si>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</si>
  <si>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</si>
  <si>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</si>
  <si>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</si>
  <si>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</si>
  <si>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</si>
  <si>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</si>
  <si>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</si>
  <si>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</si>
  <si>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</si>
  <si>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</si>
  <si>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</si>
  <si>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</si>
  <si>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</si>
  <si>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</si>
  <si>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</si>
  <si>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</si>
  <si>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</si>
  <si>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</si>
  <si>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</si>
  <si>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</si>
  <si>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</si>
  <si>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</si>
  <si>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</si>
  <si>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</si>
  <si>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</si>
  <si>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</si>
  <si>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</si>
  <si>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</si>
  <si>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</si>
  <si>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</si>
  <si>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</si>
  <si>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</si>
  <si>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</si>
  <si>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</si>
  <si>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</si>
  <si>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</si>
  <si>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</si>
  <si>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</si>
  <si>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</si>
  <si>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</si>
  <si>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</si>
  <si>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</si>
  <si>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</si>
  <si>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</si>
  <si>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</si>
  <si>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</si>
  <si>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</si>
  <si>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</si>
  <si>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</si>
  <si>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</si>
  <si>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</si>
  <si>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</si>
  <si>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</si>
  <si>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</si>
  <si>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</si>
  <si>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</si>
  <si>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</si>
  <si>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</si>
  <si>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</si>
  <si>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</si>
  <si>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</si>
  <si>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</si>
  <si>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</si>
  <si>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</si>
  <si>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</si>
  <si>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</si>
  <si>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</si>
  <si>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</si>
  <si>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</si>
  <si>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</si>
  <si>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</si>
  <si>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</si>
  <si>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</si>
  <si>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</si>
  <si>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</si>
  <si>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</si>
  <si>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</si>
  <si>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</si>
  <si>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</si>
  <si>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</si>
  <si>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</si>
  <si>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</si>
  <si>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</si>
  <si>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</si>
  <si>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</si>
  <si>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</si>
  <si>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</si>
  <si>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</si>
  <si>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</si>
  <si>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</si>
  <si>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</si>
  <si>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</si>
  <si>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</si>
  <si>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</si>
  <si>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</si>
  <si>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</si>
  <si>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</si>
  <si>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</si>
  <si>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</si>
  <si>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</si>
  <si>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</si>
  <si>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</si>
  <si>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</si>
  <si>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</si>
  <si>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</si>
  <si>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</si>
  <si>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</si>
  <si>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</si>
  <si>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</si>
  <si>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</si>
  <si>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</si>
  <si>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</si>
  <si>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</si>
  <si>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</si>
  <si>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</si>
  <si>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</si>
  <si>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</si>
  <si>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</si>
  <si>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</si>
  <si>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</si>
  <si>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</si>
  <si>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</si>
  <si>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</si>
  <si>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</si>
  <si>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</si>
  <si>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</si>
  <si>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</si>
  <si>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</si>
  <si>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</si>
  <si>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</si>
  <si>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</si>
  <si>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</si>
  <si>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</si>
  <si>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</si>
  <si>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</si>
  <si>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</si>
  <si>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</si>
  <si>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</si>
  <si>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</si>
  <si>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</si>
  <si>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</si>
  <si>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</si>
  <si>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</si>
  <si>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</si>
  <si>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</si>
  <si>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</si>
  <si>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</si>
  <si>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</si>
  <si>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</si>
  <si>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</si>
  <si>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</si>
  <si>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</si>
  <si>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</si>
  <si>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</si>
  <si>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</si>
  <si>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</si>
  <si>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</si>
  <si>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</si>
  <si>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</si>
  <si>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</si>
  <si>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</si>
  <si>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</si>
  <si>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</si>
  <si>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</si>
  <si>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</si>
  <si>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</si>
  <si>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</si>
  <si>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</si>
  <si>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</si>
  <si>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</si>
  <si>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</si>
  <si>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</si>
  <si>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</si>
  <si>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</si>
  <si>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</si>
  <si>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</si>
  <si>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</si>
  <si>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</si>
  <si>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</si>
  <si>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</si>
  <si>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</si>
  <si>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</si>
  <si>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</si>
  <si>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</si>
  <si>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</si>
  <si>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</si>
  <si>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</si>
  <si>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</si>
  <si>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</si>
  <si>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</si>
  <si>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</si>
  <si>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</si>
  <si>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</si>
  <si>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</si>
  <si>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</si>
  <si>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</si>
  <si>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</si>
  <si>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</si>
  <si>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</si>
  <si>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</si>
  <si>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</si>
  <si>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</si>
  <si>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</si>
  <si>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</si>
  <si>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</si>
  <si>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</si>
  <si>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</si>
  <si>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</si>
  <si>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</si>
  <si>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</si>
  <si>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</si>
  <si>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</si>
  <si>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</si>
  <si>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</si>
  <si>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</si>
  <si>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</si>
  <si>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</si>
  <si>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</si>
  <si>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</si>
  <si>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</si>
  <si>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</si>
  <si>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</si>
  <si>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</si>
  <si>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</si>
  <si>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</si>
  <si>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</si>
  <si>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</si>
  <si>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</si>
  <si>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</si>
  <si>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</si>
  <si>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</si>
  <si>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</si>
  <si>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</si>
  <si>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</si>
  <si>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</si>
  <si>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</si>
  <si>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</si>
  <si>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</si>
  <si>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</si>
  <si>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</si>
  <si>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</si>
  <si>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</si>
  <si>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12:15:00</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</si>
  <si>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</si>
  <si>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</si>
  <si>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</si>
  <si>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</si>
  <si>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</si>
  <si>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</si>
  <si>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</si>
  <si>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</si>
  <si>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</si>
  <si>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</si>
  <si>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</si>
  <si>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</si>
  <si>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</si>
  <si>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</si>
  <si>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</si>
  <si>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</si>
  <si>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</si>
  <si>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Reporte de Consumo de Combustibles</t>
  </si>
  <si>
    <t>CONSUMO DE COMBUSTIBLES - LÍQUIDO, SÓLIDO, GASEOSO</t>
  </si>
  <si>
    <t>MEDIDOR</t>
  </si>
  <si>
    <t>12/Sep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</si>
  <si>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</si>
  <si>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</si>
  <si>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</si>
  <si>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</si>
  <si>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</si>
  <si>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</si>
  <si>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</si>
  <si>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</si>
  <si>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</si>
  <si>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</si>
  <si>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</si>
  <si>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</si>
  <si>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</si>
  <si>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</si>
  <si>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</si>
  <si>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</si>
  <si>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</si>
  <si>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</si>
  <si>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</si>
  <si>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</si>
  <si>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</si>
  <si>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</si>
  <si>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</si>
  <si>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</si>
  <si>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</si>
  <si>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</si>
  <si>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</si>
  <si>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</si>
  <si>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</si>
  <si>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</si>
  <si>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</si>
  <si>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</si>
  <si>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</si>
  <si>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</si>
  <si>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</si>
  <si>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</si>
  <si>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</si>
  <si>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</si>
  <si>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</si>
  <si>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</si>
  <si>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</si>
  <si>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</si>
  <si>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</si>
  <si>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</si>
  <si>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</si>
  <si>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</si>
  <si>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</si>
  <si>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</si>
  <si>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</si>
  <si>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</si>
  <si>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</si>
  <si>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</si>
  <si>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</si>
  <si>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</si>
  <si>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</si>
  <si>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</si>
  <si>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</si>
  <si>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</si>
  <si>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</si>
  <si>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</si>
  <si>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</si>
  <si>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</si>
  <si>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</si>
  <si>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</si>
  <si>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</si>
  <si>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</si>
  <si>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</si>
  <si>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</si>
  <si>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</si>
  <si>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</si>
  <si>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</si>
  <si>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</si>
  <si>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</si>
  <si>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</si>
  <si>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</si>
  <si>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</si>
  <si>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12/09/2025 01:00</t>
  </si>
  <si>
    <t>12/09/2025 02:00</t>
  </si>
  <si>
    <t>12/09/2025 03:00</t>
  </si>
  <si>
    <t>12/09/2025 04:00</t>
  </si>
  <si>
    <t>12/09/2025 05:00</t>
  </si>
  <si>
    <t>12/09/2025 07:00</t>
  </si>
  <si>
    <t>12/09/2025 09:00</t>
  </si>
  <si>
    <t>12/09/2025 10:00</t>
  </si>
  <si>
    <t>12/09/2025 12:00</t>
  </si>
  <si>
    <t>12/09/2025 14:00</t>
  </si>
  <si>
    <t>12/09/2025 15:00</t>
  </si>
  <si>
    <t>12/09/2025 16:00</t>
  </si>
  <si>
    <t>12/09/2025 17:00</t>
  </si>
  <si>
    <t>12/09/2025 19:00</t>
  </si>
  <si>
    <t>12/09/2025 20:00</t>
  </si>
  <si>
    <t>12/09/2025 21:00</t>
  </si>
  <si>
    <t>12/09/2025 22:00</t>
  </si>
  <si>
    <t>12/09/2025 23:00</t>
  </si>
  <si>
    <t>TEMPERATURA AMBIENTE (ºC)</t>
  </si>
  <si>
    <t>C.T. OQUENDO</t>
  </si>
  <si>
    <t>Disponibilidad de Gas Natural de las Centrales Termoeléctricas</t>
  </si>
  <si>
    <t>GASEODUCTO</t>
  </si>
  <si>
    <t>VOLUMEN DE GAS (Mm3)</t>
  </si>
  <si>
    <t>INICIAL</t>
  </si>
  <si>
    <t>GASEODUCTO DE CAMISEA (EGESUR)</t>
  </si>
  <si>
    <t>13/09/2025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</si>
  <si>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</si>
  <si>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</si>
  <si>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</si>
  <si>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</si>
  <si>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</si>
  <si>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</si>
  <si>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</si>
  <si>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</si>
  <si>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</si>
  <si>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</si>
  <si>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</si>
  <si>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</si>
  <si>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</si>
  <si>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</si>
  <si>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</si>
  <si>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</si>
  <si>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</si>
  <si>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</si>
  <si>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</si>
  <si>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</si>
  <si>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</si>
  <si>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</si>
  <si>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</si>
  <si>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</si>
  <si>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</si>
  <si>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</si>
  <si>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</si>
  <si>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</si>
  <si>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</si>
  <si>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</si>
  <si>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</si>
  <si>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</si>
  <si>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</si>
  <si>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</si>
  <si>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</si>
  <si>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</si>
  <si>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</si>
  <si>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</si>
  <si>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</si>
  <si>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</si>
  <si>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</si>
  <si>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</si>
  <si>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</si>
  <si>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</si>
  <si>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</si>
  <si>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</si>
  <si>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</si>
  <si>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</si>
  <si>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</si>
  <si>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</si>
  <si>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</si>
  <si>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</si>
  <si>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</si>
  <si>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</si>
  <si>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</si>
  <si>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</si>
  <si>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</si>
  <si>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</si>
  <si>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</si>
  <si>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</si>
  <si>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</si>
  <si>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</si>
  <si>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</si>
  <si>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</si>
  <si>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</si>
  <si>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</si>
  <si>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</si>
  <si>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</si>
  <si>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</si>
  <si>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</si>
  <si>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</si>
  <si>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</si>
  <si>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</si>
  <si>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</si>
  <si>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</si>
  <si>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</si>
  <si>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</si>
  <si>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</si>
  <si>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</si>
  <si>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</si>
  <si>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</si>
  <si>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</si>
  <si>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</si>
  <si>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</si>
  <si>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</si>
  <si>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</si>
  <si>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</si>
  <si>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</si>
  <si>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</si>
  <si>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</si>
  <si>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</si>
  <si>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</si>
  <si>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</si>
  <si>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</si>
  <si>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</si>
  <si>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</si>
  <si>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</si>
  <si>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</si>
  <si>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</si>
  <si>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</si>
  <si>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</si>
  <si>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</si>
  <si>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</si>
  <si>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</si>
  <si>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</si>
  <si>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</si>
  <si>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</si>
  <si>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</si>
  <si>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</si>
  <si>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</si>
  <si>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</si>
  <si>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</si>
  <si>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</si>
  <si>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</si>
  <si>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</si>
  <si>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</si>
  <si>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</si>
  <si>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</si>
  <si>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</si>
  <si>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</si>
  <si>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</si>
  <si>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</si>
  <si>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</si>
  <si>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</si>
  <si>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</si>
  <si>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</si>
  <si>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</si>
  <si>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</si>
  <si>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</si>
  <si>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</si>
  <si>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</si>
  <si>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</si>
  <si>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</si>
  <si>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</si>
  <si>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</si>
  <si>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</si>
  <si>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</si>
  <si>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</si>
  <si>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</si>
  <si>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</si>
  <si>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</si>
  <si>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</si>
  <si>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</si>
  <si>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</si>
  <si>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</si>
  <si>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</si>
  <si>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</si>
  <si>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</si>
  <si>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</si>
  <si>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</si>
  <si>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</si>
  <si>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</si>
  <si>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</si>
  <si>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</si>
  <si>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</si>
  <si>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</si>
  <si>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</si>
  <si>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</si>
  <si>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</si>
  <si>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</si>
  <si>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</si>
  <si>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</si>
  <si>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</si>
  <si>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</si>
  <si>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</si>
  <si>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</si>
  <si>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</si>
  <si>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</si>
  <si>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</si>
  <si>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</si>
  <si>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</si>
  <si>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</si>
  <si>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</si>
  <si>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</si>
  <si>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</si>
  <si>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</si>
  <si>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</si>
  <si>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</si>
  <si>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</si>
  <si>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</si>
  <si>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</si>
  <si>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</si>
  <si>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</si>
  <si>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</si>
  <si>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</si>
  <si>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</si>
  <si>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</si>
  <si>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</si>
  <si>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</si>
  <si>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</si>
  <si>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</si>
  <si>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</si>
  <si>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</si>
  <si>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</si>
  <si>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</si>
  <si>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</si>
  <si>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</si>
  <si>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</si>
  <si>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</si>
  <si>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</si>
  <si>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</si>
  <si>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</si>
  <si>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</si>
  <si>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</si>
  <si>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</si>
  <si>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</si>
  <si>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</si>
  <si>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</si>
  <si>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</si>
  <si>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</si>
  <si>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</si>
  <si>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</si>
  <si>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</si>
  <si>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</si>
  <si>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</si>
  <si>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</si>
  <si>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</si>
  <si>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</si>
  <si>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</si>
  <si>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</si>
  <si>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</si>
  <si>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</si>
  <si>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</si>
  <si>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</si>
  <si>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</si>
  <si>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</si>
  <si>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</si>
  <si>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</si>
  <si>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</si>
  <si>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</si>
  <si>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</si>
  <si>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</si>
  <si>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</si>
  <si>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</si>
  <si>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</si>
  <si>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</si>
  <si>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</si>
  <si>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</si>
  <si>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</si>
  <si>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</si>
  <si>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</si>
  <si>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</si>
  <si>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</si>
  <si>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</si>
  <si>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</si>
  <si>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</si>
  <si>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</si>
  <si>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</si>
  <si>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</si>
  <si>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</si>
  <si>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</si>
  <si>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</si>
  <si>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</si>
  <si>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</si>
  <si>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</si>
  <si>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</si>
  <si>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</si>
  <si>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</si>
  <si>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</si>
  <si>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</si>
  <si>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</si>
  <si>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</si>
  <si>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</si>
  <si>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</si>
  <si>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</si>
  <si>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</si>
  <si>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</si>
  <si>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</si>
  <si>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</si>
  <si>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</si>
  <si>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</si>
  <si>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</si>
  <si>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</si>
  <si>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</si>
  <si>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</si>
  <si>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</si>
  <si>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</si>
  <si>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</si>
  <si>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</si>
  <si>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</si>
  <si>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</si>
  <si>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</si>
  <si>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</si>
  <si>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</si>
  <si>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</si>
  <si>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</si>
  <si>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</si>
  <si>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</si>
  <si>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</si>
  <si>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</si>
  <si>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</si>
  <si>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</si>
  <si>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</si>
  <si>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</si>
  <si>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</si>
  <si>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</si>
  <si>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</si>
  <si>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</si>
  <si>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</si>
  <si>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</si>
  <si>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</si>
  <si>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</si>
  <si>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</si>
  <si>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</si>
  <si>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</si>
  <si>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</si>
  <si>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</si>
  <si>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</si>
  <si>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</si>
  <si>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</si>
  <si>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</si>
  <si>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</si>
  <si>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</si>
  <si>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</si>
  <si>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</si>
  <si>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</si>
  <si>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</si>
  <si>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</si>
  <si>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</si>
  <si>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</si>
  <si>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</si>
  <si>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</si>
  <si>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</si>
  <si>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</si>
  <si>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</si>
  <si>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</si>
  <si>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</si>
  <si>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</si>
  <si>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</si>
  <si>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</si>
  <si>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</si>
  <si>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</si>
  <si>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</si>
  <si>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</si>
  <si>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</si>
  <si>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</si>
  <si>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</si>
  <si>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</si>
  <si>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</si>
  <si>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</si>
  <si>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</si>
  <si>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</si>
  <si>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</si>
  <si>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</si>
  <si>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</si>
  <si>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</si>
  <si>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</si>
  <si>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</si>
  <si>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</si>
  <si>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</si>
  <si>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</si>
  <si>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</si>
  <si>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</si>
  <si>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</si>
  <si>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</si>
  <si>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</si>
  <si>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</si>
  <si>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</si>
  <si>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</si>
  <si>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</si>
  <si>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</si>
  <si>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</si>
  <si>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</si>
  <si>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</si>
  <si>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</si>
  <si>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</si>
  <si>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</si>
  <si>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</si>
  <si>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</si>
  <si>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</si>
  <si>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</si>
  <si>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</si>
  <si>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</si>
  <si>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</si>
  <si>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</si>
  <si>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</si>
  <si>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</si>
  <si>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</si>
  <si>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</si>
  <si>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</si>
  <si>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</si>
  <si>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</si>
  <si>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</si>
  <si>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</si>
  <si>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</si>
  <si>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</si>
  <si>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</si>
  <si>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</si>
  <si>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</si>
  <si>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</si>
  <si>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</si>
  <si>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</si>
  <si>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</si>
  <si>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</si>
  <si>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</si>
  <si>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</si>
  <si>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</si>
  <si>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</si>
  <si>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</si>
  <si>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</si>
  <si>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</si>
  <si>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</si>
  <si>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</si>
  <si>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</si>
  <si>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</si>
  <si>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</si>
  <si>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</si>
  <si>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</si>
  <si>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</si>
  <si>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</si>
  <si>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</si>
  <si>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</si>
  <si>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</si>
  <si>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</si>
  <si>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</si>
  <si>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</si>
  <si>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</si>
  <si>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</si>
  <si>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</si>
  <si>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</si>
  <si>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</si>
  <si>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</si>
  <si>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</si>
  <si>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</si>
  <si>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</si>
  <si>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</si>
  <si>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</si>
  <si>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</si>
  <si>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</si>
  <si>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</si>
  <si>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</si>
  <si>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</si>
  <si>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</si>
  <si>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</si>
  <si>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</si>
  <si>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</si>
  <si>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</si>
  <si>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</si>
  <si>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</si>
  <si>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</si>
  <si>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</si>
  <si>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</si>
  <si>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</si>
  <si>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</si>
  <si>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</si>
  <si>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</si>
  <si>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</si>
  <si>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</si>
  <si>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</si>
  <si>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</si>
  <si>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</si>
  <si>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</si>
  <si>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</si>
  <si>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</si>
  <si>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</si>
  <si>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</si>
  <si>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</si>
  <si>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</si>
  <si>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</si>
  <si>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</si>
  <si>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</si>
  <si>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</si>
  <si>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</si>
  <si>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</si>
  <si>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</si>
  <si>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</si>
  <si>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</si>
  <si>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</si>
  <si>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</si>
  <si>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</si>
  <si>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</si>
  <si>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</si>
  <si>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</si>
  <si>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</si>
  <si>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</si>
  <si>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</si>
  <si>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</si>
  <si>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</si>
  <si>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</si>
  <si>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</si>
  <si>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</si>
  <si>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</si>
  <si>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</si>
  <si>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</si>
  <si>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</si>
  <si>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</si>
  <si>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</si>
  <si>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</si>
  <si>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</si>
  <si>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</si>
  <si>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</si>
  <si>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</si>
  <si>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</si>
  <si>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</si>
  <si>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</si>
  <si>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</si>
  <si>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</si>
  <si>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</si>
  <si>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</si>
  <si>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</si>
  <si>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</si>
  <si>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</si>
  <si>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</si>
  <si>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</si>
  <si>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</si>
  <si>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</si>
  <si>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</si>
  <si>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</si>
  <si>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</si>
  <si>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</si>
  <si>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</si>
  <si>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</si>
  <si>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</si>
  <si>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</si>
  <si>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</si>
  <si>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</si>
  <si>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</si>
  <si>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</si>
  <si>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</si>
  <si>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</si>
  <si>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</si>
  <si>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</si>
  <si>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</si>
  <si>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</si>
  <si>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</si>
  <si>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</si>
  <si>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</si>
  <si>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</si>
  <si>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</si>
  <si>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</si>
  <si>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</si>
  <si>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</si>
  <si>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</si>
  <si>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</si>
  <si>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</si>
  <si>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</si>
  <si>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</si>
  <si>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</si>
  <si>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</si>
  <si>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</si>
  <si>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</si>
  <si>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</si>
  <si>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</si>
  <si>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</si>
  <si>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</si>
  <si>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</si>
  <si>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</si>
  <si>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</si>
  <si>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</si>
  <si>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</si>
  <si>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</si>
  <si>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</si>
  <si>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</si>
  <si>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</si>
  <si>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</si>
  <si>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</si>
  <si>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</si>
  <si>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</si>
  <si>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</si>
  <si>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</si>
  <si>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</si>
  <si>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</si>
  <si>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</si>
  <si>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</si>
  <si>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</si>
  <si>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</si>
  <si>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</si>
  <si>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</si>
  <si>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</si>
  <si>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</si>
  <si>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L-2088</t>
  </si>
  <si>
    <t>L-2093</t>
  </si>
  <si>
    <t>L-2094</t>
  </si>
  <si>
    <t>L-2095</t>
  </si>
  <si>
    <t>L-2090</t>
  </si>
  <si>
    <t>L-2091</t>
  </si>
  <si>
    <t>L-5032</t>
  </si>
  <si>
    <t>T5</t>
  </si>
  <si>
    <t>T4-261</t>
  </si>
  <si>
    <t>T3-261</t>
  </si>
  <si>
    <t>L-2208</t>
  </si>
  <si>
    <t>L-2209</t>
  </si>
  <si>
    <t>L-2210</t>
  </si>
  <si>
    <t>L-2217</t>
  </si>
  <si>
    <t>L-2132</t>
  </si>
  <si>
    <t>L-2231</t>
  </si>
  <si>
    <t>L-2207</t>
  </si>
  <si>
    <t>TR1</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</si>
  <si>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</si>
  <si>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</si>
  <si>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</si>
  <si>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</si>
  <si>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</si>
  <si>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</si>
  <si>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</si>
  <si>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</si>
  <si>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</si>
  <si>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</si>
  <si>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</si>
  <si>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</si>
  <si>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</si>
  <si>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</si>
  <si>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</si>
  <si>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</si>
  <si>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</si>
  <si>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</si>
  <si>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</si>
  <si>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</si>
  <si>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</si>
  <si>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</si>
  <si>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</si>
  <si>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</si>
  <si>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</si>
  <si>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</si>
  <si>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</si>
  <si>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</si>
  <si>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</si>
  <si>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</si>
  <si>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</si>
  <si>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</si>
  <si>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</si>
  <si>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</si>
  <si>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</si>
  <si>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</si>
  <si>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</si>
  <si>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</si>
  <si>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</si>
  <si>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</si>
  <si>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</si>
  <si>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</si>
  <si>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</si>
  <si>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</si>
  <si>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</si>
  <si>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</si>
  <si>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</si>
  <si>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</si>
  <si>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</si>
  <si>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</si>
  <si>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</si>
  <si>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</si>
  <si>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</si>
  <si>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</si>
  <si>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</si>
  <si>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</si>
  <si>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</si>
  <si>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</si>
  <si>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</si>
  <si>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</si>
  <si>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</si>
  <si>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</si>
  <si>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</si>
  <si>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</si>
  <si>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</si>
  <si>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</si>
  <si>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</si>
  <si>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</si>
  <si>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</si>
  <si>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</si>
  <si>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</si>
  <si>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</si>
  <si>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</si>
  <si>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</si>
  <si>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</si>
  <si>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</si>
  <si>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</si>
  <si>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</si>
  <si>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</si>
  <si>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</si>
  <si>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</si>
  <si>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</si>
  <si>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</si>
  <si>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</si>
  <si>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</si>
  <si>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</si>
  <si>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</si>
  <si>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</si>
  <si>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</si>
  <si>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</si>
  <si>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</si>
  <si>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</si>
  <si>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</si>
  <si>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</si>
  <si>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</si>
  <si>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</si>
  <si>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</si>
  <si>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</si>
  <si>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</si>
  <si>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</si>
  <si>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</si>
  <si>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</si>
  <si>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</si>
  <si>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</si>
  <si>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</si>
  <si>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</si>
  <si>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</si>
  <si>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</si>
  <si>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</si>
  <si>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</si>
  <si>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</si>
  <si>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</si>
  <si>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</si>
  <si>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</si>
  <si>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</si>
  <si>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</si>
  <si>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</si>
  <si>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</si>
  <si>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</si>
  <si>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</si>
  <si>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</si>
  <si>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</si>
  <si>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</si>
  <si>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</si>
  <si>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</si>
  <si>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</si>
  <si>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</si>
  <si>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</si>
  <si>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</si>
  <si>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</si>
  <si>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</si>
  <si>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</si>
  <si>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</si>
  <si>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</si>
  <si>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</si>
  <si>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</si>
  <si>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</si>
  <si>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</si>
  <si>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</si>
  <si>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</si>
  <si>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</si>
  <si>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</si>
  <si>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</si>
  <si>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</si>
  <si>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</si>
  <si>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</si>
  <si>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</si>
  <si>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</si>
  <si>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</si>
  <si>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</si>
  <si>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</si>
  <si>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</si>
  <si>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</si>
  <si>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</si>
  <si>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</si>
  <si>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</si>
  <si>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</si>
  <si>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</si>
  <si>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</si>
  <si>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</si>
  <si>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</si>
  <si>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</si>
  <si>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</si>
  <si>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</si>
  <si>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</si>
  <si>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</si>
  <si>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</si>
  <si>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</si>
  <si>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</si>
  <si>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</si>
  <si>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</si>
  <si>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</si>
  <si>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</si>
  <si>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</si>
  <si>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</si>
  <si>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</si>
  <si>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</si>
  <si>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</si>
  <si>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</si>
  <si>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</si>
  <si>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</si>
  <si>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</si>
  <si>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</si>
  <si>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</si>
  <si>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</si>
  <si>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</si>
  <si>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</si>
  <si>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</si>
  <si>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</si>
  <si>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</si>
  <si>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</si>
  <si>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</si>
  <si>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</si>
  <si>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</si>
  <si>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</si>
  <si>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</si>
  <si>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</si>
  <si>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</si>
  <si>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</si>
  <si>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</si>
  <si>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</si>
  <si>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</si>
  <si>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</si>
  <si>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</si>
  <si>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</si>
  <si>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</si>
  <si>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</si>
  <si>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</si>
  <si>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</si>
  <si>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</si>
  <si>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</si>
  <si>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</si>
  <si>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</si>
  <si>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</si>
  <si>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</si>
  <si>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</si>
  <si>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</si>
  <si>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</si>
  <si>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</si>
  <si>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</si>
  <si>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</si>
  <si>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</si>
  <si>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</si>
  <si>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</si>
  <si>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</si>
  <si>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</si>
  <si>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</si>
  <si>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</si>
  <si>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</si>
  <si>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</si>
  <si>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</si>
  <si>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</si>
  <si>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</si>
  <si>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</si>
  <si>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</si>
  <si>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</si>
  <si>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</si>
  <si>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</si>
  <si>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</si>
  <si>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</si>
  <si>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</si>
  <si>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</si>
  <si>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</si>
  <si>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</si>
  <si>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</si>
  <si>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</si>
  <si>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</si>
  <si>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</si>
  <si>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</si>
  <si>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</si>
  <si>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</si>
  <si>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</si>
  <si>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</si>
  <si>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</si>
  <si>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</si>
  <si>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</si>
  <si>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</si>
  <si>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</si>
  <si>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</si>
  <si>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</si>
  <si>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</si>
  <si>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</si>
  <si>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</si>
  <si>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</si>
  <si>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</si>
  <si>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</si>
  <si>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</si>
  <si>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</si>
  <si>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</si>
  <si>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</si>
  <si>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</si>
  <si>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</si>
  <si>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</si>
  <si>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</si>
  <si>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</si>
  <si>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</si>
  <si>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</si>
  <si>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</si>
  <si>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</si>
  <si>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</si>
  <si>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</si>
  <si>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</si>
  <si>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</si>
  <si>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</si>
  <si>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</si>
  <si>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</si>
  <si>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</si>
  <si>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</si>
  <si>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</si>
  <si>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</si>
  <si>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</si>
  <si>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</si>
  <si>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</si>
  <si>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</si>
  <si>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</si>
  <si>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</si>
  <si>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</si>
  <si>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</si>
  <si>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</si>
  <si>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</si>
  <si>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</si>
  <si>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</si>
  <si>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</si>
  <si>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</si>
  <si>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</si>
  <si>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</si>
  <si>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</si>
  <si>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</si>
  <si>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</si>
  <si>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</si>
  <si>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</si>
  <si>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</si>
  <si>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</si>
  <si>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</si>
  <si>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</si>
  <si>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</si>
  <si>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</si>
  <si>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</si>
  <si>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</si>
  <si>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</si>
  <si>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</si>
  <si>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</si>
  <si>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</si>
  <si>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</si>
  <si>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</si>
  <si>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</si>
  <si>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</si>
  <si>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</si>
  <si>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</si>
  <si>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</si>
  <si>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</si>
  <si>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</si>
  <si>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</si>
  <si>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</si>
  <si>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</si>
  <si>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</si>
  <si>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</si>
  <si>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</si>
  <si>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</si>
  <si>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</si>
  <si>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</si>
  <si>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</si>
  <si>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</si>
  <si>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</si>
  <si>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</si>
  <si>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</si>
  <si>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</si>
  <si>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</si>
  <si>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</si>
  <si>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</si>
  <si>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</si>
  <si>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</si>
  <si>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</si>
  <si>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</si>
  <si>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</si>
  <si>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</si>
  <si>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</si>
  <si>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</si>
  <si>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</si>
  <si>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</si>
  <si>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</si>
  <si>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</si>
  <si>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</si>
  <si>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</si>
  <si>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</si>
  <si>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</si>
  <si>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</si>
  <si>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</si>
  <si>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</si>
  <si>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</si>
  <si>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</si>
  <si>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</si>
  <si>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</si>
  <si>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</si>
  <si>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</si>
  <si>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</si>
  <si>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</si>
  <si>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</si>
  <si>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</si>
  <si>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</si>
  <si>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</si>
  <si>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</si>
  <si>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</si>
  <si>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</si>
  <si>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</si>
  <si>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</si>
  <si>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</si>
  <si>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</si>
  <si>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</si>
  <si>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</si>
  <si>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</si>
  <si>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</si>
  <si>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</si>
  <si>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</si>
  <si>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</si>
  <si>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</si>
  <si>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</si>
  <si>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</si>
  <si>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</si>
  <si>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</si>
  <si>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</si>
  <si>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</si>
  <si>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</si>
  <si>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</si>
  <si>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</si>
  <si>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</si>
  <si>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</si>
  <si>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</si>
  <si>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</si>
  <si>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</si>
  <si>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</si>
  <si>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</si>
  <si>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</si>
  <si>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</si>
  <si>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</si>
  <si>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</si>
  <si>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</si>
  <si>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</si>
  <si>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</si>
  <si>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</si>
  <si>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</si>
  <si>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</si>
  <si>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</si>
  <si>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</si>
  <si>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</si>
  <si>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</si>
  <si>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</si>
  <si>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</si>
  <si>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</si>
  <si>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</si>
  <si>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</si>
  <si>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</si>
  <si>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</si>
  <si>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</si>
  <si>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</si>
  <si>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</si>
  <si>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</si>
  <si>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</si>
  <si>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</si>
  <si>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</si>
  <si>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</si>
  <si>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</si>
  <si>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</si>
  <si>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</si>
  <si>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</si>
  <si>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</si>
  <si>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</si>
  <si>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</si>
  <si>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</si>
  <si>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</si>
  <si>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</si>
  <si>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</si>
  <si>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</si>
  <si>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</si>
  <si>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</si>
  <si>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</si>
  <si>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</si>
  <si>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</si>
  <si>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MONTALVO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</si>
  <si>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</si>
  <si>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</si>
  <si>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</si>
  <si>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</si>
  <si>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</si>
  <si>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</si>
  <si>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</si>
  <si>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</si>
  <si>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</si>
  <si>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</si>
  <si>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</si>
  <si>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</si>
  <si>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</si>
  <si>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</si>
  <si>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</si>
  <si>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</si>
  <si>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</si>
  <si>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</si>
  <si>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</si>
  <si>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</si>
  <si>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</si>
  <si>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12/09/2025 05:12:00</t>
  </si>
  <si>
    <t>Por regulación de tensión en la S.E. Paragsha 2</t>
  </si>
  <si>
    <t>L-2151</t>
  </si>
  <si>
    <t>12/09/2025 05:33:00</t>
  </si>
  <si>
    <t>Por regulación de tensión en la S.E. Paragsha 2.</t>
  </si>
  <si>
    <t>L. LA NIÑA - MIGUEL GRAU</t>
  </si>
  <si>
    <t>L-5012</t>
  </si>
  <si>
    <t>12/09/2025 03:00:00</t>
  </si>
  <si>
    <t>12/09/2025 06:26:00</t>
  </si>
  <si>
    <t>Por regulación de tensión en el área norte</t>
  </si>
  <si>
    <t>L. ALIPIO ROSALES - PARIÑAS</t>
  </si>
  <si>
    <t>12/09/2025 03:12:00</t>
  </si>
  <si>
    <t>12/09/2025 04:51:00</t>
  </si>
  <si>
    <t>L. PARIÑAS - VALLE DEL CHIRA</t>
  </si>
  <si>
    <t>L-2248_new</t>
  </si>
  <si>
    <t>12/09/2025 05:41:00</t>
  </si>
  <si>
    <t>12/09/2025 06:06:00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</si>
  <si>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</si>
  <si>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</si>
  <si>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</si>
  <si>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</si>
  <si>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</si>
  <si>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</si>
  <si>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</si>
  <si>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</si>
  <si>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</si>
  <si>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</si>
  <si>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</si>
  <si>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</si>
  <si>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</si>
  <si>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</si>
  <si>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</si>
  <si>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</si>
  <si>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</si>
  <si>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</si>
  <si>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</si>
  <si>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08:59:07
</t>
  </si>
  <si>
    <t xml:space="preserve">59.838 
</t>
  </si>
  <si>
    <t xml:space="preserve">07:38:50
</t>
  </si>
  <si>
    <t xml:space="preserve">60.217 
</t>
  </si>
  <si>
    <t>PUCALLPA ISA</t>
  </si>
  <si>
    <t xml:space="preserve">59.839 
</t>
  </si>
  <si>
    <t xml:space="preserve">59.837 
</t>
  </si>
  <si>
    <t xml:space="preserve">60.218 
</t>
  </si>
  <si>
    <t>SAN JUAN CCRespaldo</t>
  </si>
  <si>
    <t xml:space="preserve">60.216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</si>
  <si>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</si>
  <si>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</si>
  <si>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</si>
  <si>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</si>
  <si>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</si>
  <si>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</si>
  <si>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</si>
  <si>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</si>
  <si>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</si>
  <si>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</si>
  <si>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</si>
  <si>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</si>
  <si>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</si>
  <si>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</si>
  <si>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</si>
  <si>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</si>
  <si>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</si>
  <si>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</si>
  <si>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</si>
  <si>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8364167 y resultó S/. 232987 (2.87% ) menor que el correspondiente al viernes de la semana pasada.</t>
  </si>
  <si>
    <t>Fecha</t>
  </si>
  <si>
    <t>Costo Total Ejecutado</t>
  </si>
  <si>
    <t>Costo Total Programado</t>
  </si>
  <si>
    <t>VIE 5</t>
  </si>
  <si>
    <t>SAB 6</t>
  </si>
  <si>
    <t>DOM 7</t>
  </si>
  <si>
    <t>LUN 8</t>
  </si>
  <si>
    <t>MAR 9</t>
  </si>
  <si>
    <t>MIE 10</t>
  </si>
  <si>
    <t>JUE 11</t>
  </si>
  <si>
    <t>VIE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</si>
  <si>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</si>
  <si>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</si>
  <si>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</si>
  <si>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</si>
  <si>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</si>
  <si>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</si>
  <si>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</si>
  <si>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</si>
  <si>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</si>
  <si>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</si>
  <si>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</si>
  <si>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</si>
  <si>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</si>
  <si>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</si>
  <si>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</si>
  <si>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</si>
  <si>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</si>
  <si>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</si>
  <si>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</si>
  <si>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</si>
  <si>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</si>
  <si>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</si>
  <si>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</si>
  <si>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</si>
  <si>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</si>
  <si>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</si>
  <si>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</si>
  <si>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</si>
  <si>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</si>
  <si>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</si>
  <si>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</si>
  <si>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</si>
  <si>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</si>
  <si>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</si>
  <si>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</si>
  <si>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</si>
  <si>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</si>
  <si>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</si>
  <si>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</si>
  <si>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</si>
  <si>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</si>
  <si>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</si>
  <si>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</si>
  <si>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</si>
  <si>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</si>
  <si>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</si>
  <si>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</si>
  <si>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</si>
  <si>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</si>
  <si>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</si>
  <si>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</si>
  <si>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</si>
  <si>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</si>
  <si>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</si>
  <si>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</si>
  <si>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</si>
  <si>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</si>
  <si>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</si>
  <si>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</si>
  <si>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</si>
  <si>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</si>
  <si>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</si>
  <si>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</si>
  <si>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</si>
  <si>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</si>
  <si>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</si>
  <si>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</si>
  <si>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</si>
  <si>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</si>
  <si>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</si>
  <si>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</si>
  <si>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</si>
  <si>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</si>
  <si>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</si>
  <si>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</si>
  <si>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</si>
  <si>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</si>
  <si>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</si>
  <si>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</si>
  <si>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</si>
  <si>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</si>
  <si>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</si>
  <si>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</si>
  <si>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</si>
  <si>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</si>
  <si>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</si>
  <si>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</si>
  <si>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</si>
  <si>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</si>
  <si>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</si>
  <si>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</si>
  <si>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</si>
  <si>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</si>
  <si>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</si>
  <si>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</si>
  <si>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</si>
  <si>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</si>
  <si>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</si>
  <si>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</si>
  <si>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</si>
  <si>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</si>
  <si>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</si>
  <si>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</si>
  <si>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</si>
  <si>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</si>
  <si>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</si>
  <si>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</si>
  <si>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</si>
  <si>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</si>
  <si>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16.6302</t>
  </si>
  <si>
    <t>6</t>
  </si>
  <si>
    <t>16.6601</t>
  </si>
  <si>
    <t>14.678</t>
  </si>
  <si>
    <t>13.9155</t>
  </si>
  <si>
    <t>13.2993</t>
  </si>
  <si>
    <t>6.4788</t>
  </si>
  <si>
    <t>11.1683</t>
  </si>
  <si>
    <t>8.9807</t>
  </si>
  <si>
    <t>15.9004</t>
  </si>
  <si>
    <t>14.359</t>
  </si>
  <si>
    <t>6.3005</t>
  </si>
  <si>
    <t>10.8283</t>
  </si>
  <si>
    <t>9.923</t>
  </si>
  <si>
    <t>11.136</t>
  </si>
  <si>
    <t>10.8293</t>
  </si>
  <si>
    <t>17.3195</t>
  </si>
  <si>
    <t>7.5819</t>
  </si>
  <si>
    <t>15.1703</t>
  </si>
  <si>
    <t>20.9999</t>
  </si>
  <si>
    <t>20.9998</t>
  </si>
  <si>
    <t>9.1148</t>
  </si>
  <si>
    <t>13.7267</t>
  </si>
  <si>
    <t>20.9997</t>
  </si>
  <si>
    <t>7.1338</t>
  </si>
  <si>
    <t>15.5922</t>
  </si>
  <si>
    <t>17.3182</t>
  </si>
  <si>
    <t>6.0011</t>
  </si>
  <si>
    <t>17.3149</t>
  </si>
  <si>
    <t>6.0042</t>
  </si>
  <si>
    <t>20.9967</t>
  </si>
  <si>
    <t>11.0004</t>
  </si>
  <si>
    <t>11.9508</t>
  </si>
  <si>
    <t>17.3174</t>
  </si>
  <si>
    <t>6.0018</t>
  </si>
  <si>
    <t>17.3183</t>
  </si>
  <si>
    <t>6.001</t>
  </si>
  <si>
    <t>20.9996</t>
  </si>
  <si>
    <t>917-39</t>
  </si>
  <si>
    <t>URS-STK-002 - G1</t>
  </si>
  <si>
    <t>CHMalpas - G1</t>
  </si>
  <si>
    <t>7</t>
  </si>
  <si>
    <t>5.5434</t>
  </si>
  <si>
    <t>2</t>
  </si>
  <si>
    <t>5.5534</t>
  </si>
  <si>
    <t>4.8927</t>
  </si>
  <si>
    <t>4.6385</t>
  </si>
  <si>
    <t>4.4331</t>
  </si>
  <si>
    <t>2.1596</t>
  </si>
  <si>
    <t>3.7228</t>
  </si>
  <si>
    <t>2.9936</t>
  </si>
  <si>
    <t>5.3001</t>
  </si>
  <si>
    <t>4.7863</t>
  </si>
  <si>
    <t>2.1002</t>
  </si>
  <si>
    <t>3.6094</t>
  </si>
  <si>
    <t>3.3077</t>
  </si>
  <si>
    <t>3.712</t>
  </si>
  <si>
    <t>3.6098</t>
  </si>
  <si>
    <t>5.7732</t>
  </si>
  <si>
    <t>2.5273</t>
  </si>
  <si>
    <t>5.0568</t>
  </si>
  <si>
    <t>6.9999</t>
  </si>
  <si>
    <t>3.0383</t>
  </si>
  <si>
    <t>4.5756</t>
  </si>
  <si>
    <t>2.3779</t>
  </si>
  <si>
    <t>5.1974</t>
  </si>
  <si>
    <t>5.7727</t>
  </si>
  <si>
    <t>2.0004</t>
  </si>
  <si>
    <t>5.7716</t>
  </si>
  <si>
    <t>2.0014</t>
  </si>
  <si>
    <t>6.9989</t>
  </si>
  <si>
    <t>3.6668</t>
  </si>
  <si>
    <t>3.9836</t>
  </si>
  <si>
    <t>5.7725</t>
  </si>
  <si>
    <t>2.0006</t>
  </si>
  <si>
    <t>5.7728</t>
  </si>
  <si>
    <t>2.0003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</si>
  <si>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</si>
  <si>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</si>
  <si>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</si>
  <si>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</si>
  <si>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</si>
  <si>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</si>
  <si>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</si>
  <si>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</si>
  <si>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</si>
  <si>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</si>
  <si>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</si>
  <si>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</si>
  <si>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</si>
  <si>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</si>
  <si>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</si>
  <si>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</si>
  <si>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</si>
  <si>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</si>
  <si>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</si>
  <si>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</si>
  <si>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</si>
  <si>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</si>
  <si>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</si>
  <si>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</si>
  <si>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</si>
  <si>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</si>
  <si>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</si>
  <si>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</si>
  <si>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</si>
  <si>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</si>
  <si>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</si>
  <si>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</si>
  <si>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</si>
  <si>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</si>
  <si>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</si>
  <si>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</si>
  <si>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</si>
  <si>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</si>
  <si>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</si>
  <si>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</si>
  <si>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</si>
  <si>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</si>
  <si>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</si>
  <si>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</si>
  <si>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</si>
  <si>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</si>
  <si>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</si>
  <si>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</si>
  <si>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</si>
  <si>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</si>
  <si>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</si>
  <si>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</si>
  <si>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</si>
  <si>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</si>
  <si>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</si>
  <si>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28.4739</t>
  </si>
  <si>
    <t>20.6858</t>
  </si>
  <si>
    <t>33.0504</t>
  </si>
  <si>
    <t>41.638</t>
  </si>
  <si>
    <t>27.5791</t>
  </si>
  <si>
    <t>51.5456</t>
  </si>
  <si>
    <t>25.4821</t>
  </si>
  <si>
    <t>44.5339</t>
  </si>
  <si>
    <t>27.9037</t>
  </si>
  <si>
    <t>27.1083</t>
  </si>
  <si>
    <t>44.2611</t>
  </si>
  <si>
    <t>29.1573</t>
  </si>
  <si>
    <t>42.3989</t>
  </si>
  <si>
    <t>57.45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</si>
  <si>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</si>
  <si>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</si>
  <si>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</si>
  <si>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</si>
  <si>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</si>
  <si>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</si>
  <si>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</si>
  <si>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</si>
  <si>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</si>
  <si>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</si>
  <si>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</si>
  <si>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</si>
  <si>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</si>
  <si>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</si>
  <si>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</si>
  <si>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</si>
  <si>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</si>
  <si>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</si>
  <si>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53.0756</t>
  </si>
  <si>
    <t>70</t>
  </si>
  <si>
    <t>43.3527</t>
  </si>
  <si>
    <t>38.0597</t>
  </si>
  <si>
    <t>39.7541</t>
  </si>
  <si>
    <t>69.5447</t>
  </si>
  <si>
    <t>47.0969</t>
  </si>
  <si>
    <t>43.8022</t>
  </si>
  <si>
    <t>46</t>
  </si>
  <si>
    <t>35.5186</t>
  </si>
  <si>
    <t>54.2196</t>
  </si>
  <si>
    <t>45.4308</t>
  </si>
  <si>
    <t>45.0842</t>
  </si>
  <si>
    <t>58.9373</t>
  </si>
  <si>
    <t>59.3359</t>
  </si>
  <si>
    <t>47.0971</t>
  </si>
  <si>
    <t>40.1764</t>
  </si>
  <si>
    <t>44.7514</t>
  </si>
  <si>
    <t>43.1588</t>
  </si>
  <si>
    <t>41.9061</t>
  </si>
  <si>
    <t>78.0139</t>
  </si>
  <si>
    <t>46.2262</t>
  </si>
  <si>
    <t>79.204</t>
  </si>
  <si>
    <t>47.37</t>
  </si>
  <si>
    <t>76.3179</t>
  </si>
  <si>
    <t>61.1544</t>
  </si>
  <si>
    <t>73.5898</t>
  </si>
  <si>
    <t>44.5108</t>
  </si>
  <si>
    <t>77.9071</t>
  </si>
  <si>
    <t>53.5898</t>
  </si>
  <si>
    <t>76.7487</t>
  </si>
  <si>
    <t>77.5447</t>
  </si>
  <si>
    <t>73.4035</t>
  </si>
  <si>
    <t>86.0874</t>
  </si>
  <si>
    <t>63.9178</t>
  </si>
  <si>
    <t>68.0781</t>
  </si>
  <si>
    <t>58.7712</t>
  </si>
  <si>
    <t>74.6217</t>
  </si>
  <si>
    <t>45.783</t>
  </si>
  <si>
    <t>73.7154</t>
  </si>
  <si>
    <t>78.5447</t>
  </si>
  <si>
    <t>55.0974</t>
  </si>
  <si>
    <t>83.5447</t>
  </si>
  <si>
    <t>42.1208</t>
  </si>
  <si>
    <t>87.8457</t>
  </si>
  <si>
    <t>34.6805</t>
  </si>
  <si>
    <t>88.2382</t>
  </si>
  <si>
    <t>44.4181</t>
  </si>
  <si>
    <t>86.2</t>
  </si>
  <si>
    <t>62.1434</t>
  </si>
  <si>
    <t>112.55</t>
  </si>
  <si>
    <t>40.2724</t>
  </si>
  <si>
    <t>88.4784</t>
  </si>
  <si>
    <t>45.8299</t>
  </si>
  <si>
    <t>90.9248</t>
  </si>
  <si>
    <t>88.7617</t>
  </si>
  <si>
    <t>86.0658</t>
  </si>
  <si>
    <t>75.684</t>
  </si>
  <si>
    <t>63.7695</t>
  </si>
  <si>
    <t>76.4223</t>
  </si>
  <si>
    <t>63.0742</t>
  </si>
  <si>
    <t>78.2885</t>
  </si>
  <si>
    <t>61.3169</t>
  </si>
  <si>
    <t>73.196</t>
  </si>
  <si>
    <t>66.1127</t>
  </si>
  <si>
    <t>82.7762</t>
  </si>
  <si>
    <t>57.0904</t>
  </si>
  <si>
    <t>82.2523</t>
  </si>
  <si>
    <t>57.5838</t>
  </si>
  <si>
    <t>41.3915</t>
  </si>
  <si>
    <t>96.0042</t>
  </si>
  <si>
    <t>75.9835</t>
  </si>
  <si>
    <t>63.4875</t>
  </si>
  <si>
    <t>89.9998</t>
  </si>
  <si>
    <t>45.084</t>
  </si>
  <si>
    <t>89.1537</t>
  </si>
  <si>
    <t>51.0847</t>
  </si>
  <si>
    <t>89.1536</t>
  </si>
  <si>
    <t>51.0844</t>
  </si>
  <si>
    <t>64.0453</t>
  </si>
  <si>
    <t>71.5506</t>
  </si>
  <si>
    <t>20.6999</t>
  </si>
  <si>
    <t>64.9519</t>
  </si>
  <si>
    <t>924-22</t>
  </si>
  <si>
    <t>URS-ENL-001 - G1</t>
  </si>
  <si>
    <t>CHHuinco - G1</t>
  </si>
  <si>
    <t>35.5081</t>
  </si>
  <si>
    <t>40.1221</t>
  </si>
  <si>
    <t>39.2621</t>
  </si>
  <si>
    <t>44.5422</t>
  </si>
  <si>
    <t>924-23</t>
  </si>
  <si>
    <t>URS-ENL-001 - G2</t>
  </si>
  <si>
    <t>CHHuinco - G2</t>
  </si>
  <si>
    <t>34.664</t>
  </si>
  <si>
    <t>34.6864</t>
  </si>
  <si>
    <t>41.2259</t>
  </si>
  <si>
    <t>37.7957</t>
  </si>
  <si>
    <t>34.704</t>
  </si>
  <si>
    <t>34.6856</t>
  </si>
  <si>
    <t>38.6596</t>
  </si>
  <si>
    <t>39.2488</t>
  </si>
  <si>
    <t>37.8208</t>
  </si>
  <si>
    <t>15.0617</t>
  </si>
  <si>
    <t>28.8234</t>
  </si>
  <si>
    <t>36.4744</t>
  </si>
  <si>
    <t>21.8249</t>
  </si>
  <si>
    <t>32.9804</t>
  </si>
  <si>
    <t>36.1225</t>
  </si>
  <si>
    <t>44.6141</t>
  </si>
  <si>
    <t>45.0634</t>
  </si>
  <si>
    <t>42.9897</t>
  </si>
  <si>
    <t>42.748</t>
  </si>
  <si>
    <t>43.8612</t>
  </si>
  <si>
    <t>45.0838</t>
  </si>
  <si>
    <t>39.6758</t>
  </si>
  <si>
    <t>44.6207</t>
  </si>
  <si>
    <t>44.0317</t>
  </si>
  <si>
    <t>924-24</t>
  </si>
  <si>
    <t>URS-ENL-001 - G3</t>
  </si>
  <si>
    <t>CHHuinco - G3</t>
  </si>
  <si>
    <t>35.336</t>
  </si>
  <si>
    <t>34.8583</t>
  </si>
  <si>
    <t>14.0975</t>
  </si>
  <si>
    <t>28.3188</t>
  </si>
  <si>
    <t>19.6753</t>
  </si>
  <si>
    <t>21.5402</t>
  </si>
  <si>
    <t>35.296</t>
  </si>
  <si>
    <t>35.3144</t>
  </si>
  <si>
    <t>39.3542</t>
  </si>
  <si>
    <t>39.9552</t>
  </si>
  <si>
    <t>38.4971</t>
  </si>
  <si>
    <t>44.7664</t>
  </si>
  <si>
    <t>37.1154</t>
  </si>
  <si>
    <t>21.9768</t>
  </si>
  <si>
    <t>33.5056</t>
  </si>
  <si>
    <t>36.7533</t>
  </si>
  <si>
    <t>43.4096</t>
  </si>
  <si>
    <t>44.1509</t>
  </si>
  <si>
    <t>37.0838</t>
  </si>
  <si>
    <t>39.519</t>
  </si>
  <si>
    <t>45.8413</t>
  </si>
  <si>
    <t>44.1892</t>
  </si>
  <si>
    <t>44.3856</t>
  </si>
  <si>
    <t>43.4979</t>
  </si>
  <si>
    <t>44.6173</t>
  </si>
  <si>
    <t>45.841</t>
  </si>
  <si>
    <t>40.39</t>
  </si>
  <si>
    <t>37.842</t>
  </si>
  <si>
    <t>9.3428</t>
  </si>
  <si>
    <t>38.2112</t>
  </si>
  <si>
    <t>8.9951</t>
  </si>
  <si>
    <t>47.7627</t>
  </si>
  <si>
    <t>25.4333</t>
  </si>
  <si>
    <t>21.0287</t>
  </si>
  <si>
    <t>41.3881</t>
  </si>
  <si>
    <t>6.0032</t>
  </si>
  <si>
    <t>41.1262</t>
  </si>
  <si>
    <t>6.2499</t>
  </si>
  <si>
    <t>45.3834</t>
  </si>
  <si>
    <t>37.9918</t>
  </si>
  <si>
    <t>9.2018</t>
  </si>
  <si>
    <t>44.9999</t>
  </si>
  <si>
    <t>41.3909</t>
  </si>
  <si>
    <t>6.0005</t>
  </si>
  <si>
    <t>17.4743</t>
  </si>
  <si>
    <t>27.5188</t>
  </si>
  <si>
    <t>42.3123</t>
  </si>
  <si>
    <t>924-25</t>
  </si>
  <si>
    <t>URS-ENL-001 - G4</t>
  </si>
  <si>
    <t>CHHuinco - G4</t>
  </si>
  <si>
    <t>17.5676</t>
  </si>
  <si>
    <t>34.0455</t>
  </si>
  <si>
    <t>9.788</t>
  </si>
  <si>
    <t>32.8024</t>
  </si>
  <si>
    <t>11.0586</t>
  </si>
  <si>
    <t>30.0683</t>
  </si>
  <si>
    <t>13.2116</t>
  </si>
  <si>
    <t>19.3037</t>
  </si>
  <si>
    <t>24.6685</t>
  </si>
  <si>
    <t>13.7078</t>
  </si>
  <si>
    <t>30.4709</t>
  </si>
  <si>
    <t>36.6316</t>
  </si>
  <si>
    <t>39.0257</t>
  </si>
  <si>
    <t>7.7274</t>
  </si>
  <si>
    <t>37.7033</t>
  </si>
  <si>
    <t>43.6564</t>
  </si>
  <si>
    <t>43.8526</t>
  </si>
  <si>
    <t>43.2103</t>
  </si>
  <si>
    <t>17.6011</t>
  </si>
  <si>
    <t>26.3041</t>
  </si>
  <si>
    <t>41.3917</t>
  </si>
  <si>
    <t>30.5258</t>
  </si>
  <si>
    <t>16.2329</t>
  </si>
  <si>
    <t>6.0001</t>
  </si>
  <si>
    <t>6.0007</t>
  </si>
  <si>
    <t>47.7626</t>
  </si>
  <si>
    <t>46.571</t>
  </si>
  <si>
    <t>22.6396</t>
  </si>
  <si>
    <t>1906-280</t>
  </si>
  <si>
    <t>URS-ENL-002</t>
  </si>
  <si>
    <t>CHMatuca</t>
  </si>
  <si>
    <t>9.4439</t>
  </si>
  <si>
    <t>18</t>
  </si>
  <si>
    <t>9.6803</t>
  </si>
  <si>
    <t>9.374</t>
  </si>
  <si>
    <t>11.5093</t>
  </si>
  <si>
    <t>9.4675</t>
  </si>
  <si>
    <t>10.1683</t>
  </si>
  <si>
    <t>11.511</t>
  </si>
  <si>
    <t>9.4594</t>
  </si>
  <si>
    <t>9.9234</t>
  </si>
  <si>
    <t>11.9997</t>
  </si>
  <si>
    <t>17.9998</t>
  </si>
  <si>
    <t>11.9993</t>
  </si>
  <si>
    <t>11.9998</t>
  </si>
  <si>
    <t>17.9999</t>
  </si>
  <si>
    <t>17.9996</t>
  </si>
  <si>
    <t>11.9996</t>
  </si>
  <si>
    <t>11.9999</t>
  </si>
  <si>
    <t>10.5531</t>
  </si>
  <si>
    <t>9.5644</t>
  </si>
  <si>
    <t>1906-28</t>
  </si>
  <si>
    <t>URS-ENL-002 - G1</t>
  </si>
  <si>
    <t>CHMatuca - G1</t>
  </si>
  <si>
    <t>1906-29</t>
  </si>
  <si>
    <t>URS-ENL-002 - G2</t>
  </si>
  <si>
    <t>CHMatuca - G2</t>
  </si>
  <si>
    <t>12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</si>
  <si>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</si>
  <si>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</si>
  <si>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</si>
  <si>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</si>
  <si>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</si>
  <si>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</si>
  <si>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</si>
  <si>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</si>
  <si>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</si>
  <si>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</si>
  <si>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</si>
  <si>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</si>
  <si>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</si>
  <si>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</si>
  <si>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</si>
  <si>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</si>
  <si>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</si>
  <si>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</si>
  <si>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</si>
  <si>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75.1553</t>
  </si>
  <si>
    <t>104.2811</t>
  </si>
  <si>
    <t>87.2339</t>
  </si>
  <si>
    <t>119.3938</t>
  </si>
  <si>
    <t>109.8241</t>
  </si>
  <si>
    <t>120</t>
  </si>
  <si>
    <t>69.779</t>
  </si>
  <si>
    <t>94.4972</t>
  </si>
  <si>
    <t>74.8015</t>
  </si>
  <si>
    <t>119.3919</t>
  </si>
  <si>
    <t>85.9653</t>
  </si>
  <si>
    <t>108.6472</t>
  </si>
  <si>
    <t>102.3444</t>
  </si>
  <si>
    <t>96.8379</t>
  </si>
  <si>
    <t>116.7928</t>
  </si>
  <si>
    <t>112.9451</t>
  </si>
  <si>
    <t>109.7759</t>
  </si>
  <si>
    <t>112.0929</t>
  </si>
  <si>
    <t>113.2513</t>
  </si>
  <si>
    <t>110.5965</t>
  </si>
  <si>
    <t>111.6526</t>
  </si>
  <si>
    <t>113.2288</t>
  </si>
  <si>
    <t>115.081</t>
  </si>
  <si>
    <t>107.3105</t>
  </si>
  <si>
    <t>116.9026</t>
  </si>
  <si>
    <t>94.2969</t>
  </si>
  <si>
    <t>109.8566</t>
  </si>
  <si>
    <t>78.6541</t>
  </si>
  <si>
    <t>101.487</t>
  </si>
  <si>
    <t>62.0569</t>
  </si>
  <si>
    <t>57.5943</t>
  </si>
  <si>
    <t>68.0356</t>
  </si>
  <si>
    <t>62.0562</t>
  </si>
  <si>
    <t>16.4176</t>
  </si>
  <si>
    <t>10.4381</t>
  </si>
  <si>
    <t>17.3462</t>
  </si>
  <si>
    <t>10.4383</t>
  </si>
  <si>
    <t>21.9432</t>
  </si>
  <si>
    <t>21.943</t>
  </si>
  <si>
    <t>68.1706</t>
  </si>
  <si>
    <t>68.1718</t>
  </si>
  <si>
    <t>103.4016</t>
  </si>
  <si>
    <t>99.5665</t>
  </si>
  <si>
    <t>1965-15211</t>
  </si>
  <si>
    <t>URS-KALL-003 - G1</t>
  </si>
  <si>
    <t>CHCeAgui - G1</t>
  </si>
  <si>
    <t>1965-15212</t>
  </si>
  <si>
    <t>URS-KALL-003 - G2</t>
  </si>
  <si>
    <t>CHCeAgui - G2</t>
  </si>
  <si>
    <t>1965-15213</t>
  </si>
  <si>
    <t>URS-KALL-003 - G3</t>
  </si>
  <si>
    <t>CHCeAgui - G3</t>
  </si>
  <si>
    <t>2253-12600</t>
  </si>
  <si>
    <t>C.H. PLATANAL</t>
  </si>
  <si>
    <t>URS-CLP-001</t>
  </si>
  <si>
    <t>CHPlatan</t>
  </si>
  <si>
    <t>40.3252</t>
  </si>
  <si>
    <t>36.5261</t>
  </si>
  <si>
    <t>84.89</t>
  </si>
  <si>
    <t>86.4553</t>
  </si>
  <si>
    <t>84.6188</t>
  </si>
  <si>
    <t>78.3585</t>
  </si>
  <si>
    <t>83.8075</t>
  </si>
  <si>
    <t>75.6641</t>
  </si>
  <si>
    <t>67.7831</t>
  </si>
  <si>
    <t>80</t>
  </si>
  <si>
    <t>30.5814</t>
  </si>
  <si>
    <t>51.55</t>
  </si>
  <si>
    <t>37.9567</t>
  </si>
  <si>
    <t>43.0574</t>
  </si>
  <si>
    <t>26.981</t>
  </si>
  <si>
    <t>57.1777</t>
  </si>
  <si>
    <t>22.63</t>
  </si>
  <si>
    <t>62.2514</t>
  </si>
  <si>
    <t>52.9529</t>
  </si>
  <si>
    <t>21.3543</t>
  </si>
  <si>
    <t>61.5285</t>
  </si>
  <si>
    <t>74.7878</t>
  </si>
  <si>
    <t>77.9126</t>
  </si>
  <si>
    <t>14.4295</t>
  </si>
  <si>
    <t>68.6437</t>
  </si>
  <si>
    <t>35.5823</t>
  </si>
  <si>
    <t>45.7043</t>
  </si>
  <si>
    <t>39.3118</t>
  </si>
  <si>
    <t>26.1796</t>
  </si>
  <si>
    <t>53.0735</t>
  </si>
  <si>
    <t>24.0717</t>
  </si>
  <si>
    <t>24.6831</t>
  </si>
  <si>
    <t>59.0754</t>
  </si>
  <si>
    <t>74.1234</t>
  </si>
  <si>
    <t>13.7575</t>
  </si>
  <si>
    <t>16.1738</t>
  </si>
  <si>
    <t>68.3312</t>
  </si>
  <si>
    <t>86.4551</t>
  </si>
  <si>
    <t>13.676</t>
  </si>
  <si>
    <t>70.6836</t>
  </si>
  <si>
    <t>18.747</t>
  </si>
  <si>
    <t>65.908</t>
  </si>
  <si>
    <t>31.4882</t>
  </si>
  <si>
    <t>53.9089</t>
  </si>
  <si>
    <t>31.9934</t>
  </si>
  <si>
    <t>53.4332</t>
  </si>
  <si>
    <t>89.2627</t>
  </si>
  <si>
    <t>44.5769</t>
  </si>
  <si>
    <t>41.5827</t>
  </si>
  <si>
    <t>18.7399</t>
  </si>
  <si>
    <t>65.9147</t>
  </si>
  <si>
    <t>18.7391</t>
  </si>
  <si>
    <t>65.9154</t>
  </si>
  <si>
    <t>86.4552</t>
  </si>
  <si>
    <t>86.455</t>
  </si>
  <si>
    <t>48.1692</t>
  </si>
  <si>
    <t>32.5986</t>
  </si>
  <si>
    <t>2253-12601</t>
  </si>
  <si>
    <t>URS-CLP-001 - G1</t>
  </si>
  <si>
    <t>CHPlatan - G1</t>
  </si>
  <si>
    <t>2253-12602</t>
  </si>
  <si>
    <t>URS-CLP-001 - G2</t>
  </si>
  <si>
    <t>CHPlatan - G2</t>
  </si>
  <si>
    <t>3168-1191</t>
  </si>
  <si>
    <t>URS-CHI-001</t>
  </si>
  <si>
    <t>CHChimay</t>
  </si>
  <si>
    <t>20</t>
  </si>
  <si>
    <t>19.9806</t>
  </si>
  <si>
    <t>15.0072</t>
  </si>
  <si>
    <t>6.1312</t>
  </si>
  <si>
    <t>19.1724</t>
  </si>
  <si>
    <t>6.0856</t>
  </si>
  <si>
    <t>19.8997</t>
  </si>
  <si>
    <t>18.8503</t>
  </si>
  <si>
    <t>7.8787</t>
  </si>
  <si>
    <t>19.9998</t>
  </si>
  <si>
    <t>6.0009</t>
  </si>
  <si>
    <t>19.9796</t>
  </si>
  <si>
    <t>6.0015</t>
  </si>
  <si>
    <t>19.9789</t>
  </si>
  <si>
    <t>19.9996</t>
  </si>
  <si>
    <t>6.0013</t>
  </si>
  <si>
    <t>19.9791</t>
  </si>
  <si>
    <t>8.6758</t>
  </si>
  <si>
    <t>17.4605</t>
  </si>
  <si>
    <t>8.675</t>
  </si>
  <si>
    <t>17.4611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</si>
  <si>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</si>
  <si>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</si>
  <si>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</si>
  <si>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</si>
  <si>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</si>
  <si>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</si>
  <si>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</si>
  <si>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</si>
  <si>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</si>
  <si>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</si>
  <si>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</si>
  <si>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</si>
  <si>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</si>
  <si>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</si>
  <si>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</si>
  <si>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</si>
  <si>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</si>
  <si>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</si>
  <si>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</si>
  <si>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</si>
  <si>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</si>
  <si>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</si>
  <si>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</si>
  <si>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</si>
  <si>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</si>
  <si>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</si>
  <si>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</si>
  <si>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</si>
  <si>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</si>
  <si>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</si>
  <si>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</si>
  <si>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</si>
  <si>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</si>
  <si>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</si>
  <si>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</si>
  <si>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</si>
  <si>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</si>
  <si>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</si>
  <si>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</si>
  <si>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</si>
  <si>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</si>
  <si>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</si>
  <si>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</si>
  <si>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</si>
  <si>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</si>
  <si>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</si>
  <si>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</si>
  <si>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G1 de la C.H. Huinco no reguló</t>
  </si>
  <si>
    <t>G1 Huinco no reguló</t>
  </si>
  <si>
    <t>A las 17:25h G2 Matucana deja de regular por riesgo de rebose.</t>
  </si>
  <si>
    <t>C.H. Matucana no brinda RSF por riesgo a rebose.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</si>
  <si>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</si>
  <si>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</si>
  <si>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</si>
  <si>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</si>
  <si>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</si>
  <si>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</si>
  <si>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</si>
  <si>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</si>
  <si>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</si>
  <si>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</si>
  <si>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</si>
  <si>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</si>
  <si>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</si>
  <si>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COSTO TOTAL:     8366972.52 Soles</t>
  </si>
  <si>
    <t>La información y cumplimiento de la Demanda de los Grandes Usuarios Libres se encuentra ubicado en la pestaña "DEMANDA_UL" del Anexo A.</t>
  </si>
  <si>
    <t xml:space="preserve">Se actualizó el despacho ejecutado de las Centrales de Egasa, las CC.HH. Pías, Pariac, Anashironi,; de las CC.TT. Tallanca y Tablazo; y de las centrales de Electro Oriente.
</t>
  </si>
  <si>
    <t xml:space="preserve">Se actualizó el registro de horas de Operación de la C.T. Maple.
</t>
  </si>
  <si>
    <t xml:space="preserve">Se actualizó el despacho ejecutado de la C.T. Maple y de la C.S. Sunny.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</si>
</sst>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51"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amily val="2"/>
    </font>
    <font>
      <sz val="11"/>
      <name val="Arial"/>
      <family val="2"/>
    </font>
    <font>
      <sz val="14"/>
      <name val="Arial"/>
      <family val="2"/>
    </font>
    <font>
      <b/>
      <sz val="18"/>
      <name val="Arial"/>
      <family val="2"/>
    </font>
    <font>
      <b/>
      <sz val="8"/>
      <color rgb="FFFFFFFF"/>
      <name val="Arial"/>
      <family val="2"/>
    </font>
    <font>
      <b/>
      <sz val="9"/>
      <color rgb="FFFFFFFF"/>
      <name val="Arial"/>
      <family val="2"/>
    </font>
    <font>
      <b/>
      <sz val="10"/>
      <name val="Arial"/>
      <family val="2"/>
    </font>
    <font>
      <sz val="8"/>
      <name val="Arial"/>
      <family val="2"/>
    </font>
    <font>
      <sz val="9"/>
      <color rgb="FFFFFFFF"/>
      <name val="Arial"/>
      <family val="2"/>
    </font>
    <font>
      <sz val="8"/>
      <color rgb="FFFFFFFF"/>
      <name val="Arial"/>
      <family val="2"/>
    </font>
    <font>
      <sz val="10"/>
      <name val="Arial"/>
      <family val="2"/>
    </font>
    <font>
      <b/>
      <sz val="9"/>
      <name val="Arial"/>
      <family val="2"/>
    </font>
    <font>
      <b/>
      <sz val="10"/>
      <color rgb="FFFFFFFF"/>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2" fillId="0" borderId="0"/>
  </cellStyleXfs>
  <cellXfs count="25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13" fillId="0" borderId="18" xfId="0" applyFont="1" applyBorder="1" applyAlignment="1">
      <alignment horizont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0" fontId="13" fillId="0" borderId="20" xfId="0" applyFont="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2" fillId="0" borderId="2" xfId="0" applyNumberFormat="1" applyFont="1" applyBorder="1" applyAlignment="1">
      <alignment wrapText="1"/>
    </xf>
    <xf numFmtId="0" fontId="23"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2" fillId="10" borderId="2" xfId="0" applyFont="1" applyFill="1" applyBorder="1" applyAlignment="1">
      <alignment horizontal="center"/>
    </xf>
    <xf numFmtId="4" fontId="22"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2" fillId="0" borderId="0" xfId="0" applyFont="1"/>
    <xf numFmtId="0" fontId="17" fillId="2" borderId="2" xfId="0" applyFont="1" applyFill="1" applyBorder="1" applyAlignment="1">
      <alignment horizontal="center" vertical="center" wrapText="1"/>
    </xf>
    <xf numFmtId="0" fontId="25" fillId="0" borderId="33" xfId="0" applyFont="1" applyBorder="1" applyAlignment="1">
      <alignment horizontal="center" vertical="center"/>
    </xf>
    <xf numFmtId="166" fontId="25" fillId="0" borderId="34" xfId="0" applyNumberFormat="1" applyFont="1" applyBorder="1" applyAlignment="1">
      <alignment horizontal="center" vertical="center"/>
    </xf>
    <xf numFmtId="166" fontId="25" fillId="0" borderId="0" xfId="0" applyNumberFormat="1" applyFont="1" applyAlignment="1">
      <alignment horizontal="center" vertical="center"/>
    </xf>
    <xf numFmtId="166" fontId="25" fillId="0" borderId="35" xfId="0" applyNumberFormat="1" applyFont="1" applyBorder="1" applyAlignment="1">
      <alignment horizontal="center" vertical="center"/>
    </xf>
    <xf numFmtId="0" fontId="25" fillId="0" borderId="34" xfId="0" applyFont="1" applyBorder="1" applyAlignment="1">
      <alignment horizontal="center" vertical="center"/>
    </xf>
    <xf numFmtId="0" fontId="25" fillId="0" borderId="35" xfId="0" applyFont="1" applyBorder="1" applyAlignment="1">
      <alignment horizontal="center" vertical="center"/>
    </xf>
    <xf numFmtId="166" fontId="25" fillId="0" borderId="36" xfId="0" applyNumberFormat="1" applyFont="1" applyBorder="1" applyAlignment="1">
      <alignment horizontal="center" vertical="center"/>
    </xf>
    <xf numFmtId="0" fontId="25" fillId="0" borderId="0" xfId="0" applyFont="1" applyAlignment="1">
      <alignment horizontal="center" vertical="center"/>
    </xf>
    <xf numFmtId="0" fontId="25" fillId="0" borderId="36" xfId="0" applyFont="1" applyBorder="1" applyAlignment="1">
      <alignment horizontal="center" vertical="center"/>
    </xf>
    <xf numFmtId="0" fontId="25" fillId="0" borderId="37" xfId="0" applyFont="1" applyBorder="1" applyAlignment="1">
      <alignment horizontal="center" vertical="center"/>
    </xf>
    <xf numFmtId="166" fontId="25" fillId="0" borderId="38" xfId="0" applyNumberFormat="1" applyFont="1" applyBorder="1" applyAlignment="1">
      <alignment horizontal="center" vertical="center"/>
    </xf>
    <xf numFmtId="166" fontId="25" fillId="0" borderId="39" xfId="0" applyNumberFormat="1" applyFont="1" applyBorder="1" applyAlignment="1">
      <alignment horizontal="center" vertical="center"/>
    </xf>
    <xf numFmtId="166" fontId="25" fillId="0" borderId="40" xfId="0" applyNumberFormat="1" applyFont="1" applyBorder="1" applyAlignment="1">
      <alignment horizontal="center" vertical="center"/>
    </xf>
    <xf numFmtId="0" fontId="25" fillId="0" borderId="38" xfId="0" applyFont="1" applyBorder="1" applyAlignment="1">
      <alignment horizontal="center" vertical="center"/>
    </xf>
    <xf numFmtId="0" fontId="25" fillId="0" borderId="40" xfId="0" applyFont="1" applyBorder="1" applyAlignment="1">
      <alignment horizontal="center" vertical="center"/>
    </xf>
    <xf numFmtId="166" fontId="25" fillId="0" borderId="37" xfId="0" applyNumberFormat="1" applyFont="1" applyBorder="1" applyAlignment="1">
      <alignment horizontal="center" vertical="center"/>
    </xf>
    <xf numFmtId="0" fontId="25" fillId="0" borderId="39" xfId="0" applyFont="1" applyBorder="1" applyAlignment="1">
      <alignment horizontal="center" vertical="center"/>
    </xf>
    <xf numFmtId="0" fontId="25" fillId="8" borderId="41" xfId="0" applyFont="1" applyFill="1" applyBorder="1" applyAlignment="1">
      <alignment horizontal="center"/>
    </xf>
    <xf numFmtId="167" fontId="25" fillId="8" borderId="42" xfId="0" applyNumberFormat="1" applyFont="1" applyFill="1" applyBorder="1" applyAlignment="1">
      <alignment horizontal="center"/>
    </xf>
    <xf numFmtId="167" fontId="25" fillId="8" borderId="43" xfId="0" applyNumberFormat="1" applyFont="1" applyFill="1" applyBorder="1" applyAlignment="1">
      <alignment horizontal="center"/>
    </xf>
    <xf numFmtId="0" fontId="25" fillId="8" borderId="34" xfId="0" applyFont="1" applyFill="1" applyBorder="1" applyAlignment="1">
      <alignment horizontal="center"/>
    </xf>
    <xf numFmtId="167" fontId="25" fillId="8" borderId="0" xfId="0" applyNumberFormat="1" applyFont="1" applyFill="1" applyAlignment="1">
      <alignment horizontal="center"/>
    </xf>
    <xf numFmtId="167" fontId="25" fillId="8" borderId="35" xfId="0" applyNumberFormat="1" applyFont="1" applyFill="1" applyBorder="1" applyAlignment="1">
      <alignment horizontal="center"/>
    </xf>
    <xf numFmtId="0" fontId="25" fillId="8" borderId="38" xfId="0" applyFont="1" applyFill="1" applyBorder="1" applyAlignment="1">
      <alignment horizontal="center"/>
    </xf>
    <xf numFmtId="167" fontId="25" fillId="8" borderId="39" xfId="0" applyNumberFormat="1" applyFont="1" applyFill="1" applyBorder="1" applyAlignment="1">
      <alignment horizontal="center"/>
    </xf>
    <xf numFmtId="167" fontId="25" fillId="8" borderId="40" xfId="0" applyNumberFormat="1" applyFont="1" applyFill="1" applyBorder="1" applyAlignment="1">
      <alignment horizontal="center"/>
    </xf>
    <xf numFmtId="0" fontId="25" fillId="8" borderId="0" xfId="0" applyFont="1" applyFill="1" applyAlignment="1">
      <alignment horizontal="center"/>
    </xf>
    <xf numFmtId="0" fontId="1" fillId="8" borderId="0" xfId="0" applyFont="1" applyFill="1"/>
    <xf numFmtId="166" fontId="25"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26"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7" fillId="22" borderId="2" xfId="0" applyFont="1" applyFill="1" applyBorder="1" applyAlignment="1">
      <alignment horizontal="center" vertical="center" wrapText="1"/>
    </xf>
    <xf numFmtId="0" fontId="27" fillId="23" borderId="2" xfId="0" applyFont="1" applyFill="1" applyBorder="1" applyAlignment="1">
      <alignment horizontal="center" vertical="center" wrapText="1"/>
    </xf>
    <xf numFmtId="0" fontId="27" fillId="24" borderId="2" xfId="0" applyFont="1" applyFill="1" applyBorder="1" applyAlignment="1">
      <alignment horizontal="center" vertical="center" wrapText="1"/>
    </xf>
    <xf numFmtId="0" fontId="27"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28" fillId="26" borderId="49" xfId="0" applyFont="1" applyFill="1" applyBorder="1" applyAlignment="1">
      <alignment horizontal="left" vertical="center"/>
    </xf>
    <xf numFmtId="0" fontId="28" fillId="27" borderId="49" xfId="0" applyFont="1" applyFill="1" applyBorder="1" applyAlignment="1">
      <alignment horizontal="left" vertical="center"/>
    </xf>
    <xf numFmtId="2" fontId="29"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28"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1"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9" fillId="2" borderId="2" xfId="0" applyFont="1" applyFill="1" applyBorder="1" applyAlignment="1">
      <alignment horizontal="center" vertical="center" wrapText="1"/>
    </xf>
    <xf numFmtId="0" fontId="21" fillId="2" borderId="2" xfId="0" applyFont="1" applyFill="1" applyBorder="1" applyAlignment="1">
      <alignment horizontal="left"/>
    </xf>
    <xf numFmtId="0" fontId="22" fillId="12" borderId="21" xfId="0" applyFont="1" applyFill="1" applyBorder="1" applyAlignment="1">
      <alignment horizontal="left" wrapText="1"/>
    </xf>
    <xf numFmtId="0" fontId="21" fillId="2" borderId="2" xfId="0" applyFont="1" applyFill="1" applyBorder="1" applyAlignment="1">
      <alignment horizontal="center" vertical="center"/>
    </xf>
    <xf numFmtId="0" fontId="21" fillId="14" borderId="2" xfId="0" applyFont="1" applyFill="1" applyBorder="1" applyAlignment="1">
      <alignment horizontal="center" vertical="center"/>
    </xf>
    <xf numFmtId="0" fontId="21" fillId="15" borderId="2" xfId="0" applyFont="1" applyFill="1" applyBorder="1" applyAlignment="1">
      <alignment horizontal="center" vertical="center"/>
    </xf>
    <xf numFmtId="0" fontId="24"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0"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3" fillId="0" borderId="0" xfId="1" applyFont="1"/>
    <xf numFmtId="0" fontId="32" fillId="0" borderId="0" xfId="1"/>
    <xf numFmtId="0" fontId="34" fillId="0" borderId="0" xfId="1" applyFont="1"/>
    <xf numFmtId="0" fontId="33" fillId="0" borderId="0" xfId="1" applyFont="1"/>
    <xf numFmtId="0" fontId="35" fillId="0" borderId="0" xfId="1" applyFont="1"/>
    <xf numFmtId="0" fontId="36" fillId="2" borderId="0" xfId="1" applyFont="1" applyFill="1" applyAlignment="1">
      <alignment horizontal="center" vertical="center"/>
    </xf>
    <xf numFmtId="0" fontId="36" fillId="2" borderId="0" xfId="1" applyFont="1" applyFill="1" applyAlignment="1">
      <alignment horizontal="center" vertical="center" wrapText="1"/>
    </xf>
    <xf numFmtId="0" fontId="37" fillId="2" borderId="2" xfId="1" applyFont="1" applyFill="1" applyBorder="1" applyAlignment="1">
      <alignment horizontal="center" vertical="center" wrapText="1"/>
    </xf>
    <xf numFmtId="0" fontId="38" fillId="0" borderId="18" xfId="1" applyFont="1" applyBorder="1" applyAlignment="1">
      <alignment horizontal="center"/>
    </xf>
    <xf numFmtId="4" fontId="39" fillId="0" borderId="18" xfId="1" applyNumberFormat="1" applyFont="1" applyBorder="1" applyAlignment="1">
      <alignment horizontal="center"/>
    </xf>
    <xf numFmtId="0" fontId="40" fillId="2" borderId="2" xfId="1" applyFont="1" applyFill="1" applyBorder="1" applyAlignment="1">
      <alignment vertical="center"/>
    </xf>
    <xf numFmtId="0" fontId="41" fillId="2" borderId="2" xfId="1" applyFont="1" applyFill="1" applyBorder="1" applyAlignment="1">
      <alignment vertical="center"/>
    </xf>
    <xf numFmtId="164" fontId="42" fillId="0" borderId="2" xfId="1" applyNumberFormat="1" applyFont="1" applyBorder="1" applyAlignment="1">
      <alignment horizontal="center" vertical="center"/>
    </xf>
    <xf numFmtId="0" fontId="38" fillId="0" borderId="19" xfId="1" applyFont="1" applyBorder="1" applyAlignment="1">
      <alignment horizontal="center"/>
    </xf>
    <xf numFmtId="4" fontId="39" fillId="0" borderId="19" xfId="1" applyNumberFormat="1" applyFont="1" applyBorder="1" applyAlignment="1">
      <alignment horizontal="center"/>
    </xf>
    <xf numFmtId="0" fontId="40" fillId="2" borderId="2" xfId="1" applyFont="1" applyFill="1" applyBorder="1" applyAlignment="1">
      <alignment vertical="center"/>
    </xf>
    <xf numFmtId="0" fontId="38" fillId="0" borderId="20" xfId="1" applyFont="1" applyBorder="1" applyAlignment="1">
      <alignment horizontal="center"/>
    </xf>
    <xf numFmtId="4" fontId="39" fillId="0" borderId="20" xfId="1" applyNumberFormat="1" applyFont="1" applyBorder="1" applyAlignment="1">
      <alignment horizontal="center"/>
    </xf>
    <xf numFmtId="0" fontId="38" fillId="11" borderId="2" xfId="1" applyFont="1" applyFill="1" applyBorder="1" applyAlignment="1">
      <alignment horizontal="center"/>
    </xf>
    <xf numFmtId="4" fontId="43" fillId="11" borderId="2" xfId="1" applyNumberFormat="1" applyFont="1" applyFill="1" applyBorder="1" applyAlignment="1">
      <alignment horizontal="center"/>
    </xf>
    <xf numFmtId="0" fontId="36" fillId="2" borderId="2" xfId="1" applyFont="1" applyFill="1" applyBorder="1" applyAlignment="1">
      <alignment horizontal="center"/>
    </xf>
    <xf numFmtId="0" fontId="44" fillId="2" borderId="2" xfId="1" applyFont="1" applyFill="1" applyBorder="1" applyAlignment="1">
      <alignment horizontal="center"/>
    </xf>
    <xf numFmtId="164" fontId="44" fillId="2" borderId="2" xfId="1" applyNumberFormat="1" applyFont="1" applyFill="1" applyBorder="1" applyAlignment="1">
      <alignment horizontal="center"/>
    </xf>
    <xf numFmtId="0" fontId="33" fillId="0" borderId="2" xfId="0" applyFont="1" applyBorder="1" applyAlignment="1">
      <alignment horizontal="left" vertical="center" wrapText="1"/>
    </xf>
    <xf numFmtId="0" fontId="33" fillId="0" borderId="2" xfId="0" applyFont="1" applyBorder="1" applyAlignment="1">
      <alignment horizontal="center" vertical="center" wrapText="1"/>
    </xf>
    <xf numFmtId="0" fontId="34" fillId="0" borderId="0" xfId="1" applyFont="1" applyAlignment="1">
      <alignment horizontal="center"/>
    </xf>
    <xf numFmtId="0" fontId="45" fillId="0" borderId="0" xfId="1" applyFont="1"/>
    <xf numFmtId="0" fontId="45" fillId="0" borderId="0" xfId="1" applyFont="1"/>
    <xf numFmtId="0" fontId="46" fillId="0" borderId="0" xfId="1" applyFont="1"/>
    <xf numFmtId="0" fontId="47" fillId="4" borderId="22" xfId="1" applyFont="1" applyFill="1" applyBorder="1" applyAlignment="1">
      <alignment horizontal="center" vertical="center" wrapText="1"/>
    </xf>
    <xf numFmtId="0" fontId="47" fillId="4" borderId="23" xfId="1" applyFont="1" applyFill="1" applyBorder="1" applyAlignment="1">
      <alignment horizontal="center" vertical="center" wrapText="1"/>
    </xf>
    <xf numFmtId="0" fontId="47" fillId="4" borderId="24" xfId="1" applyFont="1" applyFill="1" applyBorder="1" applyAlignment="1">
      <alignment horizontal="center" vertical="center" wrapText="1"/>
    </xf>
    <xf numFmtId="0" fontId="47" fillId="4" borderId="25" xfId="1" applyFont="1" applyFill="1" applyBorder="1" applyAlignment="1">
      <alignment horizontal="center" vertical="center" wrapText="1"/>
    </xf>
    <xf numFmtId="0" fontId="48" fillId="4" borderId="26" xfId="1" applyFont="1" applyFill="1" applyBorder="1" applyAlignment="1">
      <alignment horizontal="center" vertical="center" wrapText="1"/>
    </xf>
    <xf numFmtId="0" fontId="48" fillId="4" borderId="27" xfId="1" applyFont="1" applyFill="1" applyBorder="1" applyAlignment="1">
      <alignment horizontal="center" vertical="center" wrapText="1"/>
    </xf>
    <xf numFmtId="0" fontId="48" fillId="4" borderId="2" xfId="1" applyFont="1" applyFill="1" applyBorder="1" applyAlignment="1">
      <alignment horizontal="center" vertical="center" wrapText="1"/>
    </xf>
    <xf numFmtId="0" fontId="48" fillId="4" borderId="28" xfId="1" applyFont="1" applyFill="1" applyBorder="1" applyAlignment="1">
      <alignment horizontal="center" vertical="center" wrapText="1"/>
    </xf>
    <xf numFmtId="0" fontId="48" fillId="4" borderId="29" xfId="1" applyFont="1" applyFill="1" applyBorder="1" applyAlignment="1">
      <alignment horizontal="center" vertical="center" textRotation="90" wrapText="1"/>
    </xf>
    <xf numFmtId="0" fontId="48" fillId="4" borderId="30" xfId="1" applyFont="1" applyFill="1" applyBorder="1" applyAlignment="1">
      <alignment horizontal="center" vertical="center" textRotation="90" wrapText="1"/>
    </xf>
    <xf numFmtId="0" fontId="48" fillId="4" borderId="31" xfId="1" applyFont="1" applyFill="1" applyBorder="1" applyAlignment="1">
      <alignment horizontal="center" vertical="center" textRotation="90" wrapText="1"/>
    </xf>
    <xf numFmtId="0" fontId="48" fillId="4" borderId="32" xfId="1" applyFont="1" applyFill="1" applyBorder="1" applyAlignment="1">
      <alignment horizontal="center" vertical="center" textRotation="90" wrapText="1"/>
    </xf>
    <xf numFmtId="0" fontId="49" fillId="4" borderId="26" xfId="1" applyFont="1" applyFill="1" applyBorder="1" applyAlignment="1">
      <alignment horizontal="center" vertical="center" wrapText="1"/>
    </xf>
    <xf numFmtId="165" fontId="49" fillId="4" borderId="26" xfId="1" applyNumberFormat="1" applyFont="1" applyFill="1" applyBorder="1" applyAlignment="1">
      <alignment horizontal="center" vertical="center" wrapText="1"/>
    </xf>
    <xf numFmtId="165" fontId="49" fillId="4" borderId="27" xfId="1" applyNumberFormat="1" applyFont="1" applyFill="1" applyBorder="1" applyAlignment="1">
      <alignment horizontal="center" vertical="center" wrapText="1"/>
    </xf>
    <xf numFmtId="165" fontId="49" fillId="4" borderId="2" xfId="1" applyNumberFormat="1" applyFont="1" applyFill="1" applyBorder="1" applyAlignment="1">
      <alignment horizontal="center" vertical="center" wrapText="1"/>
    </xf>
    <xf numFmtId="165" fontId="49" fillId="4" borderId="28" xfId="1" applyNumberFormat="1" applyFont="1" applyFill="1" applyBorder="1" applyAlignment="1">
      <alignment horizontal="center" vertical="center" wrapText="1"/>
    </xf>
    <xf numFmtId="1" fontId="49" fillId="4" borderId="28" xfId="1" applyNumberFormat="1" applyFont="1" applyFill="1" applyBorder="1" applyAlignment="1">
      <alignment horizontal="center" vertical="center" wrapText="1"/>
    </xf>
    <xf numFmtId="2" fontId="49" fillId="4" borderId="27" xfId="1" applyNumberFormat="1" applyFont="1" applyFill="1" applyBorder="1" applyAlignment="1">
      <alignment horizontal="center" vertical="center" wrapText="1"/>
    </xf>
    <xf numFmtId="2" fontId="49" fillId="4" borderId="2" xfId="1" applyNumberFormat="1" applyFont="1" applyFill="1" applyBorder="1" applyAlignment="1">
      <alignment horizontal="center" vertical="center" wrapText="1"/>
    </xf>
    <xf numFmtId="0" fontId="49" fillId="4" borderId="28" xfId="1" applyFont="1" applyFill="1" applyBorder="1" applyAlignment="1">
      <alignment horizontal="center" vertical="center" wrapText="1"/>
    </xf>
    <xf numFmtId="0" fontId="48" fillId="4" borderId="22" xfId="1" applyFont="1" applyFill="1" applyBorder="1" applyAlignment="1">
      <alignment horizontal="center" vertical="center" wrapText="1"/>
    </xf>
    <xf numFmtId="1" fontId="48" fillId="4" borderId="22" xfId="1" applyNumberFormat="1" applyFont="1" applyFill="1" applyBorder="1" applyAlignment="1">
      <alignment horizontal="center" vertical="center" wrapText="1"/>
    </xf>
    <xf numFmtId="1" fontId="48" fillId="4" borderId="23" xfId="1" applyNumberFormat="1" applyFont="1" applyFill="1" applyBorder="1" applyAlignment="1">
      <alignment horizontal="center" vertical="center" wrapText="1"/>
    </xf>
    <xf numFmtId="1" fontId="48" fillId="4" borderId="24" xfId="1" applyNumberFormat="1" applyFont="1" applyFill="1" applyBorder="1" applyAlignment="1">
      <alignment horizontal="center" vertical="center" wrapText="1"/>
    </xf>
    <xf numFmtId="1" fontId="48" fillId="4" borderId="25" xfId="1" applyNumberFormat="1" applyFont="1" applyFill="1" applyBorder="1" applyAlignment="1">
      <alignment horizontal="center" vertical="center" wrapText="1"/>
    </xf>
    <xf numFmtId="0" fontId="48" fillId="4" borderId="23" xfId="1" applyFont="1" applyFill="1" applyBorder="1" applyAlignment="1">
      <alignment horizontal="center" vertical="center" wrapText="1"/>
    </xf>
    <xf numFmtId="0" fontId="48" fillId="4" borderId="24" xfId="1" applyFont="1" applyFill="1" applyBorder="1" applyAlignment="1">
      <alignment horizontal="center" vertical="center" wrapText="1"/>
    </xf>
    <xf numFmtId="0" fontId="48" fillId="4" borderId="25" xfId="1" applyFont="1" applyFill="1" applyBorder="1" applyAlignment="1">
      <alignment horizontal="center" vertical="center" wrapText="1"/>
    </xf>
    <xf numFmtId="0" fontId="50" fillId="0" borderId="0" xfId="1" applyFont="1"/>
    <xf numFmtId="0" fontId="33" fillId="16" borderId="0" xfId="1" applyFont="1" applyFill="1"/>
    <xf numFmtId="0" fontId="42" fillId="0" borderId="2" xfId="0" applyFont="1" applyBorder="1" applyAlignment="1">
      <alignment horizontal="center" vertical="center" wrapText="1"/>
    </xf>
    <xf numFmtId="0" fontId="42" fillId="0" borderId="2" xfId="0" applyFont="1" applyBorder="1" applyAlignment="1">
      <alignment horizontal="left" vertical="center" wrapText="1"/>
    </xf>
  </cellXfs>
  <cellStyles count="2">
    <cellStyle name="Normal" xfId="0" builtinId="0"/>
    <cellStyle name="Normal 2" xfId="1" xr:uid="{C0323AB5-FDB9-4B91-B9D9-3266186A17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1016.1615</c:v>
                </c:pt>
                <c:pt idx="1">
                  <c:v>1006.6237</c:v>
                </c:pt>
                <c:pt idx="2">
                  <c:v>954.03309999999999</c:v>
                </c:pt>
                <c:pt idx="3">
                  <c:v>993.02499999999998</c:v>
                </c:pt>
                <c:pt idx="4">
                  <c:v>975.91539999999998</c:v>
                </c:pt>
                <c:pt idx="5">
                  <c:v>917.87540000000001</c:v>
                </c:pt>
                <c:pt idx="6">
                  <c:v>941.12300000000005</c:v>
                </c:pt>
                <c:pt idx="7">
                  <c:v>953.44449999999995</c:v>
                </c:pt>
                <c:pt idx="8">
                  <c:v>931.23299999999995</c:v>
                </c:pt>
                <c:pt idx="9">
                  <c:v>974.00130000000001</c:v>
                </c:pt>
                <c:pt idx="10">
                  <c:v>969.01400000000001</c:v>
                </c:pt>
                <c:pt idx="11">
                  <c:v>1041.9985999999999</c:v>
                </c:pt>
                <c:pt idx="12">
                  <c:v>1084.0724</c:v>
                </c:pt>
                <c:pt idx="13">
                  <c:v>1076.7683</c:v>
                </c:pt>
                <c:pt idx="14">
                  <c:v>1085.2656999999999</c:v>
                </c:pt>
                <c:pt idx="15">
                  <c:v>1104.3615</c:v>
                </c:pt>
                <c:pt idx="16">
                  <c:v>1122.6116999999999</c:v>
                </c:pt>
                <c:pt idx="17">
                  <c:v>1118.6706999999999</c:v>
                </c:pt>
                <c:pt idx="18">
                  <c:v>1130.7436</c:v>
                </c:pt>
                <c:pt idx="19">
                  <c:v>1138.6333999999999</c:v>
                </c:pt>
                <c:pt idx="20">
                  <c:v>1158.6865</c:v>
                </c:pt>
                <c:pt idx="21">
                  <c:v>1180.2002</c:v>
                </c:pt>
                <c:pt idx="22">
                  <c:v>1218.5936999999999</c:v>
                </c:pt>
                <c:pt idx="23">
                  <c:v>1227.2638999999999</c:v>
                </c:pt>
                <c:pt idx="24">
                  <c:v>1214.4845</c:v>
                </c:pt>
                <c:pt idx="25">
                  <c:v>1169.4869000000001</c:v>
                </c:pt>
                <c:pt idx="26">
                  <c:v>1141.8003000000001</c:v>
                </c:pt>
                <c:pt idx="27">
                  <c:v>1186.2447999999999</c:v>
                </c:pt>
                <c:pt idx="28">
                  <c:v>1163.2433000000001</c:v>
                </c:pt>
                <c:pt idx="29">
                  <c:v>1206.0327</c:v>
                </c:pt>
                <c:pt idx="30">
                  <c:v>1210.9002</c:v>
                </c:pt>
                <c:pt idx="31">
                  <c:v>1160.7273</c:v>
                </c:pt>
                <c:pt idx="32">
                  <c:v>1201.9871000000001</c:v>
                </c:pt>
                <c:pt idx="33">
                  <c:v>1202.482</c:v>
                </c:pt>
                <c:pt idx="34">
                  <c:v>1149.9378999999999</c:v>
                </c:pt>
                <c:pt idx="35">
                  <c:v>1114.7511999999999</c:v>
                </c:pt>
                <c:pt idx="36">
                  <c:v>1194.2609</c:v>
                </c:pt>
                <c:pt idx="37">
                  <c:v>1231.2846</c:v>
                </c:pt>
                <c:pt idx="38">
                  <c:v>1228.2872</c:v>
                </c:pt>
                <c:pt idx="39">
                  <c:v>1224.1688999999999</c:v>
                </c:pt>
                <c:pt idx="40">
                  <c:v>1218.9391000000001</c:v>
                </c:pt>
                <c:pt idx="41">
                  <c:v>1198.181</c:v>
                </c:pt>
                <c:pt idx="42">
                  <c:v>1179.6578</c:v>
                </c:pt>
                <c:pt idx="43">
                  <c:v>1152.1092000000001</c:v>
                </c:pt>
                <c:pt idx="44">
                  <c:v>1107.4997000000001</c:v>
                </c:pt>
                <c:pt idx="45">
                  <c:v>1065.9575</c:v>
                </c:pt>
                <c:pt idx="46">
                  <c:v>1049.3579999999999</c:v>
                </c:pt>
                <c:pt idx="47">
                  <c:v>1057.6976999999999</c:v>
                </c:pt>
              </c:numCache>
            </c:numRef>
          </c:val>
          <c:smooth val="0"/>
          <c:extLst>
            <c:ext xmlns:c16="http://schemas.microsoft.com/office/drawing/2014/chart" uri="{C3380CC4-5D6E-409C-BE32-E72D297353CC}">
              <c16:uniqueId val="{00000000-98E2-4B18-9A02-7FE2C51BA74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1781.354</c:v>
                </c:pt>
                <c:pt idx="1">
                  <c:v>1776.3076000000001</c:v>
                </c:pt>
                <c:pt idx="2">
                  <c:v>1776.4826</c:v>
                </c:pt>
                <c:pt idx="3">
                  <c:v>1744.0503000000001</c:v>
                </c:pt>
                <c:pt idx="4">
                  <c:v>1751.4212</c:v>
                </c:pt>
                <c:pt idx="5">
                  <c:v>1759.8924999999999</c:v>
                </c:pt>
                <c:pt idx="6">
                  <c:v>1752.1561999999999</c:v>
                </c:pt>
                <c:pt idx="7">
                  <c:v>1768.6922999999999</c:v>
                </c:pt>
                <c:pt idx="8">
                  <c:v>1783.5192</c:v>
                </c:pt>
                <c:pt idx="9">
                  <c:v>1807.1765</c:v>
                </c:pt>
                <c:pt idx="10">
                  <c:v>1825.0821000000001</c:v>
                </c:pt>
                <c:pt idx="11">
                  <c:v>1834.2611999999999</c:v>
                </c:pt>
                <c:pt idx="12">
                  <c:v>1841.2391</c:v>
                </c:pt>
                <c:pt idx="13">
                  <c:v>1820.6587</c:v>
                </c:pt>
                <c:pt idx="14">
                  <c:v>1817.194</c:v>
                </c:pt>
                <c:pt idx="15">
                  <c:v>1824.2562</c:v>
                </c:pt>
                <c:pt idx="16">
                  <c:v>1845.3556000000001</c:v>
                </c:pt>
                <c:pt idx="17">
                  <c:v>1869.6478</c:v>
                </c:pt>
                <c:pt idx="18">
                  <c:v>1873.3517999999999</c:v>
                </c:pt>
                <c:pt idx="19">
                  <c:v>1851.894</c:v>
                </c:pt>
                <c:pt idx="20">
                  <c:v>1873.7621999999999</c:v>
                </c:pt>
                <c:pt idx="21">
                  <c:v>1881.1682000000001</c:v>
                </c:pt>
                <c:pt idx="22">
                  <c:v>1875.6596999999999</c:v>
                </c:pt>
                <c:pt idx="23">
                  <c:v>1845.5726</c:v>
                </c:pt>
                <c:pt idx="24">
                  <c:v>1855.1081999999999</c:v>
                </c:pt>
                <c:pt idx="25">
                  <c:v>1833.7915</c:v>
                </c:pt>
                <c:pt idx="26">
                  <c:v>1783.9601</c:v>
                </c:pt>
                <c:pt idx="27">
                  <c:v>1856.8821</c:v>
                </c:pt>
                <c:pt idx="28">
                  <c:v>1867.3613</c:v>
                </c:pt>
                <c:pt idx="29">
                  <c:v>1903.7049999999999</c:v>
                </c:pt>
                <c:pt idx="30">
                  <c:v>1889.4241</c:v>
                </c:pt>
                <c:pt idx="31">
                  <c:v>1895.2616</c:v>
                </c:pt>
                <c:pt idx="32">
                  <c:v>1921.4598000000001</c:v>
                </c:pt>
                <c:pt idx="33">
                  <c:v>1896.5053</c:v>
                </c:pt>
                <c:pt idx="34">
                  <c:v>1910.9339</c:v>
                </c:pt>
                <c:pt idx="35">
                  <c:v>2009.2624000000001</c:v>
                </c:pt>
                <c:pt idx="36">
                  <c:v>1996.4156</c:v>
                </c:pt>
                <c:pt idx="37">
                  <c:v>1959.0532000000001</c:v>
                </c:pt>
                <c:pt idx="38">
                  <c:v>1960.4883</c:v>
                </c:pt>
                <c:pt idx="39">
                  <c:v>1973.4902</c:v>
                </c:pt>
                <c:pt idx="40">
                  <c:v>1958.7293</c:v>
                </c:pt>
                <c:pt idx="41">
                  <c:v>1959.4718</c:v>
                </c:pt>
                <c:pt idx="42">
                  <c:v>1952.5521000000001</c:v>
                </c:pt>
                <c:pt idx="43">
                  <c:v>1942.538</c:v>
                </c:pt>
                <c:pt idx="44">
                  <c:v>1896.2235000000001</c:v>
                </c:pt>
                <c:pt idx="45">
                  <c:v>1856.4618</c:v>
                </c:pt>
                <c:pt idx="46">
                  <c:v>1847.8704</c:v>
                </c:pt>
                <c:pt idx="47">
                  <c:v>1839.5193999999999</c:v>
                </c:pt>
              </c:numCache>
            </c:numRef>
          </c:val>
          <c:smooth val="0"/>
          <c:extLst>
            <c:ext xmlns:c16="http://schemas.microsoft.com/office/drawing/2014/chart" uri="{C3380CC4-5D6E-409C-BE32-E72D297353CC}">
              <c16:uniqueId val="{00000001-98E2-4B18-9A02-7FE2C51BA74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3895.0045</c:v>
                </c:pt>
                <c:pt idx="1">
                  <c:v>3867.2786999999998</c:v>
                </c:pt>
                <c:pt idx="2">
                  <c:v>3742.5243</c:v>
                </c:pt>
                <c:pt idx="3">
                  <c:v>3660.0747000000001</c:v>
                </c:pt>
                <c:pt idx="4">
                  <c:v>3720.2033999999999</c:v>
                </c:pt>
                <c:pt idx="5">
                  <c:v>3633.3721</c:v>
                </c:pt>
                <c:pt idx="6">
                  <c:v>3615.1307999999999</c:v>
                </c:pt>
                <c:pt idx="7">
                  <c:v>3675.6432</c:v>
                </c:pt>
                <c:pt idx="8">
                  <c:v>3627.2678000000001</c:v>
                </c:pt>
                <c:pt idx="9">
                  <c:v>3757.0922</c:v>
                </c:pt>
                <c:pt idx="10">
                  <c:v>3793.3038999999999</c:v>
                </c:pt>
                <c:pt idx="11">
                  <c:v>3855.4602</c:v>
                </c:pt>
                <c:pt idx="12">
                  <c:v>4027.7984999999999</c:v>
                </c:pt>
                <c:pt idx="13">
                  <c:v>3980.1030000000001</c:v>
                </c:pt>
                <c:pt idx="14">
                  <c:v>4161.4602999999997</c:v>
                </c:pt>
                <c:pt idx="15">
                  <c:v>4245.6723000000002</c:v>
                </c:pt>
                <c:pt idx="16">
                  <c:v>4417.2927</c:v>
                </c:pt>
                <c:pt idx="17">
                  <c:v>4442.6715000000004</c:v>
                </c:pt>
                <c:pt idx="18">
                  <c:v>4543.0046000000002</c:v>
                </c:pt>
                <c:pt idx="19">
                  <c:v>4547.2125999999998</c:v>
                </c:pt>
                <c:pt idx="20">
                  <c:v>4662.3913000000002</c:v>
                </c:pt>
                <c:pt idx="21">
                  <c:v>4737.4215999999997</c:v>
                </c:pt>
                <c:pt idx="22">
                  <c:v>4756.2165999999997</c:v>
                </c:pt>
                <c:pt idx="23">
                  <c:v>4628.3035</c:v>
                </c:pt>
                <c:pt idx="24">
                  <c:v>4548.8672999999999</c:v>
                </c:pt>
                <c:pt idx="25">
                  <c:v>4563.8316000000004</c:v>
                </c:pt>
                <c:pt idx="26">
                  <c:v>4561.3896000000004</c:v>
                </c:pt>
                <c:pt idx="27">
                  <c:v>4470.9431000000004</c:v>
                </c:pt>
                <c:pt idx="28">
                  <c:v>4636.4754000000003</c:v>
                </c:pt>
                <c:pt idx="29">
                  <c:v>4616.5322999999999</c:v>
                </c:pt>
                <c:pt idx="30">
                  <c:v>4518.7857000000004</c:v>
                </c:pt>
                <c:pt idx="31">
                  <c:v>4511.3510999999999</c:v>
                </c:pt>
                <c:pt idx="32">
                  <c:v>4507.0330999999996</c:v>
                </c:pt>
                <c:pt idx="33">
                  <c:v>4405.4627</c:v>
                </c:pt>
                <c:pt idx="34">
                  <c:v>4396.0382</c:v>
                </c:pt>
                <c:pt idx="35">
                  <c:v>4239.2064</c:v>
                </c:pt>
                <c:pt idx="36">
                  <c:v>4435.3834999999999</c:v>
                </c:pt>
                <c:pt idx="37">
                  <c:v>4391.9822000000004</c:v>
                </c:pt>
                <c:pt idx="38">
                  <c:v>4403.7545</c:v>
                </c:pt>
                <c:pt idx="39">
                  <c:v>4393.0308999999997</c:v>
                </c:pt>
                <c:pt idx="40">
                  <c:v>4375.3815999999997</c:v>
                </c:pt>
                <c:pt idx="41">
                  <c:v>4363.1872000000003</c:v>
                </c:pt>
                <c:pt idx="42">
                  <c:v>4293.3001000000004</c:v>
                </c:pt>
                <c:pt idx="43">
                  <c:v>4353.5528000000004</c:v>
                </c:pt>
                <c:pt idx="44">
                  <c:v>4384.6567999999997</c:v>
                </c:pt>
                <c:pt idx="45">
                  <c:v>4211.8906999999999</c:v>
                </c:pt>
                <c:pt idx="46">
                  <c:v>4032.4816000000001</c:v>
                </c:pt>
                <c:pt idx="47">
                  <c:v>3885.9729000000002</c:v>
                </c:pt>
              </c:numCache>
            </c:numRef>
          </c:val>
          <c:smooth val="0"/>
          <c:extLst>
            <c:ext xmlns:c16="http://schemas.microsoft.com/office/drawing/2014/chart" uri="{C3380CC4-5D6E-409C-BE32-E72D297353CC}">
              <c16:uniqueId val="{00000002-98E2-4B18-9A02-7FE2C51BA74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AAC-419F-A7EB-938FC85F982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AAC-419F-A7EB-938FC85F982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36.994259999999997</c:v>
                </c:pt>
                <c:pt idx="1">
                  <c:v>40.854550000000003</c:v>
                </c:pt>
                <c:pt idx="2">
                  <c:v>40.824460000000002</c:v>
                </c:pt>
                <c:pt idx="3">
                  <c:v>40.727600000000002</c:v>
                </c:pt>
                <c:pt idx="4">
                  <c:v>41.011319999999998</c:v>
                </c:pt>
                <c:pt idx="5">
                  <c:v>36.954819999999998</c:v>
                </c:pt>
                <c:pt idx="6">
                  <c:v>34.330820000000003</c:v>
                </c:pt>
                <c:pt idx="7">
                  <c:v>32.819650000000003</c:v>
                </c:pt>
                <c:pt idx="8">
                  <c:v>37.072150000000001</c:v>
                </c:pt>
                <c:pt idx="9">
                  <c:v>40.232640000000004</c:v>
                </c:pt>
                <c:pt idx="10">
                  <c:v>40.695900000000002</c:v>
                </c:pt>
                <c:pt idx="11">
                  <c:v>40.667560000000002</c:v>
                </c:pt>
                <c:pt idx="12">
                  <c:v>40.419559999999997</c:v>
                </c:pt>
                <c:pt idx="13">
                  <c:v>35.762160000000002</c:v>
                </c:pt>
                <c:pt idx="14">
                  <c:v>32.282809999999998</c:v>
                </c:pt>
                <c:pt idx="15">
                  <c:v>32.109169999999999</c:v>
                </c:pt>
                <c:pt idx="16">
                  <c:v>38.316540000000003</c:v>
                </c:pt>
                <c:pt idx="17">
                  <c:v>39.848350000000003</c:v>
                </c:pt>
                <c:pt idx="18">
                  <c:v>40.066209999999998</c:v>
                </c:pt>
                <c:pt idx="19">
                  <c:v>39.927770000000002</c:v>
                </c:pt>
                <c:pt idx="20">
                  <c:v>39.747529999999998</c:v>
                </c:pt>
                <c:pt idx="21">
                  <c:v>40.04748</c:v>
                </c:pt>
                <c:pt idx="22">
                  <c:v>39.75797</c:v>
                </c:pt>
                <c:pt idx="23">
                  <c:v>34.900370000000002</c:v>
                </c:pt>
                <c:pt idx="24">
                  <c:v>35.862000000000002</c:v>
                </c:pt>
                <c:pt idx="25">
                  <c:v>36.15296</c:v>
                </c:pt>
                <c:pt idx="26">
                  <c:v>36.246369999999999</c:v>
                </c:pt>
                <c:pt idx="27">
                  <c:v>39.684899999999999</c:v>
                </c:pt>
                <c:pt idx="28">
                  <c:v>39.879959999999997</c:v>
                </c:pt>
                <c:pt idx="29">
                  <c:v>38.439830000000001</c:v>
                </c:pt>
                <c:pt idx="30">
                  <c:v>38.362400000000001</c:v>
                </c:pt>
                <c:pt idx="31">
                  <c:v>38.58043</c:v>
                </c:pt>
                <c:pt idx="32">
                  <c:v>38.640929999999997</c:v>
                </c:pt>
                <c:pt idx="33">
                  <c:v>35.932020000000001</c:v>
                </c:pt>
                <c:pt idx="34">
                  <c:v>30.769200000000001</c:v>
                </c:pt>
                <c:pt idx="35">
                  <c:v>30.168109999999999</c:v>
                </c:pt>
                <c:pt idx="36">
                  <c:v>19.47064</c:v>
                </c:pt>
                <c:pt idx="37">
                  <c:v>17.270510000000002</c:v>
                </c:pt>
                <c:pt idx="38">
                  <c:v>16.96752</c:v>
                </c:pt>
                <c:pt idx="39">
                  <c:v>17.127310000000001</c:v>
                </c:pt>
                <c:pt idx="40">
                  <c:v>17.22993</c:v>
                </c:pt>
                <c:pt idx="41">
                  <c:v>17.42266</c:v>
                </c:pt>
                <c:pt idx="42">
                  <c:v>21.423200000000001</c:v>
                </c:pt>
                <c:pt idx="43">
                  <c:v>24.811669999999999</c:v>
                </c:pt>
                <c:pt idx="44">
                  <c:v>24.272600000000001</c:v>
                </c:pt>
                <c:pt idx="45">
                  <c:v>25.169219999999999</c:v>
                </c:pt>
                <c:pt idx="46">
                  <c:v>28.674240000000001</c:v>
                </c:pt>
                <c:pt idx="47">
                  <c:v>38.22813</c:v>
                </c:pt>
              </c:numCache>
            </c:numRef>
          </c:val>
          <c:smooth val="0"/>
          <c:extLst>
            <c:ext xmlns:c16="http://schemas.microsoft.com/office/drawing/2014/chart" uri="{C3380CC4-5D6E-409C-BE32-E72D297353CC}">
              <c16:uniqueId val="{00000002-9AAC-419F-A7EB-938FC85F982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12.087</c:v>
                </c:pt>
                <c:pt idx="1">
                  <c:v>11.516</c:v>
                </c:pt>
                <c:pt idx="2">
                  <c:v>11.539</c:v>
                </c:pt>
                <c:pt idx="3">
                  <c:v>12.789</c:v>
                </c:pt>
                <c:pt idx="4">
                  <c:v>12.114000000000001</c:v>
                </c:pt>
                <c:pt idx="5">
                  <c:v>12.512</c:v>
                </c:pt>
                <c:pt idx="6">
                  <c:v>12.766</c:v>
                </c:pt>
                <c:pt idx="7">
                  <c:v>11.872</c:v>
                </c:pt>
                <c:pt idx="8">
                  <c:v>12.129</c:v>
                </c:pt>
                <c:pt idx="9">
                  <c:v>11.353999999999999</c:v>
                </c:pt>
                <c:pt idx="10">
                  <c:v>10.792999999999999</c:v>
                </c:pt>
                <c:pt idx="11">
                  <c:v>10.647</c:v>
                </c:pt>
                <c:pt idx="12">
                  <c:v>9.7970000000000006</c:v>
                </c:pt>
                <c:pt idx="13">
                  <c:v>9.8930000000000007</c:v>
                </c:pt>
                <c:pt idx="14">
                  <c:v>10.266</c:v>
                </c:pt>
                <c:pt idx="15">
                  <c:v>10.750999999999999</c:v>
                </c:pt>
                <c:pt idx="16">
                  <c:v>11.391999999999999</c:v>
                </c:pt>
                <c:pt idx="17">
                  <c:v>12.385999999999999</c:v>
                </c:pt>
                <c:pt idx="18">
                  <c:v>12.462</c:v>
                </c:pt>
                <c:pt idx="19">
                  <c:v>12.576000000000001</c:v>
                </c:pt>
                <c:pt idx="20">
                  <c:v>12.243</c:v>
                </c:pt>
                <c:pt idx="21">
                  <c:v>11.462999999999999</c:v>
                </c:pt>
                <c:pt idx="22">
                  <c:v>11.488</c:v>
                </c:pt>
                <c:pt idx="23">
                  <c:v>11.255000000000001</c:v>
                </c:pt>
                <c:pt idx="24">
                  <c:v>10.351000000000001</c:v>
                </c:pt>
                <c:pt idx="25">
                  <c:v>11.08</c:v>
                </c:pt>
                <c:pt idx="26">
                  <c:v>11.737</c:v>
                </c:pt>
                <c:pt idx="27">
                  <c:v>12.268000000000001</c:v>
                </c:pt>
                <c:pt idx="28">
                  <c:v>12.739000000000001</c:v>
                </c:pt>
                <c:pt idx="29">
                  <c:v>12.103999999999999</c:v>
                </c:pt>
                <c:pt idx="30">
                  <c:v>12.802</c:v>
                </c:pt>
                <c:pt idx="31">
                  <c:v>12.35</c:v>
                </c:pt>
                <c:pt idx="32">
                  <c:v>13.510999999999999</c:v>
                </c:pt>
                <c:pt idx="33">
                  <c:v>12.667</c:v>
                </c:pt>
                <c:pt idx="34">
                  <c:v>11.932</c:v>
                </c:pt>
                <c:pt idx="35">
                  <c:v>10.645</c:v>
                </c:pt>
                <c:pt idx="36">
                  <c:v>9.8670000000000009</c:v>
                </c:pt>
                <c:pt idx="37">
                  <c:v>9.7520000000000007</c:v>
                </c:pt>
                <c:pt idx="38">
                  <c:v>10.54</c:v>
                </c:pt>
                <c:pt idx="39">
                  <c:v>11.093</c:v>
                </c:pt>
                <c:pt idx="40">
                  <c:v>12.1</c:v>
                </c:pt>
                <c:pt idx="41">
                  <c:v>12.281000000000001</c:v>
                </c:pt>
                <c:pt idx="42">
                  <c:v>12.749000000000001</c:v>
                </c:pt>
                <c:pt idx="43">
                  <c:v>12.561999999999999</c:v>
                </c:pt>
                <c:pt idx="44">
                  <c:v>11.94</c:v>
                </c:pt>
                <c:pt idx="45">
                  <c:v>12.102</c:v>
                </c:pt>
                <c:pt idx="46">
                  <c:v>12.807</c:v>
                </c:pt>
                <c:pt idx="47">
                  <c:v>13.003</c:v>
                </c:pt>
              </c:numCache>
            </c:numRef>
          </c:val>
          <c:smooth val="0"/>
          <c:extLst>
            <c:ext xmlns:c16="http://schemas.microsoft.com/office/drawing/2014/chart" uri="{C3380CC4-5D6E-409C-BE32-E72D297353CC}">
              <c16:uniqueId val="{00000003-9AAC-419F-A7EB-938FC85F982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AAC-419F-A7EB-938FC85F982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4.1790000000000003</c:v>
                </c:pt>
                <c:pt idx="1">
                  <c:v>4.1840000000000002</c:v>
                </c:pt>
                <c:pt idx="2">
                  <c:v>4.165</c:v>
                </c:pt>
                <c:pt idx="3">
                  <c:v>4.22</c:v>
                </c:pt>
                <c:pt idx="4">
                  <c:v>4.26</c:v>
                </c:pt>
                <c:pt idx="5">
                  <c:v>4.3140000000000001</c:v>
                </c:pt>
                <c:pt idx="6">
                  <c:v>4.351</c:v>
                </c:pt>
                <c:pt idx="7">
                  <c:v>4.2809999999999997</c:v>
                </c:pt>
                <c:pt idx="8">
                  <c:v>4.1749999999999998</c:v>
                </c:pt>
                <c:pt idx="9">
                  <c:v>4.2869999999999999</c:v>
                </c:pt>
                <c:pt idx="10">
                  <c:v>4.2869999999999999</c:v>
                </c:pt>
                <c:pt idx="11">
                  <c:v>4.3</c:v>
                </c:pt>
                <c:pt idx="12">
                  <c:v>4.2670000000000003</c:v>
                </c:pt>
                <c:pt idx="13">
                  <c:v>4.2270000000000003</c:v>
                </c:pt>
                <c:pt idx="14">
                  <c:v>4.2830000000000004</c:v>
                </c:pt>
                <c:pt idx="15">
                  <c:v>4.2919999999999998</c:v>
                </c:pt>
                <c:pt idx="16">
                  <c:v>4.226</c:v>
                </c:pt>
                <c:pt idx="17">
                  <c:v>4.3289999999999997</c:v>
                </c:pt>
                <c:pt idx="18">
                  <c:v>4.2699999999999996</c:v>
                </c:pt>
                <c:pt idx="19">
                  <c:v>4.2350000000000003</c:v>
                </c:pt>
                <c:pt idx="20">
                  <c:v>4.26</c:v>
                </c:pt>
                <c:pt idx="21">
                  <c:v>4.3390000000000004</c:v>
                </c:pt>
                <c:pt idx="22">
                  <c:v>4.2649999999999997</c:v>
                </c:pt>
                <c:pt idx="23">
                  <c:v>4.3040000000000003</c:v>
                </c:pt>
                <c:pt idx="24">
                  <c:v>3.9950000000000001</c:v>
                </c:pt>
                <c:pt idx="25">
                  <c:v>4.1390000000000002</c:v>
                </c:pt>
                <c:pt idx="26">
                  <c:v>4.3070000000000004</c:v>
                </c:pt>
                <c:pt idx="27">
                  <c:v>4.3099999999999996</c:v>
                </c:pt>
                <c:pt idx="28">
                  <c:v>4.2960000000000003</c:v>
                </c:pt>
                <c:pt idx="29">
                  <c:v>4.367</c:v>
                </c:pt>
                <c:pt idx="30">
                  <c:v>4.3739999999999997</c:v>
                </c:pt>
                <c:pt idx="31">
                  <c:v>4.3620000000000001</c:v>
                </c:pt>
                <c:pt idx="32">
                  <c:v>4.3259999999999996</c:v>
                </c:pt>
                <c:pt idx="33">
                  <c:v>4.2569999999999997</c:v>
                </c:pt>
                <c:pt idx="34">
                  <c:v>4.2759999999999998</c:v>
                </c:pt>
                <c:pt idx="35">
                  <c:v>4.3209999999999997</c:v>
                </c:pt>
                <c:pt idx="36">
                  <c:v>4.3419999999999996</c:v>
                </c:pt>
                <c:pt idx="37">
                  <c:v>4.319</c:v>
                </c:pt>
                <c:pt idx="38">
                  <c:v>4.2489999999999997</c:v>
                </c:pt>
                <c:pt idx="39">
                  <c:v>4.2729999999999997</c:v>
                </c:pt>
                <c:pt idx="40">
                  <c:v>4.3239999999999998</c:v>
                </c:pt>
                <c:pt idx="41">
                  <c:v>4.34</c:v>
                </c:pt>
                <c:pt idx="42">
                  <c:v>4.1769999999999996</c:v>
                </c:pt>
                <c:pt idx="43">
                  <c:v>4.3040000000000003</c:v>
                </c:pt>
                <c:pt idx="44">
                  <c:v>4.3559999999999999</c:v>
                </c:pt>
                <c:pt idx="45">
                  <c:v>4.3710000000000004</c:v>
                </c:pt>
                <c:pt idx="46">
                  <c:v>4.2779999999999996</c:v>
                </c:pt>
                <c:pt idx="47">
                  <c:v>0</c:v>
                </c:pt>
              </c:numCache>
            </c:numRef>
          </c:val>
          <c:smooth val="0"/>
          <c:extLst>
            <c:ext xmlns:c16="http://schemas.microsoft.com/office/drawing/2014/chart" uri="{C3380CC4-5D6E-409C-BE32-E72D297353CC}">
              <c16:uniqueId val="{00000005-9AAC-419F-A7EB-938FC85F982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AAC-419F-A7EB-938FC85F982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AAC-419F-A7EB-938FC85F982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17.520299999999999</c:v>
                </c:pt>
                <c:pt idx="1">
                  <c:v>18.080200000000001</c:v>
                </c:pt>
                <c:pt idx="2">
                  <c:v>19.348400000000002</c:v>
                </c:pt>
                <c:pt idx="3">
                  <c:v>19.661799999999999</c:v>
                </c:pt>
                <c:pt idx="4">
                  <c:v>18.985499999999998</c:v>
                </c:pt>
                <c:pt idx="5">
                  <c:v>19.532499999999999</c:v>
                </c:pt>
                <c:pt idx="6">
                  <c:v>19.453600000000002</c:v>
                </c:pt>
                <c:pt idx="7">
                  <c:v>18.792400000000001</c:v>
                </c:pt>
                <c:pt idx="8">
                  <c:v>19.194299999999998</c:v>
                </c:pt>
                <c:pt idx="9">
                  <c:v>18.437100000000001</c:v>
                </c:pt>
                <c:pt idx="10">
                  <c:v>18.664999999999999</c:v>
                </c:pt>
                <c:pt idx="11">
                  <c:v>18.964600000000001</c:v>
                </c:pt>
                <c:pt idx="12">
                  <c:v>18.493200000000002</c:v>
                </c:pt>
                <c:pt idx="13">
                  <c:v>18.2807</c:v>
                </c:pt>
                <c:pt idx="14">
                  <c:v>18.274899999999999</c:v>
                </c:pt>
                <c:pt idx="15">
                  <c:v>18.344000000000001</c:v>
                </c:pt>
                <c:pt idx="16">
                  <c:v>18.473299999999998</c:v>
                </c:pt>
                <c:pt idx="17">
                  <c:v>18.946999999999999</c:v>
                </c:pt>
                <c:pt idx="18">
                  <c:v>19.054600000000001</c:v>
                </c:pt>
                <c:pt idx="19">
                  <c:v>19.396000000000001</c:v>
                </c:pt>
                <c:pt idx="20">
                  <c:v>18.512899999999998</c:v>
                </c:pt>
                <c:pt idx="21">
                  <c:v>18.971499999999999</c:v>
                </c:pt>
                <c:pt idx="22">
                  <c:v>18.155999999999999</c:v>
                </c:pt>
                <c:pt idx="23">
                  <c:v>18.1571</c:v>
                </c:pt>
                <c:pt idx="24">
                  <c:v>19.356200000000001</c:v>
                </c:pt>
                <c:pt idx="25">
                  <c:v>19.335899999999999</c:v>
                </c:pt>
                <c:pt idx="26">
                  <c:v>19.089400000000001</c:v>
                </c:pt>
                <c:pt idx="27">
                  <c:v>19.321100000000001</c:v>
                </c:pt>
                <c:pt idx="28">
                  <c:v>19.018599999999999</c:v>
                </c:pt>
                <c:pt idx="29">
                  <c:v>18.356200000000001</c:v>
                </c:pt>
                <c:pt idx="30">
                  <c:v>17.877300000000002</c:v>
                </c:pt>
                <c:pt idx="31">
                  <c:v>18.869199999999999</c:v>
                </c:pt>
                <c:pt idx="32">
                  <c:v>17.475899999999999</c:v>
                </c:pt>
                <c:pt idx="33">
                  <c:v>17.965699999999998</c:v>
                </c:pt>
                <c:pt idx="34">
                  <c:v>19.314699999999998</c:v>
                </c:pt>
                <c:pt idx="35">
                  <c:v>19.9148</c:v>
                </c:pt>
                <c:pt idx="36">
                  <c:v>18.512599999999999</c:v>
                </c:pt>
                <c:pt idx="37">
                  <c:v>16.773900000000001</c:v>
                </c:pt>
                <c:pt idx="38">
                  <c:v>16.8279</c:v>
                </c:pt>
                <c:pt idx="39">
                  <c:v>16.456600000000002</c:v>
                </c:pt>
                <c:pt idx="40">
                  <c:v>17.583100000000002</c:v>
                </c:pt>
                <c:pt idx="41">
                  <c:v>18.177499999999998</c:v>
                </c:pt>
                <c:pt idx="42">
                  <c:v>19.2392</c:v>
                </c:pt>
                <c:pt idx="43">
                  <c:v>19.052800000000001</c:v>
                </c:pt>
                <c:pt idx="44">
                  <c:v>18.831099999999999</c:v>
                </c:pt>
                <c:pt idx="45">
                  <c:v>20.396100000000001</c:v>
                </c:pt>
                <c:pt idx="46">
                  <c:v>20.067499999999999</c:v>
                </c:pt>
                <c:pt idx="47">
                  <c:v>18.5625</c:v>
                </c:pt>
              </c:numCache>
            </c:numRef>
          </c:val>
          <c:smooth val="0"/>
          <c:extLst>
            <c:ext xmlns:c16="http://schemas.microsoft.com/office/drawing/2014/chart" uri="{C3380CC4-5D6E-409C-BE32-E72D297353CC}">
              <c16:uniqueId val="{00000008-9AAC-419F-A7EB-938FC85F982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25.716699999999999</c:v>
                </c:pt>
                <c:pt idx="1">
                  <c:v>24.9724</c:v>
                </c:pt>
                <c:pt idx="2">
                  <c:v>24.8124</c:v>
                </c:pt>
                <c:pt idx="3">
                  <c:v>24.797999999999998</c:v>
                </c:pt>
                <c:pt idx="4">
                  <c:v>25.013999999999999</c:v>
                </c:pt>
                <c:pt idx="5">
                  <c:v>24.7926</c:v>
                </c:pt>
                <c:pt idx="6">
                  <c:v>24.258500000000002</c:v>
                </c:pt>
                <c:pt idx="7">
                  <c:v>24.013200000000001</c:v>
                </c:pt>
                <c:pt idx="8">
                  <c:v>23.9087</c:v>
                </c:pt>
                <c:pt idx="9">
                  <c:v>24.2483</c:v>
                </c:pt>
                <c:pt idx="10">
                  <c:v>24.466899999999999</c:v>
                </c:pt>
                <c:pt idx="11">
                  <c:v>25.179600000000001</c:v>
                </c:pt>
                <c:pt idx="12">
                  <c:v>25.245799999999999</c:v>
                </c:pt>
                <c:pt idx="13">
                  <c:v>25.146000000000001</c:v>
                </c:pt>
                <c:pt idx="14">
                  <c:v>25.1965</c:v>
                </c:pt>
                <c:pt idx="15">
                  <c:v>24.489699999999999</c:v>
                </c:pt>
                <c:pt idx="16">
                  <c:v>24.267499999999998</c:v>
                </c:pt>
                <c:pt idx="17">
                  <c:v>24.503</c:v>
                </c:pt>
                <c:pt idx="18">
                  <c:v>24.4329</c:v>
                </c:pt>
                <c:pt idx="19">
                  <c:v>25.714200000000002</c:v>
                </c:pt>
                <c:pt idx="20">
                  <c:v>25.4512</c:v>
                </c:pt>
                <c:pt idx="21">
                  <c:v>25.698699999999999</c:v>
                </c:pt>
                <c:pt idx="22">
                  <c:v>25.8414</c:v>
                </c:pt>
                <c:pt idx="23">
                  <c:v>25.512899999999998</c:v>
                </c:pt>
                <c:pt idx="24">
                  <c:v>25.253599999999999</c:v>
                </c:pt>
                <c:pt idx="25">
                  <c:v>24.901800000000001</c:v>
                </c:pt>
                <c:pt idx="26">
                  <c:v>25.485700000000001</c:v>
                </c:pt>
                <c:pt idx="27">
                  <c:v>25.1966</c:v>
                </c:pt>
                <c:pt idx="28">
                  <c:v>25.447900000000001</c:v>
                </c:pt>
                <c:pt idx="29">
                  <c:v>25.3809</c:v>
                </c:pt>
                <c:pt idx="30">
                  <c:v>25.358499999999999</c:v>
                </c:pt>
                <c:pt idx="31">
                  <c:v>25.2897</c:v>
                </c:pt>
                <c:pt idx="32">
                  <c:v>25.156099999999999</c:v>
                </c:pt>
                <c:pt idx="33">
                  <c:v>24.870100000000001</c:v>
                </c:pt>
                <c:pt idx="34">
                  <c:v>24.638000000000002</c:v>
                </c:pt>
                <c:pt idx="35">
                  <c:v>24.5077</c:v>
                </c:pt>
                <c:pt idx="36">
                  <c:v>25.307099999999998</c:v>
                </c:pt>
                <c:pt idx="37">
                  <c:v>22.878</c:v>
                </c:pt>
                <c:pt idx="38">
                  <c:v>23.172499999999999</c:v>
                </c:pt>
                <c:pt idx="39">
                  <c:v>23.294699999999999</c:v>
                </c:pt>
                <c:pt idx="40">
                  <c:v>23.098600000000001</c:v>
                </c:pt>
                <c:pt idx="41">
                  <c:v>25.435500000000001</c:v>
                </c:pt>
                <c:pt idx="42">
                  <c:v>26.0428</c:v>
                </c:pt>
                <c:pt idx="43">
                  <c:v>25.689699999999998</c:v>
                </c:pt>
                <c:pt idx="44">
                  <c:v>25.199300000000001</c:v>
                </c:pt>
                <c:pt idx="45">
                  <c:v>24.8245</c:v>
                </c:pt>
                <c:pt idx="46">
                  <c:v>24.513400000000001</c:v>
                </c:pt>
                <c:pt idx="47">
                  <c:v>24.124700000000001</c:v>
                </c:pt>
              </c:numCache>
            </c:numRef>
          </c:val>
          <c:smooth val="0"/>
          <c:extLst>
            <c:ext xmlns:c16="http://schemas.microsoft.com/office/drawing/2014/chart" uri="{C3380CC4-5D6E-409C-BE32-E72D297353CC}">
              <c16:uniqueId val="{00000009-9AAC-419F-A7EB-938FC85F982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15.1759</c:v>
                </c:pt>
                <c:pt idx="1">
                  <c:v>14.8973</c:v>
                </c:pt>
                <c:pt idx="2">
                  <c:v>14.830399999999999</c:v>
                </c:pt>
                <c:pt idx="3">
                  <c:v>15.2113</c:v>
                </c:pt>
                <c:pt idx="4">
                  <c:v>15.4108</c:v>
                </c:pt>
                <c:pt idx="5">
                  <c:v>15.009499999999999</c:v>
                </c:pt>
                <c:pt idx="6">
                  <c:v>15.1402</c:v>
                </c:pt>
                <c:pt idx="7">
                  <c:v>15.173400000000001</c:v>
                </c:pt>
                <c:pt idx="8">
                  <c:v>16.286300000000001</c:v>
                </c:pt>
                <c:pt idx="9">
                  <c:v>16.0154</c:v>
                </c:pt>
                <c:pt idx="10">
                  <c:v>16.177</c:v>
                </c:pt>
                <c:pt idx="11">
                  <c:v>15.3536</c:v>
                </c:pt>
                <c:pt idx="12">
                  <c:v>13.8127</c:v>
                </c:pt>
                <c:pt idx="13">
                  <c:v>11.756399999999999</c:v>
                </c:pt>
                <c:pt idx="14">
                  <c:v>10.923</c:v>
                </c:pt>
                <c:pt idx="15">
                  <c:v>10.6797</c:v>
                </c:pt>
                <c:pt idx="16">
                  <c:v>10.8027</c:v>
                </c:pt>
                <c:pt idx="17">
                  <c:v>10.857100000000001</c:v>
                </c:pt>
                <c:pt idx="18">
                  <c:v>9.7683999999999997</c:v>
                </c:pt>
                <c:pt idx="19">
                  <c:v>10.5449</c:v>
                </c:pt>
                <c:pt idx="20">
                  <c:v>9.8841000000000001</c:v>
                </c:pt>
                <c:pt idx="21">
                  <c:v>9.9968000000000004</c:v>
                </c:pt>
                <c:pt idx="22">
                  <c:v>10.588800000000001</c:v>
                </c:pt>
                <c:pt idx="23">
                  <c:v>10.727600000000001</c:v>
                </c:pt>
                <c:pt idx="24">
                  <c:v>11.9697</c:v>
                </c:pt>
                <c:pt idx="25">
                  <c:v>14.363099999999999</c:v>
                </c:pt>
                <c:pt idx="26">
                  <c:v>14.4346</c:v>
                </c:pt>
                <c:pt idx="27">
                  <c:v>15.073399999999999</c:v>
                </c:pt>
                <c:pt idx="28">
                  <c:v>15.304</c:v>
                </c:pt>
                <c:pt idx="29">
                  <c:v>15.8811</c:v>
                </c:pt>
                <c:pt idx="30">
                  <c:v>15.7408</c:v>
                </c:pt>
                <c:pt idx="31">
                  <c:v>14.9481</c:v>
                </c:pt>
                <c:pt idx="32">
                  <c:v>14.17</c:v>
                </c:pt>
                <c:pt idx="33">
                  <c:v>14.002000000000001</c:v>
                </c:pt>
                <c:pt idx="34">
                  <c:v>14.750999999999999</c:v>
                </c:pt>
                <c:pt idx="35">
                  <c:v>15.175800000000001</c:v>
                </c:pt>
                <c:pt idx="36">
                  <c:v>15.0138</c:v>
                </c:pt>
                <c:pt idx="37">
                  <c:v>15.0335</c:v>
                </c:pt>
                <c:pt idx="38">
                  <c:v>13.8659</c:v>
                </c:pt>
                <c:pt idx="39">
                  <c:v>11.2925</c:v>
                </c:pt>
                <c:pt idx="40">
                  <c:v>11.5045</c:v>
                </c:pt>
                <c:pt idx="41">
                  <c:v>11.377000000000001</c:v>
                </c:pt>
                <c:pt idx="42">
                  <c:v>11.3613</c:v>
                </c:pt>
                <c:pt idx="43">
                  <c:v>11.2262</c:v>
                </c:pt>
                <c:pt idx="44">
                  <c:v>11.401899999999999</c:v>
                </c:pt>
                <c:pt idx="45">
                  <c:v>11.5845</c:v>
                </c:pt>
                <c:pt idx="46">
                  <c:v>14.429500000000001</c:v>
                </c:pt>
                <c:pt idx="47">
                  <c:v>13.994300000000001</c:v>
                </c:pt>
              </c:numCache>
            </c:numRef>
          </c:val>
          <c:smooth val="0"/>
          <c:extLst>
            <c:ext xmlns:c16="http://schemas.microsoft.com/office/drawing/2014/chart" uri="{C3380CC4-5D6E-409C-BE32-E72D297353CC}">
              <c16:uniqueId val="{0000000A-9AAC-419F-A7EB-938FC85F982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7.01</c:v>
                </c:pt>
                <c:pt idx="1">
                  <c:v>8.02</c:v>
                </c:pt>
                <c:pt idx="2">
                  <c:v>8.5299999999999994</c:v>
                </c:pt>
                <c:pt idx="3">
                  <c:v>8.5399999999999991</c:v>
                </c:pt>
                <c:pt idx="4">
                  <c:v>8.66</c:v>
                </c:pt>
                <c:pt idx="5">
                  <c:v>6.93</c:v>
                </c:pt>
                <c:pt idx="6">
                  <c:v>7.9</c:v>
                </c:pt>
                <c:pt idx="7">
                  <c:v>8.0299999999999994</c:v>
                </c:pt>
                <c:pt idx="8">
                  <c:v>9.39</c:v>
                </c:pt>
                <c:pt idx="9">
                  <c:v>9.7100000000000009</c:v>
                </c:pt>
                <c:pt idx="10">
                  <c:v>10.84</c:v>
                </c:pt>
                <c:pt idx="11">
                  <c:v>11.17</c:v>
                </c:pt>
                <c:pt idx="12">
                  <c:v>10.76</c:v>
                </c:pt>
                <c:pt idx="13">
                  <c:v>10.76</c:v>
                </c:pt>
                <c:pt idx="14">
                  <c:v>10.46</c:v>
                </c:pt>
                <c:pt idx="15">
                  <c:v>10.62</c:v>
                </c:pt>
                <c:pt idx="16">
                  <c:v>10.3</c:v>
                </c:pt>
                <c:pt idx="17">
                  <c:v>10.69</c:v>
                </c:pt>
                <c:pt idx="18">
                  <c:v>10.74</c:v>
                </c:pt>
                <c:pt idx="19">
                  <c:v>10.9</c:v>
                </c:pt>
                <c:pt idx="20">
                  <c:v>11.21</c:v>
                </c:pt>
                <c:pt idx="21">
                  <c:v>11.34</c:v>
                </c:pt>
                <c:pt idx="22">
                  <c:v>11.43</c:v>
                </c:pt>
                <c:pt idx="23">
                  <c:v>11.12</c:v>
                </c:pt>
                <c:pt idx="24">
                  <c:v>9.7200000000000006</c:v>
                </c:pt>
                <c:pt idx="25">
                  <c:v>11.89</c:v>
                </c:pt>
                <c:pt idx="26">
                  <c:v>12.34</c:v>
                </c:pt>
                <c:pt idx="27">
                  <c:v>12.29</c:v>
                </c:pt>
                <c:pt idx="28">
                  <c:v>12.14</c:v>
                </c:pt>
                <c:pt idx="29">
                  <c:v>12.16</c:v>
                </c:pt>
                <c:pt idx="30">
                  <c:v>12.19</c:v>
                </c:pt>
                <c:pt idx="31">
                  <c:v>12.14</c:v>
                </c:pt>
                <c:pt idx="32">
                  <c:v>12.17</c:v>
                </c:pt>
                <c:pt idx="33">
                  <c:v>12.17</c:v>
                </c:pt>
                <c:pt idx="34">
                  <c:v>11.59</c:v>
                </c:pt>
                <c:pt idx="35">
                  <c:v>12.11</c:v>
                </c:pt>
                <c:pt idx="36">
                  <c:v>12.37</c:v>
                </c:pt>
                <c:pt idx="37">
                  <c:v>12.42</c:v>
                </c:pt>
                <c:pt idx="38">
                  <c:v>11.98</c:v>
                </c:pt>
                <c:pt idx="39">
                  <c:v>12.5</c:v>
                </c:pt>
                <c:pt idx="40">
                  <c:v>12.52</c:v>
                </c:pt>
                <c:pt idx="41">
                  <c:v>12.63</c:v>
                </c:pt>
                <c:pt idx="42">
                  <c:v>12.58</c:v>
                </c:pt>
                <c:pt idx="43">
                  <c:v>12.51</c:v>
                </c:pt>
                <c:pt idx="44">
                  <c:v>12.63</c:v>
                </c:pt>
                <c:pt idx="45">
                  <c:v>12.48</c:v>
                </c:pt>
                <c:pt idx="46">
                  <c:v>12.11</c:v>
                </c:pt>
                <c:pt idx="47">
                  <c:v>12.48</c:v>
                </c:pt>
              </c:numCache>
            </c:numRef>
          </c:val>
          <c:smooth val="0"/>
          <c:extLst>
            <c:ext xmlns:c16="http://schemas.microsoft.com/office/drawing/2014/chart" uri="{C3380CC4-5D6E-409C-BE32-E72D297353CC}">
              <c16:uniqueId val="{0000000B-9AAC-419F-A7EB-938FC85F982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31.134</c:v>
                </c:pt>
                <c:pt idx="1">
                  <c:v>31.448</c:v>
                </c:pt>
                <c:pt idx="2">
                  <c:v>31.512</c:v>
                </c:pt>
                <c:pt idx="3">
                  <c:v>31.27</c:v>
                </c:pt>
                <c:pt idx="4">
                  <c:v>31.21</c:v>
                </c:pt>
                <c:pt idx="5">
                  <c:v>31.512</c:v>
                </c:pt>
                <c:pt idx="6">
                  <c:v>31.62</c:v>
                </c:pt>
                <c:pt idx="7">
                  <c:v>31.73</c:v>
                </c:pt>
                <c:pt idx="8">
                  <c:v>31.484000000000002</c:v>
                </c:pt>
                <c:pt idx="9">
                  <c:v>31.776</c:v>
                </c:pt>
                <c:pt idx="10">
                  <c:v>31.896000000000001</c:v>
                </c:pt>
                <c:pt idx="11">
                  <c:v>32.204000000000001</c:v>
                </c:pt>
                <c:pt idx="12">
                  <c:v>30.95</c:v>
                </c:pt>
                <c:pt idx="13">
                  <c:v>31.17</c:v>
                </c:pt>
                <c:pt idx="14">
                  <c:v>31.152000000000001</c:v>
                </c:pt>
                <c:pt idx="15">
                  <c:v>30.806000000000001</c:v>
                </c:pt>
                <c:pt idx="16">
                  <c:v>30.882000000000001</c:v>
                </c:pt>
                <c:pt idx="17">
                  <c:v>31</c:v>
                </c:pt>
                <c:pt idx="18">
                  <c:v>31.196000000000002</c:v>
                </c:pt>
                <c:pt idx="19">
                  <c:v>31.135999999999999</c:v>
                </c:pt>
                <c:pt idx="20">
                  <c:v>31.616</c:v>
                </c:pt>
                <c:pt idx="21">
                  <c:v>31.286000000000001</c:v>
                </c:pt>
                <c:pt idx="22">
                  <c:v>31.576000000000001</c:v>
                </c:pt>
                <c:pt idx="23">
                  <c:v>31.585999999999999</c:v>
                </c:pt>
                <c:pt idx="24">
                  <c:v>31.948</c:v>
                </c:pt>
                <c:pt idx="25">
                  <c:v>31.425999999999998</c:v>
                </c:pt>
                <c:pt idx="26">
                  <c:v>30.754000000000001</c:v>
                </c:pt>
                <c:pt idx="27">
                  <c:v>30.847999999999999</c:v>
                </c:pt>
                <c:pt idx="28">
                  <c:v>31.372</c:v>
                </c:pt>
                <c:pt idx="29">
                  <c:v>30.838000000000001</c:v>
                </c:pt>
                <c:pt idx="30">
                  <c:v>31.141999999999999</c:v>
                </c:pt>
                <c:pt idx="31">
                  <c:v>31.905999999999999</c:v>
                </c:pt>
                <c:pt idx="32">
                  <c:v>31.89</c:v>
                </c:pt>
                <c:pt idx="33">
                  <c:v>31.754000000000001</c:v>
                </c:pt>
                <c:pt idx="34">
                  <c:v>31.923999999999999</c:v>
                </c:pt>
                <c:pt idx="35">
                  <c:v>32.177999999999997</c:v>
                </c:pt>
                <c:pt idx="36">
                  <c:v>33.033999999999999</c:v>
                </c:pt>
                <c:pt idx="37">
                  <c:v>33.134</c:v>
                </c:pt>
                <c:pt idx="38">
                  <c:v>33.15</c:v>
                </c:pt>
                <c:pt idx="39">
                  <c:v>33.08</c:v>
                </c:pt>
                <c:pt idx="40">
                  <c:v>32.667999999999999</c:v>
                </c:pt>
                <c:pt idx="41">
                  <c:v>32.381999999999998</c:v>
                </c:pt>
                <c:pt idx="42">
                  <c:v>32.722000000000001</c:v>
                </c:pt>
                <c:pt idx="43">
                  <c:v>32.274000000000001</c:v>
                </c:pt>
                <c:pt idx="44">
                  <c:v>32</c:v>
                </c:pt>
                <c:pt idx="45">
                  <c:v>31.968</c:v>
                </c:pt>
                <c:pt idx="46">
                  <c:v>30.94</c:v>
                </c:pt>
                <c:pt idx="47">
                  <c:v>30.762</c:v>
                </c:pt>
              </c:numCache>
            </c:numRef>
          </c:val>
          <c:smooth val="0"/>
          <c:extLst>
            <c:ext xmlns:c16="http://schemas.microsoft.com/office/drawing/2014/chart" uri="{C3380CC4-5D6E-409C-BE32-E72D297353CC}">
              <c16:uniqueId val="{0000000C-9AAC-419F-A7EB-938FC85F982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AAC-419F-A7EB-938FC85F982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AAC-419F-A7EB-938FC85F982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50.73</c:v>
                </c:pt>
                <c:pt idx="1">
                  <c:v>50.484999999999999</c:v>
                </c:pt>
                <c:pt idx="2">
                  <c:v>50.151000000000003</c:v>
                </c:pt>
                <c:pt idx="3">
                  <c:v>50.637999999999998</c:v>
                </c:pt>
                <c:pt idx="4">
                  <c:v>50.652000000000001</c:v>
                </c:pt>
                <c:pt idx="5">
                  <c:v>46.960999999999999</c:v>
                </c:pt>
                <c:pt idx="6">
                  <c:v>43.762999999999998</c:v>
                </c:pt>
                <c:pt idx="7">
                  <c:v>44.530999999999999</c:v>
                </c:pt>
                <c:pt idx="8">
                  <c:v>44.323999999999998</c:v>
                </c:pt>
                <c:pt idx="9">
                  <c:v>44.567999999999998</c:v>
                </c:pt>
                <c:pt idx="10">
                  <c:v>44.807000000000002</c:v>
                </c:pt>
                <c:pt idx="11">
                  <c:v>45.301000000000002</c:v>
                </c:pt>
                <c:pt idx="12">
                  <c:v>44.606999999999999</c:v>
                </c:pt>
                <c:pt idx="13">
                  <c:v>44.802</c:v>
                </c:pt>
                <c:pt idx="14">
                  <c:v>44.462000000000003</c:v>
                </c:pt>
                <c:pt idx="15">
                  <c:v>44.354999999999997</c:v>
                </c:pt>
                <c:pt idx="16">
                  <c:v>44.761000000000003</c:v>
                </c:pt>
                <c:pt idx="17">
                  <c:v>44.478000000000002</c:v>
                </c:pt>
                <c:pt idx="18">
                  <c:v>44.226999999999997</c:v>
                </c:pt>
                <c:pt idx="19">
                  <c:v>45.250999999999998</c:v>
                </c:pt>
                <c:pt idx="20">
                  <c:v>45.280999999999999</c:v>
                </c:pt>
                <c:pt idx="21">
                  <c:v>46.362000000000002</c:v>
                </c:pt>
                <c:pt idx="22">
                  <c:v>45.905999999999999</c:v>
                </c:pt>
                <c:pt idx="23">
                  <c:v>46.081000000000003</c:v>
                </c:pt>
                <c:pt idx="24">
                  <c:v>46.97</c:v>
                </c:pt>
                <c:pt idx="25">
                  <c:v>44.26</c:v>
                </c:pt>
                <c:pt idx="26">
                  <c:v>42.901000000000003</c:v>
                </c:pt>
                <c:pt idx="27">
                  <c:v>43.070999999999998</c:v>
                </c:pt>
                <c:pt idx="28">
                  <c:v>43.375999999999998</c:v>
                </c:pt>
                <c:pt idx="29">
                  <c:v>43.813000000000002</c:v>
                </c:pt>
                <c:pt idx="30">
                  <c:v>43.704000000000001</c:v>
                </c:pt>
                <c:pt idx="31">
                  <c:v>43.731999999999999</c:v>
                </c:pt>
                <c:pt idx="32">
                  <c:v>43.677999999999997</c:v>
                </c:pt>
                <c:pt idx="33">
                  <c:v>43.451000000000001</c:v>
                </c:pt>
                <c:pt idx="34">
                  <c:v>43.415999999999997</c:v>
                </c:pt>
                <c:pt idx="35">
                  <c:v>43.701999999999998</c:v>
                </c:pt>
                <c:pt idx="36">
                  <c:v>44.323999999999998</c:v>
                </c:pt>
                <c:pt idx="37">
                  <c:v>45.155999999999999</c:v>
                </c:pt>
                <c:pt idx="38">
                  <c:v>45.173999999999999</c:v>
                </c:pt>
                <c:pt idx="39">
                  <c:v>45.173999999999999</c:v>
                </c:pt>
                <c:pt idx="40">
                  <c:v>45.655000000000001</c:v>
                </c:pt>
                <c:pt idx="41">
                  <c:v>45.85</c:v>
                </c:pt>
                <c:pt idx="42">
                  <c:v>45.552999999999997</c:v>
                </c:pt>
                <c:pt idx="43">
                  <c:v>45.487000000000002</c:v>
                </c:pt>
                <c:pt idx="44">
                  <c:v>45.55</c:v>
                </c:pt>
                <c:pt idx="45">
                  <c:v>45.570999999999998</c:v>
                </c:pt>
                <c:pt idx="46">
                  <c:v>46.55</c:v>
                </c:pt>
                <c:pt idx="47">
                  <c:v>46.561</c:v>
                </c:pt>
              </c:numCache>
            </c:numRef>
          </c:val>
          <c:smooth val="0"/>
          <c:extLst>
            <c:ext xmlns:c16="http://schemas.microsoft.com/office/drawing/2014/chart" uri="{C3380CC4-5D6E-409C-BE32-E72D297353CC}">
              <c16:uniqueId val="{0000000F-9AAC-419F-A7EB-938FC85F982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AAC-419F-A7EB-938FC85F982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9AAC-419F-A7EB-938FC85F982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AAC-419F-A7EB-938FC85F982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8.5</c:v>
                </c:pt>
                <c:pt idx="2">
                  <c:v>8.4</c:v>
                </c:pt>
                <c:pt idx="3">
                  <c:v>8.4</c:v>
                </c:pt>
                <c:pt idx="4">
                  <c:v>8.4</c:v>
                </c:pt>
                <c:pt idx="5">
                  <c:v>8.5</c:v>
                </c:pt>
                <c:pt idx="6">
                  <c:v>8.9</c:v>
                </c:pt>
                <c:pt idx="7">
                  <c:v>9.3000000000000007</c:v>
                </c:pt>
                <c:pt idx="8">
                  <c:v>9.3000000000000007</c:v>
                </c:pt>
                <c:pt idx="9">
                  <c:v>9.4</c:v>
                </c:pt>
                <c:pt idx="10">
                  <c:v>9.4</c:v>
                </c:pt>
                <c:pt idx="11">
                  <c:v>9.4</c:v>
                </c:pt>
                <c:pt idx="12">
                  <c:v>9.4</c:v>
                </c:pt>
                <c:pt idx="13">
                  <c:v>9.4</c:v>
                </c:pt>
                <c:pt idx="14">
                  <c:v>9</c:v>
                </c:pt>
                <c:pt idx="15">
                  <c:v>8.5</c:v>
                </c:pt>
                <c:pt idx="16">
                  <c:v>8.1</c:v>
                </c:pt>
                <c:pt idx="17">
                  <c:v>8.1</c:v>
                </c:pt>
                <c:pt idx="18">
                  <c:v>8.6999999999999993</c:v>
                </c:pt>
                <c:pt idx="19">
                  <c:v>8.6999999999999993</c:v>
                </c:pt>
                <c:pt idx="20">
                  <c:v>8.6</c:v>
                </c:pt>
                <c:pt idx="21">
                  <c:v>8.5</c:v>
                </c:pt>
                <c:pt idx="22">
                  <c:v>8.5</c:v>
                </c:pt>
                <c:pt idx="23">
                  <c:v>8.1999999999999993</c:v>
                </c:pt>
                <c:pt idx="24">
                  <c:v>7.8</c:v>
                </c:pt>
                <c:pt idx="25">
                  <c:v>7.5</c:v>
                </c:pt>
                <c:pt idx="26">
                  <c:v>7.5</c:v>
                </c:pt>
                <c:pt idx="27">
                  <c:v>7.7</c:v>
                </c:pt>
                <c:pt idx="28">
                  <c:v>7.6</c:v>
                </c:pt>
                <c:pt idx="29">
                  <c:v>7.5</c:v>
                </c:pt>
                <c:pt idx="30">
                  <c:v>7.5</c:v>
                </c:pt>
                <c:pt idx="31">
                  <c:v>7.4</c:v>
                </c:pt>
                <c:pt idx="32">
                  <c:v>7.9</c:v>
                </c:pt>
                <c:pt idx="33">
                  <c:v>8.4</c:v>
                </c:pt>
                <c:pt idx="34">
                  <c:v>8.6</c:v>
                </c:pt>
                <c:pt idx="35">
                  <c:v>9</c:v>
                </c:pt>
                <c:pt idx="36">
                  <c:v>9.6</c:v>
                </c:pt>
                <c:pt idx="37">
                  <c:v>9.6999999999999993</c:v>
                </c:pt>
                <c:pt idx="38">
                  <c:v>9.6999999999999993</c:v>
                </c:pt>
                <c:pt idx="39">
                  <c:v>9.6</c:v>
                </c:pt>
                <c:pt idx="40">
                  <c:v>9.4</c:v>
                </c:pt>
                <c:pt idx="41">
                  <c:v>8.9</c:v>
                </c:pt>
                <c:pt idx="42">
                  <c:v>8.8000000000000007</c:v>
                </c:pt>
                <c:pt idx="43">
                  <c:v>8.6999999999999993</c:v>
                </c:pt>
                <c:pt idx="44">
                  <c:v>8.8000000000000007</c:v>
                </c:pt>
                <c:pt idx="45">
                  <c:v>9</c:v>
                </c:pt>
                <c:pt idx="46">
                  <c:v>9.3000000000000007</c:v>
                </c:pt>
                <c:pt idx="47">
                  <c:v>9.4</c:v>
                </c:pt>
              </c:numCache>
            </c:numRef>
          </c:val>
          <c:smooth val="0"/>
          <c:extLst>
            <c:ext xmlns:c16="http://schemas.microsoft.com/office/drawing/2014/chart" uri="{C3380CC4-5D6E-409C-BE32-E72D297353CC}">
              <c16:uniqueId val="{00000013-9AAC-419F-A7EB-938FC85F982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AAC-419F-A7EB-938FC85F98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144.87683999999999</c:v>
                </c:pt>
                <c:pt idx="1">
                  <c:v>89.855019999999996</c:v>
                </c:pt>
                <c:pt idx="2">
                  <c:v>133.14219</c:v>
                </c:pt>
                <c:pt idx="3">
                  <c:v>128.56183999999999</c:v>
                </c:pt>
                <c:pt idx="4">
                  <c:v>102.97069999999999</c:v>
                </c:pt>
                <c:pt idx="5">
                  <c:v>132.20930000000001</c:v>
                </c:pt>
                <c:pt idx="6">
                  <c:v>86.559420000000003</c:v>
                </c:pt>
                <c:pt idx="7">
                  <c:v>111.41616</c:v>
                </c:pt>
                <c:pt idx="8">
                  <c:v>126.64745000000001</c:v>
                </c:pt>
                <c:pt idx="9">
                  <c:v>69.786640000000006</c:v>
                </c:pt>
                <c:pt idx="10">
                  <c:v>118.32504</c:v>
                </c:pt>
                <c:pt idx="11">
                  <c:v>140.10005000000001</c:v>
                </c:pt>
                <c:pt idx="12">
                  <c:v>135.42928000000001</c:v>
                </c:pt>
                <c:pt idx="13">
                  <c:v>120.27209000000001</c:v>
                </c:pt>
                <c:pt idx="14">
                  <c:v>85.944909999999993</c:v>
                </c:pt>
                <c:pt idx="15">
                  <c:v>150.31913</c:v>
                </c:pt>
                <c:pt idx="16">
                  <c:v>139.54356000000001</c:v>
                </c:pt>
                <c:pt idx="17">
                  <c:v>126.94455000000001</c:v>
                </c:pt>
                <c:pt idx="18">
                  <c:v>103.74296</c:v>
                </c:pt>
                <c:pt idx="19">
                  <c:v>125.27455</c:v>
                </c:pt>
                <c:pt idx="20">
                  <c:v>159.02682999999999</c:v>
                </c:pt>
                <c:pt idx="21">
                  <c:v>142.23409000000001</c:v>
                </c:pt>
                <c:pt idx="22">
                  <c:v>115.07571</c:v>
                </c:pt>
                <c:pt idx="23">
                  <c:v>83.532640000000001</c:v>
                </c:pt>
                <c:pt idx="24">
                  <c:v>136.87047000000001</c:v>
                </c:pt>
                <c:pt idx="25">
                  <c:v>132.94580999999999</c:v>
                </c:pt>
                <c:pt idx="26">
                  <c:v>102.21817</c:v>
                </c:pt>
                <c:pt idx="27">
                  <c:v>125.13919</c:v>
                </c:pt>
                <c:pt idx="28">
                  <c:v>133.70086000000001</c:v>
                </c:pt>
                <c:pt idx="29">
                  <c:v>126.45603</c:v>
                </c:pt>
                <c:pt idx="30">
                  <c:v>48.431980000000003</c:v>
                </c:pt>
                <c:pt idx="31">
                  <c:v>44.330579999999998</c:v>
                </c:pt>
                <c:pt idx="32">
                  <c:v>36.359830000000002</c:v>
                </c:pt>
                <c:pt idx="33">
                  <c:v>32.849550000000001</c:v>
                </c:pt>
                <c:pt idx="34">
                  <c:v>33.3703</c:v>
                </c:pt>
                <c:pt idx="35">
                  <c:v>34.422150000000002</c:v>
                </c:pt>
                <c:pt idx="36">
                  <c:v>25.486270000000001</c:v>
                </c:pt>
                <c:pt idx="37">
                  <c:v>28.14509</c:v>
                </c:pt>
                <c:pt idx="38">
                  <c:v>30.091349999999998</c:v>
                </c:pt>
                <c:pt idx="39">
                  <c:v>33.296410000000002</c:v>
                </c:pt>
                <c:pt idx="40">
                  <c:v>32.743679999999998</c:v>
                </c:pt>
                <c:pt idx="41">
                  <c:v>32.850299999999997</c:v>
                </c:pt>
                <c:pt idx="42">
                  <c:v>30.444870000000002</c:v>
                </c:pt>
                <c:pt idx="43">
                  <c:v>36.23986</c:v>
                </c:pt>
                <c:pt idx="44">
                  <c:v>128.48881</c:v>
                </c:pt>
                <c:pt idx="45">
                  <c:v>126.12764</c:v>
                </c:pt>
                <c:pt idx="46">
                  <c:v>67.067490000000006</c:v>
                </c:pt>
                <c:pt idx="47">
                  <c:v>160.20519999999999</c:v>
                </c:pt>
              </c:numCache>
            </c:numRef>
          </c:val>
          <c:smooth val="0"/>
          <c:extLst>
            <c:ext xmlns:c16="http://schemas.microsoft.com/office/drawing/2014/chart" uri="{C3380CC4-5D6E-409C-BE32-E72D297353CC}">
              <c16:uniqueId val="{00000000-D348-47A9-B225-68D79E82A25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348-47A9-B225-68D79E82A25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10.16616</c:v>
                </c:pt>
                <c:pt idx="1">
                  <c:v>10.310969999999999</c:v>
                </c:pt>
                <c:pt idx="2">
                  <c:v>10.09446</c:v>
                </c:pt>
                <c:pt idx="3">
                  <c:v>10.01539</c:v>
                </c:pt>
                <c:pt idx="4">
                  <c:v>9.4695400000000003</c:v>
                </c:pt>
                <c:pt idx="5">
                  <c:v>8.8264099999999992</c:v>
                </c:pt>
                <c:pt idx="6">
                  <c:v>8.8482699999999994</c:v>
                </c:pt>
                <c:pt idx="7">
                  <c:v>8.7200699999999998</c:v>
                </c:pt>
                <c:pt idx="8">
                  <c:v>9.4875000000000007</c:v>
                </c:pt>
                <c:pt idx="9">
                  <c:v>9.71983</c:v>
                </c:pt>
                <c:pt idx="10">
                  <c:v>9.2583699999999993</c:v>
                </c:pt>
                <c:pt idx="11">
                  <c:v>9.5735299999999999</c:v>
                </c:pt>
                <c:pt idx="12">
                  <c:v>9.3706700000000005</c:v>
                </c:pt>
                <c:pt idx="13">
                  <c:v>9.2013400000000001</c:v>
                </c:pt>
                <c:pt idx="14">
                  <c:v>8.7758400000000005</c:v>
                </c:pt>
                <c:pt idx="15">
                  <c:v>9.3180700000000005</c:v>
                </c:pt>
                <c:pt idx="16">
                  <c:v>9.7026500000000002</c:v>
                </c:pt>
                <c:pt idx="17">
                  <c:v>9.8195800000000002</c:v>
                </c:pt>
                <c:pt idx="18">
                  <c:v>9.5861599999999996</c:v>
                </c:pt>
                <c:pt idx="19">
                  <c:v>9.6224799999999995</c:v>
                </c:pt>
                <c:pt idx="20">
                  <c:v>9.2872800000000009</c:v>
                </c:pt>
                <c:pt idx="21">
                  <c:v>9.24254</c:v>
                </c:pt>
                <c:pt idx="22">
                  <c:v>9.0238200000000006</c:v>
                </c:pt>
                <c:pt idx="23">
                  <c:v>9.16831</c:v>
                </c:pt>
                <c:pt idx="24">
                  <c:v>9.37974</c:v>
                </c:pt>
                <c:pt idx="25">
                  <c:v>9.41723</c:v>
                </c:pt>
                <c:pt idx="26">
                  <c:v>9.5074400000000008</c:v>
                </c:pt>
                <c:pt idx="27">
                  <c:v>9.4231300000000005</c:v>
                </c:pt>
                <c:pt idx="28">
                  <c:v>9.4646299999999997</c:v>
                </c:pt>
                <c:pt idx="29">
                  <c:v>9.2914999999999992</c:v>
                </c:pt>
                <c:pt idx="30">
                  <c:v>9.04054</c:v>
                </c:pt>
                <c:pt idx="31">
                  <c:v>8.7077100000000005</c:v>
                </c:pt>
                <c:pt idx="32">
                  <c:v>8.4955099999999995</c:v>
                </c:pt>
                <c:pt idx="33">
                  <c:v>8.3798200000000005</c:v>
                </c:pt>
                <c:pt idx="34">
                  <c:v>8.3089200000000005</c:v>
                </c:pt>
                <c:pt idx="35">
                  <c:v>8.2105200000000007</c:v>
                </c:pt>
                <c:pt idx="36">
                  <c:v>5.4395100000000003</c:v>
                </c:pt>
                <c:pt idx="37">
                  <c:v>4.5437399999999997</c:v>
                </c:pt>
                <c:pt idx="38">
                  <c:v>4.4444900000000001</c:v>
                </c:pt>
                <c:pt idx="39">
                  <c:v>4.3150399999999998</c:v>
                </c:pt>
                <c:pt idx="40">
                  <c:v>4.3106900000000001</c:v>
                </c:pt>
                <c:pt idx="41">
                  <c:v>4.3239799999999997</c:v>
                </c:pt>
                <c:pt idx="42">
                  <c:v>5.9569000000000001</c:v>
                </c:pt>
                <c:pt idx="43">
                  <c:v>7.2312599999999998</c:v>
                </c:pt>
                <c:pt idx="44">
                  <c:v>6.7234999999999996</c:v>
                </c:pt>
                <c:pt idx="45">
                  <c:v>5.6812800000000001</c:v>
                </c:pt>
                <c:pt idx="46">
                  <c:v>4.1205400000000001</c:v>
                </c:pt>
                <c:pt idx="47">
                  <c:v>3.64377</c:v>
                </c:pt>
              </c:numCache>
            </c:numRef>
          </c:val>
          <c:smooth val="0"/>
          <c:extLst>
            <c:ext xmlns:c16="http://schemas.microsoft.com/office/drawing/2014/chart" uri="{C3380CC4-5D6E-409C-BE32-E72D297353CC}">
              <c16:uniqueId val="{00000002-D348-47A9-B225-68D79E82A25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348-47A9-B225-68D79E82A25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348-47A9-B225-68D79E82A25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14.83</c:v>
                </c:pt>
                <c:pt idx="1">
                  <c:v>16.02</c:v>
                </c:pt>
                <c:pt idx="2">
                  <c:v>16.14</c:v>
                </c:pt>
                <c:pt idx="3">
                  <c:v>16.309999999999999</c:v>
                </c:pt>
                <c:pt idx="4">
                  <c:v>15.83</c:v>
                </c:pt>
                <c:pt idx="5">
                  <c:v>15.61</c:v>
                </c:pt>
                <c:pt idx="6">
                  <c:v>15.57</c:v>
                </c:pt>
                <c:pt idx="7">
                  <c:v>15.6</c:v>
                </c:pt>
                <c:pt idx="8">
                  <c:v>15.01</c:v>
                </c:pt>
                <c:pt idx="9">
                  <c:v>14.91</c:v>
                </c:pt>
                <c:pt idx="10">
                  <c:v>14.73</c:v>
                </c:pt>
                <c:pt idx="11">
                  <c:v>15.29</c:v>
                </c:pt>
                <c:pt idx="12">
                  <c:v>15.42</c:v>
                </c:pt>
                <c:pt idx="13">
                  <c:v>15.79</c:v>
                </c:pt>
                <c:pt idx="14">
                  <c:v>15.2</c:v>
                </c:pt>
                <c:pt idx="15">
                  <c:v>14.35</c:v>
                </c:pt>
                <c:pt idx="16">
                  <c:v>14.7</c:v>
                </c:pt>
                <c:pt idx="17">
                  <c:v>14.5</c:v>
                </c:pt>
                <c:pt idx="18">
                  <c:v>13.97</c:v>
                </c:pt>
                <c:pt idx="19">
                  <c:v>14.76</c:v>
                </c:pt>
                <c:pt idx="20">
                  <c:v>15.33</c:v>
                </c:pt>
                <c:pt idx="21">
                  <c:v>14.85</c:v>
                </c:pt>
                <c:pt idx="22">
                  <c:v>15.11</c:v>
                </c:pt>
                <c:pt idx="23">
                  <c:v>15.71</c:v>
                </c:pt>
                <c:pt idx="24">
                  <c:v>16.16</c:v>
                </c:pt>
                <c:pt idx="25">
                  <c:v>16.190000000000001</c:v>
                </c:pt>
                <c:pt idx="26">
                  <c:v>16.2</c:v>
                </c:pt>
                <c:pt idx="27">
                  <c:v>16.12</c:v>
                </c:pt>
                <c:pt idx="28">
                  <c:v>15.59</c:v>
                </c:pt>
                <c:pt idx="29">
                  <c:v>14.88</c:v>
                </c:pt>
                <c:pt idx="30">
                  <c:v>14.71</c:v>
                </c:pt>
                <c:pt idx="31">
                  <c:v>13.99</c:v>
                </c:pt>
                <c:pt idx="32">
                  <c:v>13.28</c:v>
                </c:pt>
                <c:pt idx="33">
                  <c:v>13.95</c:v>
                </c:pt>
                <c:pt idx="34">
                  <c:v>14.78</c:v>
                </c:pt>
                <c:pt idx="35">
                  <c:v>15.83</c:v>
                </c:pt>
                <c:pt idx="36">
                  <c:v>16.34</c:v>
                </c:pt>
                <c:pt idx="37">
                  <c:v>16.7</c:v>
                </c:pt>
                <c:pt idx="38">
                  <c:v>16.86</c:v>
                </c:pt>
                <c:pt idx="39">
                  <c:v>16.66</c:v>
                </c:pt>
                <c:pt idx="40">
                  <c:v>16.98</c:v>
                </c:pt>
                <c:pt idx="41">
                  <c:v>16.920000000000002</c:v>
                </c:pt>
                <c:pt idx="42">
                  <c:v>16.809999999999999</c:v>
                </c:pt>
                <c:pt idx="43">
                  <c:v>16.559999999999999</c:v>
                </c:pt>
                <c:pt idx="44">
                  <c:v>16.649999999999999</c:v>
                </c:pt>
                <c:pt idx="45">
                  <c:v>16.54</c:v>
                </c:pt>
                <c:pt idx="46">
                  <c:v>15.24</c:v>
                </c:pt>
                <c:pt idx="47">
                  <c:v>14.86</c:v>
                </c:pt>
              </c:numCache>
            </c:numRef>
          </c:val>
          <c:smooth val="0"/>
          <c:extLst>
            <c:ext xmlns:c16="http://schemas.microsoft.com/office/drawing/2014/chart" uri="{C3380CC4-5D6E-409C-BE32-E72D297353CC}">
              <c16:uniqueId val="{00000005-D348-47A9-B225-68D79E82A25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348-47A9-B225-68D79E82A25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4.3890000000000002</c:v>
                </c:pt>
                <c:pt idx="1">
                  <c:v>4.452</c:v>
                </c:pt>
                <c:pt idx="2">
                  <c:v>4.3380000000000001</c:v>
                </c:pt>
                <c:pt idx="3">
                  <c:v>4.34</c:v>
                </c:pt>
                <c:pt idx="4">
                  <c:v>4.2839999999999998</c:v>
                </c:pt>
                <c:pt idx="5">
                  <c:v>4.1970000000000001</c:v>
                </c:pt>
                <c:pt idx="6">
                  <c:v>4.03</c:v>
                </c:pt>
                <c:pt idx="7">
                  <c:v>4.1879999999999997</c:v>
                </c:pt>
                <c:pt idx="8">
                  <c:v>4.0810000000000004</c:v>
                </c:pt>
                <c:pt idx="9">
                  <c:v>4.1760000000000002</c:v>
                </c:pt>
                <c:pt idx="10">
                  <c:v>4.2069999999999999</c:v>
                </c:pt>
                <c:pt idx="11">
                  <c:v>4.1929999999999996</c:v>
                </c:pt>
                <c:pt idx="12">
                  <c:v>4.16</c:v>
                </c:pt>
                <c:pt idx="13">
                  <c:v>4.1280000000000001</c:v>
                </c:pt>
                <c:pt idx="14">
                  <c:v>4.1449999999999996</c:v>
                </c:pt>
                <c:pt idx="15">
                  <c:v>4.1379999999999999</c:v>
                </c:pt>
                <c:pt idx="16">
                  <c:v>4.0990000000000002</c:v>
                </c:pt>
                <c:pt idx="17">
                  <c:v>4.157</c:v>
                </c:pt>
                <c:pt idx="18">
                  <c:v>4.2450000000000001</c:v>
                </c:pt>
                <c:pt idx="19">
                  <c:v>4.0830000000000002</c:v>
                </c:pt>
                <c:pt idx="20">
                  <c:v>4.3070000000000004</c:v>
                </c:pt>
                <c:pt idx="21">
                  <c:v>4.3029999999999999</c:v>
                </c:pt>
                <c:pt idx="22">
                  <c:v>4.3689999999999998</c:v>
                </c:pt>
                <c:pt idx="23">
                  <c:v>4.375</c:v>
                </c:pt>
                <c:pt idx="24">
                  <c:v>4.1319999999999997</c:v>
                </c:pt>
                <c:pt idx="25">
                  <c:v>4.1870000000000003</c:v>
                </c:pt>
                <c:pt idx="26">
                  <c:v>4.26</c:v>
                </c:pt>
                <c:pt idx="27">
                  <c:v>4.24</c:v>
                </c:pt>
                <c:pt idx="28">
                  <c:v>4.1040000000000001</c:v>
                </c:pt>
                <c:pt idx="29">
                  <c:v>4.2830000000000004</c:v>
                </c:pt>
                <c:pt idx="30">
                  <c:v>4.226</c:v>
                </c:pt>
                <c:pt idx="31">
                  <c:v>4.2350000000000003</c:v>
                </c:pt>
                <c:pt idx="32">
                  <c:v>4.266</c:v>
                </c:pt>
                <c:pt idx="33">
                  <c:v>4.218</c:v>
                </c:pt>
                <c:pt idx="34">
                  <c:v>4.2389999999999999</c:v>
                </c:pt>
                <c:pt idx="35">
                  <c:v>4.242</c:v>
                </c:pt>
                <c:pt idx="36">
                  <c:v>4.1520000000000001</c:v>
                </c:pt>
                <c:pt idx="37">
                  <c:v>4.2279999999999998</c:v>
                </c:pt>
                <c:pt idx="38">
                  <c:v>4.1369999999999996</c:v>
                </c:pt>
                <c:pt idx="39">
                  <c:v>4.2169999999999996</c:v>
                </c:pt>
                <c:pt idx="40">
                  <c:v>4.1529999999999996</c:v>
                </c:pt>
                <c:pt idx="41">
                  <c:v>4.22</c:v>
                </c:pt>
                <c:pt idx="42">
                  <c:v>4.242</c:v>
                </c:pt>
                <c:pt idx="43">
                  <c:v>4.21</c:v>
                </c:pt>
                <c:pt idx="44">
                  <c:v>4.2370000000000001</c:v>
                </c:pt>
                <c:pt idx="45">
                  <c:v>4.165</c:v>
                </c:pt>
                <c:pt idx="46">
                  <c:v>4.1399999999999997</c:v>
                </c:pt>
                <c:pt idx="47">
                  <c:v>0</c:v>
                </c:pt>
              </c:numCache>
            </c:numRef>
          </c:val>
          <c:smooth val="0"/>
          <c:extLst>
            <c:ext xmlns:c16="http://schemas.microsoft.com/office/drawing/2014/chart" uri="{C3380CC4-5D6E-409C-BE32-E72D297353CC}">
              <c16:uniqueId val="{00000007-D348-47A9-B225-68D79E82A25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348-47A9-B225-68D79E82A25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348-47A9-B225-68D79E82A25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348-47A9-B225-68D79E82A25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348-47A9-B225-68D79E82A25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348-47A9-B225-68D79E82A25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348-47A9-B225-68D79E82A25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348-47A9-B225-68D79E82A25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49.516919999999999</c:v>
                </c:pt>
                <c:pt idx="1">
                  <c:v>52.215040000000002</c:v>
                </c:pt>
                <c:pt idx="2">
                  <c:v>51.98995</c:v>
                </c:pt>
                <c:pt idx="3">
                  <c:v>52.972949999999997</c:v>
                </c:pt>
                <c:pt idx="4">
                  <c:v>52.890419999999999</c:v>
                </c:pt>
                <c:pt idx="5">
                  <c:v>53.338270000000001</c:v>
                </c:pt>
                <c:pt idx="6">
                  <c:v>51.198419999999999</c:v>
                </c:pt>
                <c:pt idx="7">
                  <c:v>51.487200000000001</c:v>
                </c:pt>
                <c:pt idx="8">
                  <c:v>52.005369999999999</c:v>
                </c:pt>
                <c:pt idx="9">
                  <c:v>50.433500000000002</c:v>
                </c:pt>
                <c:pt idx="10">
                  <c:v>50.845320000000001</c:v>
                </c:pt>
                <c:pt idx="11">
                  <c:v>51.28398</c:v>
                </c:pt>
                <c:pt idx="12">
                  <c:v>51.399850000000001</c:v>
                </c:pt>
                <c:pt idx="13">
                  <c:v>47.11842</c:v>
                </c:pt>
                <c:pt idx="14">
                  <c:v>50.416629999999998</c:v>
                </c:pt>
                <c:pt idx="15">
                  <c:v>51.39134</c:v>
                </c:pt>
                <c:pt idx="16">
                  <c:v>50.486800000000002</c:v>
                </c:pt>
                <c:pt idx="17">
                  <c:v>50.43871</c:v>
                </c:pt>
                <c:pt idx="18">
                  <c:v>49.016570000000002</c:v>
                </c:pt>
                <c:pt idx="19">
                  <c:v>49.357489999999999</c:v>
                </c:pt>
                <c:pt idx="20">
                  <c:v>49.930639999999997</c:v>
                </c:pt>
                <c:pt idx="21">
                  <c:v>50.366720000000001</c:v>
                </c:pt>
                <c:pt idx="22">
                  <c:v>50.371600000000001</c:v>
                </c:pt>
                <c:pt idx="23">
                  <c:v>50.751719999999999</c:v>
                </c:pt>
                <c:pt idx="24">
                  <c:v>50.545859999999998</c:v>
                </c:pt>
                <c:pt idx="25">
                  <c:v>46.680720000000001</c:v>
                </c:pt>
                <c:pt idx="26">
                  <c:v>50.372430000000001</c:v>
                </c:pt>
                <c:pt idx="27">
                  <c:v>50.862310000000001</c:v>
                </c:pt>
                <c:pt idx="28">
                  <c:v>48.37379</c:v>
                </c:pt>
                <c:pt idx="29">
                  <c:v>49.147640000000003</c:v>
                </c:pt>
                <c:pt idx="30">
                  <c:v>48.757980000000003</c:v>
                </c:pt>
                <c:pt idx="31">
                  <c:v>48.275979999999997</c:v>
                </c:pt>
                <c:pt idx="32">
                  <c:v>49.016910000000003</c:v>
                </c:pt>
                <c:pt idx="33">
                  <c:v>48.651589999999999</c:v>
                </c:pt>
                <c:pt idx="34">
                  <c:v>48.188929999999999</c:v>
                </c:pt>
                <c:pt idx="35">
                  <c:v>49.617229999999999</c:v>
                </c:pt>
                <c:pt idx="36">
                  <c:v>45.381950000000003</c:v>
                </c:pt>
                <c:pt idx="37">
                  <c:v>40.168210000000002</c:v>
                </c:pt>
                <c:pt idx="38">
                  <c:v>42.600589999999997</c:v>
                </c:pt>
                <c:pt idx="39">
                  <c:v>46.980060000000002</c:v>
                </c:pt>
                <c:pt idx="40">
                  <c:v>49.970590000000001</c:v>
                </c:pt>
                <c:pt idx="41">
                  <c:v>50.707549999999998</c:v>
                </c:pt>
                <c:pt idx="42">
                  <c:v>51.03369</c:v>
                </c:pt>
                <c:pt idx="43">
                  <c:v>50.933509999999998</c:v>
                </c:pt>
                <c:pt idx="44">
                  <c:v>50.184719999999999</c:v>
                </c:pt>
                <c:pt idx="45">
                  <c:v>50.352049999999998</c:v>
                </c:pt>
                <c:pt idx="46">
                  <c:v>49.354790000000001</c:v>
                </c:pt>
                <c:pt idx="47">
                  <c:v>50.331110000000002</c:v>
                </c:pt>
              </c:numCache>
            </c:numRef>
          </c:val>
          <c:smooth val="0"/>
          <c:extLst>
            <c:ext xmlns:c16="http://schemas.microsoft.com/office/drawing/2014/chart" uri="{C3380CC4-5D6E-409C-BE32-E72D297353CC}">
              <c16:uniqueId val="{0000000F-D348-47A9-B225-68D79E82A25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130.94745</c:v>
                </c:pt>
                <c:pt idx="1">
                  <c:v>130.71564000000001</c:v>
                </c:pt>
                <c:pt idx="2">
                  <c:v>129.99516</c:v>
                </c:pt>
                <c:pt idx="3">
                  <c:v>129.98882</c:v>
                </c:pt>
                <c:pt idx="4">
                  <c:v>127.87672000000001</c:v>
                </c:pt>
                <c:pt idx="5">
                  <c:v>128.77847</c:v>
                </c:pt>
                <c:pt idx="6">
                  <c:v>130.35668999999999</c:v>
                </c:pt>
                <c:pt idx="7">
                  <c:v>129.14090999999999</c:v>
                </c:pt>
                <c:pt idx="8">
                  <c:v>128.88789</c:v>
                </c:pt>
                <c:pt idx="9">
                  <c:v>128.95817</c:v>
                </c:pt>
                <c:pt idx="10">
                  <c:v>129.79029</c:v>
                </c:pt>
                <c:pt idx="11">
                  <c:v>130.97766999999999</c:v>
                </c:pt>
                <c:pt idx="12">
                  <c:v>126.77992</c:v>
                </c:pt>
                <c:pt idx="13">
                  <c:v>125.74769000000001</c:v>
                </c:pt>
                <c:pt idx="14">
                  <c:v>123.53435</c:v>
                </c:pt>
                <c:pt idx="15">
                  <c:v>126.61613</c:v>
                </c:pt>
                <c:pt idx="16">
                  <c:v>125.91095</c:v>
                </c:pt>
                <c:pt idx="17">
                  <c:v>125.99272999999999</c:v>
                </c:pt>
                <c:pt idx="18">
                  <c:v>127.10686</c:v>
                </c:pt>
                <c:pt idx="19">
                  <c:v>128.50067000000001</c:v>
                </c:pt>
                <c:pt idx="20">
                  <c:v>131.14081999999999</c:v>
                </c:pt>
                <c:pt idx="21">
                  <c:v>129.79755</c:v>
                </c:pt>
                <c:pt idx="22">
                  <c:v>133.93611000000001</c:v>
                </c:pt>
                <c:pt idx="23">
                  <c:v>130.78041999999999</c:v>
                </c:pt>
                <c:pt idx="24">
                  <c:v>128.85337999999999</c:v>
                </c:pt>
                <c:pt idx="25">
                  <c:v>129.95392000000001</c:v>
                </c:pt>
                <c:pt idx="26">
                  <c:v>130.41042999999999</c:v>
                </c:pt>
                <c:pt idx="27">
                  <c:v>128.04987</c:v>
                </c:pt>
                <c:pt idx="28">
                  <c:v>125.68907</c:v>
                </c:pt>
                <c:pt idx="29">
                  <c:v>127.06932999999999</c:v>
                </c:pt>
                <c:pt idx="30">
                  <c:v>127.10751</c:v>
                </c:pt>
                <c:pt idx="31">
                  <c:v>128.83645000000001</c:v>
                </c:pt>
                <c:pt idx="32">
                  <c:v>126.73359000000001</c:v>
                </c:pt>
                <c:pt idx="33">
                  <c:v>127.03972</c:v>
                </c:pt>
                <c:pt idx="34">
                  <c:v>128.87971999999999</c:v>
                </c:pt>
                <c:pt idx="35">
                  <c:v>127.3503</c:v>
                </c:pt>
                <c:pt idx="36">
                  <c:v>125.61244000000001</c:v>
                </c:pt>
                <c:pt idx="37">
                  <c:v>125.04215000000001</c:v>
                </c:pt>
                <c:pt idx="38">
                  <c:v>128.67096000000001</c:v>
                </c:pt>
                <c:pt idx="39">
                  <c:v>128.89829</c:v>
                </c:pt>
                <c:pt idx="40">
                  <c:v>128.49408</c:v>
                </c:pt>
                <c:pt idx="41">
                  <c:v>128.9169</c:v>
                </c:pt>
                <c:pt idx="42">
                  <c:v>125.89176999999999</c:v>
                </c:pt>
                <c:pt idx="43">
                  <c:v>126.56350999999999</c:v>
                </c:pt>
                <c:pt idx="44">
                  <c:v>124.78424</c:v>
                </c:pt>
                <c:pt idx="45">
                  <c:v>125.68895000000001</c:v>
                </c:pt>
                <c:pt idx="46">
                  <c:v>126.20643</c:v>
                </c:pt>
                <c:pt idx="47">
                  <c:v>125.24917000000001</c:v>
                </c:pt>
              </c:numCache>
            </c:numRef>
          </c:val>
          <c:smooth val="0"/>
          <c:extLst>
            <c:ext xmlns:c16="http://schemas.microsoft.com/office/drawing/2014/chart" uri="{C3380CC4-5D6E-409C-BE32-E72D297353CC}">
              <c16:uniqueId val="{00000010-D348-47A9-B225-68D79E82A25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26.214200000000002</c:v>
                </c:pt>
                <c:pt idx="1">
                  <c:v>26.0275</c:v>
                </c:pt>
                <c:pt idx="2">
                  <c:v>27.284500000000001</c:v>
                </c:pt>
                <c:pt idx="3">
                  <c:v>27.182300000000001</c:v>
                </c:pt>
                <c:pt idx="4">
                  <c:v>26.911300000000001</c:v>
                </c:pt>
                <c:pt idx="5">
                  <c:v>27.852900000000002</c:v>
                </c:pt>
                <c:pt idx="6">
                  <c:v>27.193200000000001</c:v>
                </c:pt>
                <c:pt idx="7">
                  <c:v>26.798999999999999</c:v>
                </c:pt>
                <c:pt idx="8">
                  <c:v>27.058900000000001</c:v>
                </c:pt>
                <c:pt idx="9">
                  <c:v>26.626999999999999</c:v>
                </c:pt>
                <c:pt idx="10">
                  <c:v>26.06</c:v>
                </c:pt>
                <c:pt idx="11">
                  <c:v>24.004999999999999</c:v>
                </c:pt>
                <c:pt idx="12">
                  <c:v>22.735700000000001</c:v>
                </c:pt>
                <c:pt idx="13">
                  <c:v>24.8992</c:v>
                </c:pt>
                <c:pt idx="14">
                  <c:v>25.436800000000002</c:v>
                </c:pt>
                <c:pt idx="15">
                  <c:v>26.084599999999998</c:v>
                </c:pt>
                <c:pt idx="16">
                  <c:v>26.366599999999998</c:v>
                </c:pt>
                <c:pt idx="17">
                  <c:v>27.105499999999999</c:v>
                </c:pt>
                <c:pt idx="18">
                  <c:v>26.5779</c:v>
                </c:pt>
                <c:pt idx="19">
                  <c:v>26.319900000000001</c:v>
                </c:pt>
                <c:pt idx="20">
                  <c:v>27.775700000000001</c:v>
                </c:pt>
                <c:pt idx="21">
                  <c:v>26.639700000000001</c:v>
                </c:pt>
                <c:pt idx="22">
                  <c:v>26.2744</c:v>
                </c:pt>
                <c:pt idx="23">
                  <c:v>24.9985</c:v>
                </c:pt>
                <c:pt idx="24">
                  <c:v>24.793600000000001</c:v>
                </c:pt>
                <c:pt idx="25">
                  <c:v>24.8018</c:v>
                </c:pt>
                <c:pt idx="26">
                  <c:v>25.063600000000001</c:v>
                </c:pt>
                <c:pt idx="27">
                  <c:v>25.1416</c:v>
                </c:pt>
                <c:pt idx="28">
                  <c:v>25.533100000000001</c:v>
                </c:pt>
                <c:pt idx="29">
                  <c:v>25.7135</c:v>
                </c:pt>
                <c:pt idx="30">
                  <c:v>23.8934</c:v>
                </c:pt>
                <c:pt idx="31">
                  <c:v>23.805599999999998</c:v>
                </c:pt>
                <c:pt idx="32">
                  <c:v>24.516999999999999</c:v>
                </c:pt>
                <c:pt idx="33">
                  <c:v>24.261900000000001</c:v>
                </c:pt>
                <c:pt idx="34">
                  <c:v>25.123200000000001</c:v>
                </c:pt>
                <c:pt idx="35">
                  <c:v>23.5824</c:v>
                </c:pt>
                <c:pt idx="36">
                  <c:v>22.0076</c:v>
                </c:pt>
                <c:pt idx="37">
                  <c:v>22.6129</c:v>
                </c:pt>
                <c:pt idx="38">
                  <c:v>23.302499999999998</c:v>
                </c:pt>
                <c:pt idx="39">
                  <c:v>26.386800000000001</c:v>
                </c:pt>
                <c:pt idx="40">
                  <c:v>26.588200000000001</c:v>
                </c:pt>
                <c:pt idx="41">
                  <c:v>26.540400000000002</c:v>
                </c:pt>
                <c:pt idx="42">
                  <c:v>26.751899999999999</c:v>
                </c:pt>
                <c:pt idx="43">
                  <c:v>27.6631</c:v>
                </c:pt>
                <c:pt idx="44">
                  <c:v>27.037099999999999</c:v>
                </c:pt>
                <c:pt idx="45">
                  <c:v>26.680299999999999</c:v>
                </c:pt>
                <c:pt idx="46">
                  <c:v>27.418500000000002</c:v>
                </c:pt>
                <c:pt idx="47">
                  <c:v>27.222000000000001</c:v>
                </c:pt>
              </c:numCache>
            </c:numRef>
          </c:val>
          <c:smooth val="0"/>
          <c:extLst>
            <c:ext xmlns:c16="http://schemas.microsoft.com/office/drawing/2014/chart" uri="{C3380CC4-5D6E-409C-BE32-E72D297353CC}">
              <c16:uniqueId val="{00000011-D348-47A9-B225-68D79E82A25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348-47A9-B225-68D79E82A25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119.26</c:v>
                </c:pt>
                <c:pt idx="1">
                  <c:v>124.09</c:v>
                </c:pt>
                <c:pt idx="2">
                  <c:v>125.8</c:v>
                </c:pt>
                <c:pt idx="3">
                  <c:v>125.18</c:v>
                </c:pt>
                <c:pt idx="4">
                  <c:v>126.85</c:v>
                </c:pt>
                <c:pt idx="5">
                  <c:v>126.39</c:v>
                </c:pt>
                <c:pt idx="6">
                  <c:v>125.26</c:v>
                </c:pt>
                <c:pt idx="7">
                  <c:v>124.52</c:v>
                </c:pt>
                <c:pt idx="8">
                  <c:v>124.87</c:v>
                </c:pt>
                <c:pt idx="9">
                  <c:v>124.11</c:v>
                </c:pt>
                <c:pt idx="10">
                  <c:v>119.59</c:v>
                </c:pt>
                <c:pt idx="11">
                  <c:v>123.67</c:v>
                </c:pt>
                <c:pt idx="12">
                  <c:v>125.89</c:v>
                </c:pt>
                <c:pt idx="13">
                  <c:v>123.29</c:v>
                </c:pt>
                <c:pt idx="14">
                  <c:v>122.21</c:v>
                </c:pt>
                <c:pt idx="15">
                  <c:v>122</c:v>
                </c:pt>
                <c:pt idx="16">
                  <c:v>122.36</c:v>
                </c:pt>
                <c:pt idx="17">
                  <c:v>123.49</c:v>
                </c:pt>
                <c:pt idx="18">
                  <c:v>122.69</c:v>
                </c:pt>
                <c:pt idx="19">
                  <c:v>119.56</c:v>
                </c:pt>
                <c:pt idx="20">
                  <c:v>110.71</c:v>
                </c:pt>
                <c:pt idx="21">
                  <c:v>116.73</c:v>
                </c:pt>
                <c:pt idx="22">
                  <c:v>118.12</c:v>
                </c:pt>
                <c:pt idx="23">
                  <c:v>114.88</c:v>
                </c:pt>
                <c:pt idx="24">
                  <c:v>115.93</c:v>
                </c:pt>
                <c:pt idx="25">
                  <c:v>111.63</c:v>
                </c:pt>
                <c:pt idx="26">
                  <c:v>105.27</c:v>
                </c:pt>
                <c:pt idx="27">
                  <c:v>104.33</c:v>
                </c:pt>
                <c:pt idx="28">
                  <c:v>103.08</c:v>
                </c:pt>
                <c:pt idx="29">
                  <c:v>109.67</c:v>
                </c:pt>
                <c:pt idx="30">
                  <c:v>101.16</c:v>
                </c:pt>
                <c:pt idx="31">
                  <c:v>111.62</c:v>
                </c:pt>
                <c:pt idx="32">
                  <c:v>100.14</c:v>
                </c:pt>
                <c:pt idx="33">
                  <c:v>69.37</c:v>
                </c:pt>
                <c:pt idx="34">
                  <c:v>64.760000000000005</c:v>
                </c:pt>
                <c:pt idx="35">
                  <c:v>65.36</c:v>
                </c:pt>
                <c:pt idx="36">
                  <c:v>60.24</c:v>
                </c:pt>
                <c:pt idx="37">
                  <c:v>55.35</c:v>
                </c:pt>
                <c:pt idx="38">
                  <c:v>53.3</c:v>
                </c:pt>
                <c:pt idx="39">
                  <c:v>50.58</c:v>
                </c:pt>
                <c:pt idx="40">
                  <c:v>56.66</c:v>
                </c:pt>
                <c:pt idx="41">
                  <c:v>49.88</c:v>
                </c:pt>
                <c:pt idx="42">
                  <c:v>41.31</c:v>
                </c:pt>
                <c:pt idx="43">
                  <c:v>39.19</c:v>
                </c:pt>
                <c:pt idx="44">
                  <c:v>43.89</c:v>
                </c:pt>
                <c:pt idx="45">
                  <c:v>42.65</c:v>
                </c:pt>
                <c:pt idx="46">
                  <c:v>41.38</c:v>
                </c:pt>
                <c:pt idx="47">
                  <c:v>36.67</c:v>
                </c:pt>
              </c:numCache>
            </c:numRef>
          </c:val>
          <c:smooth val="0"/>
          <c:extLst>
            <c:ext xmlns:c16="http://schemas.microsoft.com/office/drawing/2014/chart" uri="{C3380CC4-5D6E-409C-BE32-E72D297353CC}">
              <c16:uniqueId val="{00000013-D348-47A9-B225-68D79E82A25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D348-47A9-B225-68D79E82A25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37.764510000000001</c:v>
                </c:pt>
                <c:pt idx="1">
                  <c:v>38.721519999999998</c:v>
                </c:pt>
                <c:pt idx="2">
                  <c:v>39.232579999999999</c:v>
                </c:pt>
                <c:pt idx="3">
                  <c:v>38.432290000000002</c:v>
                </c:pt>
                <c:pt idx="4">
                  <c:v>38.874560000000002</c:v>
                </c:pt>
                <c:pt idx="5">
                  <c:v>38.792909999999999</c:v>
                </c:pt>
                <c:pt idx="6">
                  <c:v>38.632770000000001</c:v>
                </c:pt>
                <c:pt idx="7">
                  <c:v>38.077399999999997</c:v>
                </c:pt>
                <c:pt idx="8">
                  <c:v>36.67859</c:v>
                </c:pt>
                <c:pt idx="9">
                  <c:v>36.144449999999999</c:v>
                </c:pt>
                <c:pt idx="10">
                  <c:v>34.990319999999997</c:v>
                </c:pt>
                <c:pt idx="11">
                  <c:v>34.674680000000002</c:v>
                </c:pt>
                <c:pt idx="12">
                  <c:v>34.059730000000002</c:v>
                </c:pt>
                <c:pt idx="13">
                  <c:v>31.911239999999999</c:v>
                </c:pt>
                <c:pt idx="14">
                  <c:v>32.767800000000001</c:v>
                </c:pt>
                <c:pt idx="15">
                  <c:v>33.490650000000002</c:v>
                </c:pt>
                <c:pt idx="16">
                  <c:v>33.730530000000002</c:v>
                </c:pt>
                <c:pt idx="17">
                  <c:v>35.281269999999999</c:v>
                </c:pt>
                <c:pt idx="18">
                  <c:v>35.585030000000003</c:v>
                </c:pt>
                <c:pt idx="19">
                  <c:v>36.243070000000003</c:v>
                </c:pt>
                <c:pt idx="20">
                  <c:v>36.335140000000003</c:v>
                </c:pt>
                <c:pt idx="21">
                  <c:v>36.784199999999998</c:v>
                </c:pt>
                <c:pt idx="22">
                  <c:v>37.873750000000001</c:v>
                </c:pt>
                <c:pt idx="23">
                  <c:v>36.713250000000002</c:v>
                </c:pt>
                <c:pt idx="24">
                  <c:v>37.145299999999999</c:v>
                </c:pt>
                <c:pt idx="25">
                  <c:v>35.604959999999998</c:v>
                </c:pt>
                <c:pt idx="26">
                  <c:v>36.059640000000002</c:v>
                </c:pt>
                <c:pt idx="27">
                  <c:v>36.58023</c:v>
                </c:pt>
                <c:pt idx="28">
                  <c:v>36.714880000000001</c:v>
                </c:pt>
                <c:pt idx="29">
                  <c:v>36.528509999999997</c:v>
                </c:pt>
                <c:pt idx="30">
                  <c:v>36.031770000000002</c:v>
                </c:pt>
                <c:pt idx="31">
                  <c:v>36.137680000000003</c:v>
                </c:pt>
                <c:pt idx="32">
                  <c:v>35.442410000000002</c:v>
                </c:pt>
                <c:pt idx="33">
                  <c:v>35.645209999999999</c:v>
                </c:pt>
                <c:pt idx="34">
                  <c:v>34.919139999999999</c:v>
                </c:pt>
                <c:pt idx="35">
                  <c:v>34.462060000000001</c:v>
                </c:pt>
                <c:pt idx="36">
                  <c:v>33.621450000000003</c:v>
                </c:pt>
                <c:pt idx="37">
                  <c:v>28.057970000000001</c:v>
                </c:pt>
                <c:pt idx="38">
                  <c:v>28.472740000000002</c:v>
                </c:pt>
                <c:pt idx="39">
                  <c:v>30.183140000000002</c:v>
                </c:pt>
                <c:pt idx="40">
                  <c:v>35.370420000000003</c:v>
                </c:pt>
                <c:pt idx="41">
                  <c:v>36.141419999999997</c:v>
                </c:pt>
                <c:pt idx="42">
                  <c:v>36.693770000000001</c:v>
                </c:pt>
                <c:pt idx="43">
                  <c:v>36.883960000000002</c:v>
                </c:pt>
                <c:pt idx="44">
                  <c:v>37.413379999999997</c:v>
                </c:pt>
                <c:pt idx="45">
                  <c:v>36.866419999999998</c:v>
                </c:pt>
                <c:pt idx="46">
                  <c:v>36.895009999999999</c:v>
                </c:pt>
                <c:pt idx="47">
                  <c:v>36.503570000000003</c:v>
                </c:pt>
              </c:numCache>
            </c:numRef>
          </c:val>
          <c:smooth val="0"/>
          <c:extLst>
            <c:ext xmlns:c16="http://schemas.microsoft.com/office/drawing/2014/chart" uri="{C3380CC4-5D6E-409C-BE32-E72D297353CC}">
              <c16:uniqueId val="{00000015-D348-47A9-B225-68D79E82A25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32.909999999999997</c:v>
                </c:pt>
                <c:pt idx="1">
                  <c:v>33</c:v>
                </c:pt>
                <c:pt idx="2">
                  <c:v>33.32</c:v>
                </c:pt>
                <c:pt idx="3">
                  <c:v>32.9</c:v>
                </c:pt>
                <c:pt idx="4">
                  <c:v>33.26</c:v>
                </c:pt>
                <c:pt idx="5">
                  <c:v>32.6</c:v>
                </c:pt>
                <c:pt idx="6">
                  <c:v>34.03</c:v>
                </c:pt>
                <c:pt idx="7">
                  <c:v>33.03</c:v>
                </c:pt>
                <c:pt idx="8">
                  <c:v>33.369999999999997</c:v>
                </c:pt>
                <c:pt idx="9">
                  <c:v>32.380000000000003</c:v>
                </c:pt>
                <c:pt idx="10">
                  <c:v>32.39</c:v>
                </c:pt>
                <c:pt idx="11">
                  <c:v>33.07</c:v>
                </c:pt>
                <c:pt idx="12">
                  <c:v>33.79</c:v>
                </c:pt>
                <c:pt idx="13">
                  <c:v>33.76</c:v>
                </c:pt>
                <c:pt idx="14">
                  <c:v>33.28</c:v>
                </c:pt>
                <c:pt idx="15">
                  <c:v>33.68</c:v>
                </c:pt>
                <c:pt idx="16">
                  <c:v>34.97</c:v>
                </c:pt>
                <c:pt idx="17">
                  <c:v>34.630000000000003</c:v>
                </c:pt>
                <c:pt idx="18">
                  <c:v>34.83</c:v>
                </c:pt>
                <c:pt idx="19">
                  <c:v>35.090000000000003</c:v>
                </c:pt>
                <c:pt idx="20">
                  <c:v>33.79</c:v>
                </c:pt>
                <c:pt idx="21">
                  <c:v>34.9</c:v>
                </c:pt>
                <c:pt idx="22">
                  <c:v>35.42</c:v>
                </c:pt>
                <c:pt idx="23">
                  <c:v>35.26</c:v>
                </c:pt>
                <c:pt idx="24">
                  <c:v>33.340000000000003</c:v>
                </c:pt>
                <c:pt idx="25">
                  <c:v>34.020000000000003</c:v>
                </c:pt>
                <c:pt idx="26">
                  <c:v>33.58</c:v>
                </c:pt>
                <c:pt idx="27">
                  <c:v>35.51</c:v>
                </c:pt>
                <c:pt idx="28">
                  <c:v>35.11</c:v>
                </c:pt>
                <c:pt idx="29">
                  <c:v>35.97</c:v>
                </c:pt>
                <c:pt idx="30">
                  <c:v>35.03</c:v>
                </c:pt>
                <c:pt idx="31">
                  <c:v>34.79</c:v>
                </c:pt>
                <c:pt idx="32">
                  <c:v>33.68</c:v>
                </c:pt>
                <c:pt idx="33">
                  <c:v>32.75</c:v>
                </c:pt>
                <c:pt idx="34">
                  <c:v>33.28</c:v>
                </c:pt>
                <c:pt idx="35">
                  <c:v>30.19</c:v>
                </c:pt>
                <c:pt idx="36">
                  <c:v>29.79</c:v>
                </c:pt>
                <c:pt idx="37">
                  <c:v>30.18</c:v>
                </c:pt>
                <c:pt idx="38">
                  <c:v>30.37</c:v>
                </c:pt>
                <c:pt idx="39">
                  <c:v>31.15</c:v>
                </c:pt>
                <c:pt idx="40">
                  <c:v>31.37</c:v>
                </c:pt>
                <c:pt idx="41">
                  <c:v>32.04</c:v>
                </c:pt>
                <c:pt idx="42">
                  <c:v>31.59</c:v>
                </c:pt>
                <c:pt idx="43">
                  <c:v>31.45</c:v>
                </c:pt>
                <c:pt idx="44">
                  <c:v>31.87</c:v>
                </c:pt>
                <c:pt idx="45">
                  <c:v>32.47</c:v>
                </c:pt>
                <c:pt idx="46">
                  <c:v>33.369999999999997</c:v>
                </c:pt>
                <c:pt idx="47">
                  <c:v>33.26</c:v>
                </c:pt>
              </c:numCache>
            </c:numRef>
          </c:val>
          <c:smooth val="0"/>
          <c:extLst>
            <c:ext xmlns:c16="http://schemas.microsoft.com/office/drawing/2014/chart" uri="{C3380CC4-5D6E-409C-BE32-E72D297353CC}">
              <c16:uniqueId val="{00000016-D348-47A9-B225-68D79E82A25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CF9-45AB-92A4-3B4A224BDC0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192.83403000000001</c:v>
                </c:pt>
                <c:pt idx="1">
                  <c:v>195.26232999999999</c:v>
                </c:pt>
                <c:pt idx="2">
                  <c:v>193.60534000000001</c:v>
                </c:pt>
                <c:pt idx="3">
                  <c:v>192.98659000000001</c:v>
                </c:pt>
                <c:pt idx="4">
                  <c:v>193.46214000000001</c:v>
                </c:pt>
                <c:pt idx="5">
                  <c:v>193.45043000000001</c:v>
                </c:pt>
                <c:pt idx="6">
                  <c:v>193.83248</c:v>
                </c:pt>
                <c:pt idx="7">
                  <c:v>193.76232999999999</c:v>
                </c:pt>
                <c:pt idx="8">
                  <c:v>193.55994999999999</c:v>
                </c:pt>
                <c:pt idx="9">
                  <c:v>193.92090999999999</c:v>
                </c:pt>
                <c:pt idx="10">
                  <c:v>194.83762999999999</c:v>
                </c:pt>
                <c:pt idx="11">
                  <c:v>193.21232000000001</c:v>
                </c:pt>
                <c:pt idx="12">
                  <c:v>192.88573</c:v>
                </c:pt>
                <c:pt idx="13">
                  <c:v>192.80704</c:v>
                </c:pt>
                <c:pt idx="14">
                  <c:v>192.30341999999999</c:v>
                </c:pt>
                <c:pt idx="15">
                  <c:v>191.93978000000001</c:v>
                </c:pt>
                <c:pt idx="16">
                  <c:v>190.39403999999999</c:v>
                </c:pt>
                <c:pt idx="17">
                  <c:v>189.99350999999999</c:v>
                </c:pt>
                <c:pt idx="18">
                  <c:v>189.94012000000001</c:v>
                </c:pt>
                <c:pt idx="19">
                  <c:v>192.60910999999999</c:v>
                </c:pt>
                <c:pt idx="20">
                  <c:v>192.27458999999999</c:v>
                </c:pt>
                <c:pt idx="21">
                  <c:v>192.56827000000001</c:v>
                </c:pt>
                <c:pt idx="22">
                  <c:v>193.06772000000001</c:v>
                </c:pt>
                <c:pt idx="23">
                  <c:v>193.78816</c:v>
                </c:pt>
                <c:pt idx="24">
                  <c:v>191.67489</c:v>
                </c:pt>
                <c:pt idx="25">
                  <c:v>191.97278</c:v>
                </c:pt>
                <c:pt idx="26">
                  <c:v>191.93806000000001</c:v>
                </c:pt>
                <c:pt idx="27">
                  <c:v>193.38636</c:v>
                </c:pt>
                <c:pt idx="28">
                  <c:v>193.22702000000001</c:v>
                </c:pt>
                <c:pt idx="29">
                  <c:v>194.61689000000001</c:v>
                </c:pt>
                <c:pt idx="30">
                  <c:v>193.87002000000001</c:v>
                </c:pt>
                <c:pt idx="31">
                  <c:v>193.00409999999999</c:v>
                </c:pt>
                <c:pt idx="32">
                  <c:v>191.03688</c:v>
                </c:pt>
                <c:pt idx="33">
                  <c:v>190.99104</c:v>
                </c:pt>
                <c:pt idx="34">
                  <c:v>193.49898999999999</c:v>
                </c:pt>
                <c:pt idx="35">
                  <c:v>168.98593</c:v>
                </c:pt>
                <c:pt idx="36">
                  <c:v>69.886600000000001</c:v>
                </c:pt>
                <c:pt idx="37">
                  <c:v>58.001489999999997</c:v>
                </c:pt>
                <c:pt idx="38">
                  <c:v>58.353479999999998</c:v>
                </c:pt>
                <c:pt idx="39">
                  <c:v>56.672989999999999</c:v>
                </c:pt>
                <c:pt idx="40">
                  <c:v>56.67409</c:v>
                </c:pt>
                <c:pt idx="41">
                  <c:v>72.648679999999999</c:v>
                </c:pt>
                <c:pt idx="42">
                  <c:v>73.791300000000007</c:v>
                </c:pt>
                <c:pt idx="43">
                  <c:v>178.79416000000001</c:v>
                </c:pt>
                <c:pt idx="44">
                  <c:v>192.85216</c:v>
                </c:pt>
                <c:pt idx="45">
                  <c:v>192.42240000000001</c:v>
                </c:pt>
                <c:pt idx="46">
                  <c:v>196.5026</c:v>
                </c:pt>
                <c:pt idx="47">
                  <c:v>195.70839000000001</c:v>
                </c:pt>
              </c:numCache>
            </c:numRef>
          </c:val>
          <c:smooth val="0"/>
          <c:extLst>
            <c:ext xmlns:c16="http://schemas.microsoft.com/office/drawing/2014/chart" uri="{C3380CC4-5D6E-409C-BE32-E72D297353CC}">
              <c16:uniqueId val="{00000001-3CF9-45AB-92A4-3B4A224BDC0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35.993499999999997</c:v>
                </c:pt>
                <c:pt idx="1">
                  <c:v>36.079599999999999</c:v>
                </c:pt>
                <c:pt idx="2">
                  <c:v>36.487200000000001</c:v>
                </c:pt>
                <c:pt idx="3">
                  <c:v>36.097099999999998</c:v>
                </c:pt>
                <c:pt idx="4">
                  <c:v>35.902999999999999</c:v>
                </c:pt>
                <c:pt idx="5">
                  <c:v>35.688600000000001</c:v>
                </c:pt>
                <c:pt idx="6">
                  <c:v>36.304900000000004</c:v>
                </c:pt>
                <c:pt idx="7">
                  <c:v>35.969700000000003</c:v>
                </c:pt>
                <c:pt idx="8">
                  <c:v>35.728700000000003</c:v>
                </c:pt>
                <c:pt idx="9">
                  <c:v>34.966700000000003</c:v>
                </c:pt>
                <c:pt idx="10">
                  <c:v>33.854199999999999</c:v>
                </c:pt>
                <c:pt idx="11">
                  <c:v>33.908499999999997</c:v>
                </c:pt>
                <c:pt idx="12">
                  <c:v>32.146000000000001</c:v>
                </c:pt>
                <c:pt idx="13">
                  <c:v>31.829699999999999</c:v>
                </c:pt>
                <c:pt idx="14">
                  <c:v>32.1081</c:v>
                </c:pt>
                <c:pt idx="15">
                  <c:v>32.444899999999997</c:v>
                </c:pt>
                <c:pt idx="16">
                  <c:v>30.221699999999998</c:v>
                </c:pt>
                <c:pt idx="17">
                  <c:v>30.579499999999999</c:v>
                </c:pt>
                <c:pt idx="18">
                  <c:v>31.519500000000001</c:v>
                </c:pt>
                <c:pt idx="19">
                  <c:v>30.9864</c:v>
                </c:pt>
                <c:pt idx="20">
                  <c:v>31.851500000000001</c:v>
                </c:pt>
                <c:pt idx="21">
                  <c:v>31.748200000000001</c:v>
                </c:pt>
                <c:pt idx="22">
                  <c:v>30.3142</c:v>
                </c:pt>
                <c:pt idx="23">
                  <c:v>30.319199999999999</c:v>
                </c:pt>
                <c:pt idx="24">
                  <c:v>29.800999999999998</c:v>
                </c:pt>
                <c:pt idx="25">
                  <c:v>29.713000000000001</c:v>
                </c:pt>
                <c:pt idx="26">
                  <c:v>31.633299999999998</c:v>
                </c:pt>
                <c:pt idx="27">
                  <c:v>31.6708</c:v>
                </c:pt>
                <c:pt idx="28">
                  <c:v>31.0077</c:v>
                </c:pt>
                <c:pt idx="29">
                  <c:v>29.9739</c:v>
                </c:pt>
                <c:pt idx="30">
                  <c:v>31.747900000000001</c:v>
                </c:pt>
                <c:pt idx="31">
                  <c:v>31.1662</c:v>
                </c:pt>
                <c:pt idx="32">
                  <c:v>30.717099999999999</c:v>
                </c:pt>
                <c:pt idx="33">
                  <c:v>31.088100000000001</c:v>
                </c:pt>
                <c:pt idx="34">
                  <c:v>29.389500000000002</c:v>
                </c:pt>
                <c:pt idx="35">
                  <c:v>29.104700000000001</c:v>
                </c:pt>
                <c:pt idx="36">
                  <c:v>28.508099999999999</c:v>
                </c:pt>
                <c:pt idx="37">
                  <c:v>27.533999999999999</c:v>
                </c:pt>
                <c:pt idx="38">
                  <c:v>27.8932</c:v>
                </c:pt>
                <c:pt idx="39">
                  <c:v>29.877500000000001</c:v>
                </c:pt>
                <c:pt idx="40">
                  <c:v>30.174499999999998</c:v>
                </c:pt>
                <c:pt idx="41">
                  <c:v>30.595700000000001</c:v>
                </c:pt>
                <c:pt idx="42">
                  <c:v>30.5642</c:v>
                </c:pt>
                <c:pt idx="43">
                  <c:v>30.924199999999999</c:v>
                </c:pt>
                <c:pt idx="44">
                  <c:v>31.569800000000001</c:v>
                </c:pt>
                <c:pt idx="45">
                  <c:v>31.248000000000001</c:v>
                </c:pt>
                <c:pt idx="46">
                  <c:v>31.122599999999998</c:v>
                </c:pt>
                <c:pt idx="47">
                  <c:v>31.085999999999999</c:v>
                </c:pt>
              </c:numCache>
            </c:numRef>
          </c:val>
          <c:smooth val="0"/>
          <c:extLst>
            <c:ext xmlns:c16="http://schemas.microsoft.com/office/drawing/2014/chart" uri="{C3380CC4-5D6E-409C-BE32-E72D297353CC}">
              <c16:uniqueId val="{00000002-3CF9-45AB-92A4-3B4A224BDC0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CF9-45AB-92A4-3B4A224BDC0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1.15523</c:v>
                </c:pt>
                <c:pt idx="1">
                  <c:v>1.1694599999999999</c:v>
                </c:pt>
                <c:pt idx="2">
                  <c:v>1.16391</c:v>
                </c:pt>
                <c:pt idx="3">
                  <c:v>1.1329</c:v>
                </c:pt>
                <c:pt idx="4">
                  <c:v>1.1286</c:v>
                </c:pt>
                <c:pt idx="5">
                  <c:v>1.09775</c:v>
                </c:pt>
                <c:pt idx="6">
                  <c:v>1.1269</c:v>
                </c:pt>
                <c:pt idx="7">
                  <c:v>1.13144</c:v>
                </c:pt>
                <c:pt idx="8">
                  <c:v>1.13303</c:v>
                </c:pt>
                <c:pt idx="9">
                  <c:v>1.1170199999999999</c:v>
                </c:pt>
                <c:pt idx="10">
                  <c:v>1.1436299999999999</c:v>
                </c:pt>
                <c:pt idx="11">
                  <c:v>1.08165</c:v>
                </c:pt>
                <c:pt idx="12">
                  <c:v>1.1116299999999999</c:v>
                </c:pt>
                <c:pt idx="13">
                  <c:v>1.10379</c:v>
                </c:pt>
                <c:pt idx="14">
                  <c:v>1.06325</c:v>
                </c:pt>
                <c:pt idx="15">
                  <c:v>1.0936699999999999</c:v>
                </c:pt>
                <c:pt idx="16">
                  <c:v>1.0852999999999999</c:v>
                </c:pt>
                <c:pt idx="17">
                  <c:v>1.1918200000000001</c:v>
                </c:pt>
                <c:pt idx="18">
                  <c:v>1.21943</c:v>
                </c:pt>
                <c:pt idx="19">
                  <c:v>1.34137</c:v>
                </c:pt>
                <c:pt idx="20">
                  <c:v>1.31772</c:v>
                </c:pt>
                <c:pt idx="21">
                  <c:v>1.3749</c:v>
                </c:pt>
                <c:pt idx="22">
                  <c:v>1.41726</c:v>
                </c:pt>
                <c:pt idx="23">
                  <c:v>1.50254</c:v>
                </c:pt>
                <c:pt idx="24">
                  <c:v>1.4975099999999999</c:v>
                </c:pt>
                <c:pt idx="25">
                  <c:v>1.5222100000000001</c:v>
                </c:pt>
                <c:pt idx="26">
                  <c:v>1.4847900000000001</c:v>
                </c:pt>
                <c:pt idx="27">
                  <c:v>1.4140299999999999</c:v>
                </c:pt>
                <c:pt idx="28">
                  <c:v>1.52295</c:v>
                </c:pt>
                <c:pt idx="29">
                  <c:v>1.57365</c:v>
                </c:pt>
                <c:pt idx="30">
                  <c:v>1.51651</c:v>
                </c:pt>
                <c:pt idx="31">
                  <c:v>1.5297099999999999</c:v>
                </c:pt>
                <c:pt idx="32">
                  <c:v>1.50271</c:v>
                </c:pt>
                <c:pt idx="33">
                  <c:v>1.4538500000000001</c:v>
                </c:pt>
                <c:pt idx="34">
                  <c:v>1.40262</c:v>
                </c:pt>
                <c:pt idx="35">
                  <c:v>1.4508099999999999</c:v>
                </c:pt>
                <c:pt idx="36">
                  <c:v>1.47279</c:v>
                </c:pt>
                <c:pt idx="37">
                  <c:v>1.4771399999999999</c:v>
                </c:pt>
                <c:pt idx="38">
                  <c:v>1.4238</c:v>
                </c:pt>
                <c:pt idx="39">
                  <c:v>1.39981</c:v>
                </c:pt>
                <c:pt idx="40">
                  <c:v>1.3592500000000001</c:v>
                </c:pt>
                <c:pt idx="41">
                  <c:v>1.3726400000000001</c:v>
                </c:pt>
                <c:pt idx="42">
                  <c:v>1.3035399999999999</c:v>
                </c:pt>
                <c:pt idx="43">
                  <c:v>1.27447</c:v>
                </c:pt>
                <c:pt idx="44">
                  <c:v>1.3412900000000001</c:v>
                </c:pt>
                <c:pt idx="45">
                  <c:v>1.3113999999999999</c:v>
                </c:pt>
                <c:pt idx="46">
                  <c:v>1.3345499999999999</c:v>
                </c:pt>
                <c:pt idx="47">
                  <c:v>1.40246</c:v>
                </c:pt>
              </c:numCache>
            </c:numRef>
          </c:val>
          <c:smooth val="0"/>
          <c:extLst>
            <c:ext xmlns:c16="http://schemas.microsoft.com/office/drawing/2014/chart" uri="{C3380CC4-5D6E-409C-BE32-E72D297353CC}">
              <c16:uniqueId val="{00000004-3CF9-45AB-92A4-3B4A224BDC0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CF9-45AB-92A4-3B4A224BDC0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2.4</c:v>
                </c:pt>
                <c:pt idx="2">
                  <c:v>2.2999999999999998</c:v>
                </c:pt>
                <c:pt idx="3">
                  <c:v>2.4</c:v>
                </c:pt>
                <c:pt idx="4">
                  <c:v>2.2999999999999998</c:v>
                </c:pt>
                <c:pt idx="5">
                  <c:v>2.5</c:v>
                </c:pt>
                <c:pt idx="6">
                  <c:v>2.5</c:v>
                </c:pt>
                <c:pt idx="7">
                  <c:v>2.4</c:v>
                </c:pt>
                <c:pt idx="8">
                  <c:v>2.4</c:v>
                </c:pt>
                <c:pt idx="9">
                  <c:v>2.4</c:v>
                </c:pt>
                <c:pt idx="10">
                  <c:v>2.4</c:v>
                </c:pt>
                <c:pt idx="11">
                  <c:v>2.5</c:v>
                </c:pt>
                <c:pt idx="12">
                  <c:v>2.5</c:v>
                </c:pt>
                <c:pt idx="13">
                  <c:v>2.6</c:v>
                </c:pt>
                <c:pt idx="14">
                  <c:v>2.2999999999999998</c:v>
                </c:pt>
                <c:pt idx="15">
                  <c:v>2.4</c:v>
                </c:pt>
                <c:pt idx="16">
                  <c:v>2.5</c:v>
                </c:pt>
                <c:pt idx="17">
                  <c:v>2.4</c:v>
                </c:pt>
                <c:pt idx="18">
                  <c:v>2.5</c:v>
                </c:pt>
                <c:pt idx="19">
                  <c:v>2.5</c:v>
                </c:pt>
                <c:pt idx="20">
                  <c:v>2.6</c:v>
                </c:pt>
                <c:pt idx="21">
                  <c:v>2.5</c:v>
                </c:pt>
                <c:pt idx="22">
                  <c:v>2.6</c:v>
                </c:pt>
                <c:pt idx="23">
                  <c:v>2.6</c:v>
                </c:pt>
                <c:pt idx="24">
                  <c:v>2.5</c:v>
                </c:pt>
                <c:pt idx="25">
                  <c:v>2.5</c:v>
                </c:pt>
                <c:pt idx="26">
                  <c:v>2.5</c:v>
                </c:pt>
                <c:pt idx="27">
                  <c:v>2.6</c:v>
                </c:pt>
                <c:pt idx="28">
                  <c:v>2.5</c:v>
                </c:pt>
                <c:pt idx="29">
                  <c:v>2.6</c:v>
                </c:pt>
                <c:pt idx="30">
                  <c:v>2.6</c:v>
                </c:pt>
                <c:pt idx="31">
                  <c:v>2.5</c:v>
                </c:pt>
                <c:pt idx="32">
                  <c:v>2.6</c:v>
                </c:pt>
                <c:pt idx="33">
                  <c:v>2.5</c:v>
                </c:pt>
                <c:pt idx="34">
                  <c:v>2.6</c:v>
                </c:pt>
                <c:pt idx="35">
                  <c:v>2.5</c:v>
                </c:pt>
                <c:pt idx="36">
                  <c:v>2.6</c:v>
                </c:pt>
                <c:pt idx="37">
                  <c:v>2.6</c:v>
                </c:pt>
                <c:pt idx="38">
                  <c:v>2.6</c:v>
                </c:pt>
                <c:pt idx="39">
                  <c:v>2.6</c:v>
                </c:pt>
                <c:pt idx="40">
                  <c:v>2.4</c:v>
                </c:pt>
                <c:pt idx="41">
                  <c:v>2.2000000000000002</c:v>
                </c:pt>
                <c:pt idx="42">
                  <c:v>1.7</c:v>
                </c:pt>
                <c:pt idx="43">
                  <c:v>2.2999999999999998</c:v>
                </c:pt>
                <c:pt idx="44">
                  <c:v>2.6</c:v>
                </c:pt>
                <c:pt idx="45">
                  <c:v>2.6</c:v>
                </c:pt>
                <c:pt idx="46">
                  <c:v>2.6</c:v>
                </c:pt>
                <c:pt idx="47">
                  <c:v>2.4</c:v>
                </c:pt>
              </c:numCache>
            </c:numRef>
          </c:val>
          <c:smooth val="0"/>
          <c:extLst>
            <c:ext xmlns:c16="http://schemas.microsoft.com/office/drawing/2014/chart" uri="{C3380CC4-5D6E-409C-BE32-E72D297353CC}">
              <c16:uniqueId val="{00000006-3CF9-45AB-92A4-3B4A224BDC0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CF9-45AB-92A4-3B4A224BDC0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70.245099999999994</c:v>
                </c:pt>
                <c:pt idx="1">
                  <c:v>70.670199999999994</c:v>
                </c:pt>
                <c:pt idx="2">
                  <c:v>71.177930000000003</c:v>
                </c:pt>
                <c:pt idx="3">
                  <c:v>71.887280000000004</c:v>
                </c:pt>
                <c:pt idx="4">
                  <c:v>71.890090000000001</c:v>
                </c:pt>
                <c:pt idx="5">
                  <c:v>71.394009999999994</c:v>
                </c:pt>
                <c:pt idx="6">
                  <c:v>70.551090000000002</c:v>
                </c:pt>
                <c:pt idx="7">
                  <c:v>71.201660000000004</c:v>
                </c:pt>
                <c:pt idx="8">
                  <c:v>71.370540000000005</c:v>
                </c:pt>
                <c:pt idx="9">
                  <c:v>71.340810000000005</c:v>
                </c:pt>
                <c:pt idx="10">
                  <c:v>71.440920000000006</c:v>
                </c:pt>
                <c:pt idx="11">
                  <c:v>71.51934</c:v>
                </c:pt>
                <c:pt idx="12">
                  <c:v>71.009370000000004</c:v>
                </c:pt>
                <c:pt idx="13">
                  <c:v>70.585310000000007</c:v>
                </c:pt>
                <c:pt idx="14">
                  <c:v>70.290729999999996</c:v>
                </c:pt>
                <c:pt idx="15">
                  <c:v>70.461929999999995</c:v>
                </c:pt>
                <c:pt idx="16">
                  <c:v>69.978390000000005</c:v>
                </c:pt>
                <c:pt idx="17">
                  <c:v>70.2042</c:v>
                </c:pt>
                <c:pt idx="18">
                  <c:v>69.876710000000003</c:v>
                </c:pt>
                <c:pt idx="19">
                  <c:v>69.895570000000006</c:v>
                </c:pt>
                <c:pt idx="20">
                  <c:v>69.764279999999999</c:v>
                </c:pt>
                <c:pt idx="21">
                  <c:v>69.405630000000002</c:v>
                </c:pt>
                <c:pt idx="22">
                  <c:v>69.202789999999993</c:v>
                </c:pt>
                <c:pt idx="23">
                  <c:v>69.943529999999996</c:v>
                </c:pt>
                <c:pt idx="24">
                  <c:v>71.208699999999993</c:v>
                </c:pt>
                <c:pt idx="25">
                  <c:v>70.983000000000004</c:v>
                </c:pt>
                <c:pt idx="26">
                  <c:v>70.228840000000005</c:v>
                </c:pt>
                <c:pt idx="27">
                  <c:v>70.749939999999995</c:v>
                </c:pt>
                <c:pt idx="28">
                  <c:v>70.489189999999994</c:v>
                </c:pt>
                <c:pt idx="29">
                  <c:v>69.973519999999994</c:v>
                </c:pt>
                <c:pt idx="30">
                  <c:v>69.360470000000007</c:v>
                </c:pt>
                <c:pt idx="31">
                  <c:v>69.810990000000004</c:v>
                </c:pt>
                <c:pt idx="32">
                  <c:v>71.593180000000004</c:v>
                </c:pt>
                <c:pt idx="33">
                  <c:v>73.498779999999996</c:v>
                </c:pt>
                <c:pt idx="34">
                  <c:v>73.488979999999998</c:v>
                </c:pt>
                <c:pt idx="35">
                  <c:v>60.82</c:v>
                </c:pt>
                <c:pt idx="36">
                  <c:v>36.083770000000001</c:v>
                </c:pt>
                <c:pt idx="37">
                  <c:v>32.643279999999997</c:v>
                </c:pt>
                <c:pt idx="38">
                  <c:v>32.655520000000003</c:v>
                </c:pt>
                <c:pt idx="39">
                  <c:v>32.675910000000002</c:v>
                </c:pt>
                <c:pt idx="40">
                  <c:v>32.698619999999998</c:v>
                </c:pt>
                <c:pt idx="41">
                  <c:v>32.663730000000001</c:v>
                </c:pt>
                <c:pt idx="42">
                  <c:v>32.596089999999997</c:v>
                </c:pt>
                <c:pt idx="43">
                  <c:v>41.154730000000001</c:v>
                </c:pt>
                <c:pt idx="44">
                  <c:v>66.614220000000003</c:v>
                </c:pt>
                <c:pt idx="45">
                  <c:v>72.661079999999998</c:v>
                </c:pt>
                <c:pt idx="46">
                  <c:v>73.465280000000007</c:v>
                </c:pt>
                <c:pt idx="47">
                  <c:v>72.955929999999995</c:v>
                </c:pt>
              </c:numCache>
            </c:numRef>
          </c:val>
          <c:smooth val="0"/>
          <c:extLst>
            <c:ext xmlns:c16="http://schemas.microsoft.com/office/drawing/2014/chart" uri="{C3380CC4-5D6E-409C-BE32-E72D297353CC}">
              <c16:uniqueId val="{00000008-3CF9-45AB-92A4-3B4A224BDC0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CF9-45AB-92A4-3B4A224BDC0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19.399999999999999</c:v>
                </c:pt>
                <c:pt idx="14">
                  <c:v>19.399999999999999</c:v>
                </c:pt>
                <c:pt idx="15">
                  <c:v>19.399999999999999</c:v>
                </c:pt>
                <c:pt idx="16">
                  <c:v>19.399999999999999</c:v>
                </c:pt>
                <c:pt idx="17">
                  <c:v>19.399999999999999</c:v>
                </c:pt>
                <c:pt idx="18">
                  <c:v>19.399999999999999</c:v>
                </c:pt>
                <c:pt idx="19">
                  <c:v>19.399999999999999</c:v>
                </c:pt>
                <c:pt idx="20">
                  <c:v>19.399999999999999</c:v>
                </c:pt>
                <c:pt idx="21">
                  <c:v>19.399999999999999</c:v>
                </c:pt>
                <c:pt idx="22">
                  <c:v>19.399999999999999</c:v>
                </c:pt>
                <c:pt idx="23">
                  <c:v>19.399999999999999</c:v>
                </c:pt>
                <c:pt idx="24">
                  <c:v>19.399999999999999</c:v>
                </c:pt>
                <c:pt idx="25">
                  <c:v>19.399999999999999</c:v>
                </c:pt>
                <c:pt idx="26">
                  <c:v>19.399999999999999</c:v>
                </c:pt>
                <c:pt idx="27">
                  <c:v>19.399999999999999</c:v>
                </c:pt>
                <c:pt idx="28">
                  <c:v>19.399999999999999</c:v>
                </c:pt>
                <c:pt idx="29">
                  <c:v>20.2</c:v>
                </c:pt>
                <c:pt idx="30">
                  <c:v>20.2</c:v>
                </c:pt>
                <c:pt idx="31">
                  <c:v>20.2</c:v>
                </c:pt>
                <c:pt idx="32">
                  <c:v>20.2</c:v>
                </c:pt>
                <c:pt idx="33">
                  <c:v>20.2</c:v>
                </c:pt>
                <c:pt idx="34">
                  <c:v>20.2</c:v>
                </c:pt>
                <c:pt idx="35">
                  <c:v>20.2</c:v>
                </c:pt>
                <c:pt idx="36">
                  <c:v>20.2</c:v>
                </c:pt>
                <c:pt idx="37">
                  <c:v>20.2</c:v>
                </c:pt>
                <c:pt idx="38">
                  <c:v>20.2</c:v>
                </c:pt>
                <c:pt idx="39">
                  <c:v>20.2</c:v>
                </c:pt>
                <c:pt idx="40">
                  <c:v>20.2</c:v>
                </c:pt>
                <c:pt idx="41">
                  <c:v>20.2</c:v>
                </c:pt>
                <c:pt idx="42">
                  <c:v>20.2</c:v>
                </c:pt>
                <c:pt idx="43">
                  <c:v>20.2</c:v>
                </c:pt>
                <c:pt idx="44">
                  <c:v>20.2</c:v>
                </c:pt>
                <c:pt idx="45">
                  <c:v>20.2</c:v>
                </c:pt>
                <c:pt idx="46">
                  <c:v>20.2</c:v>
                </c:pt>
                <c:pt idx="47">
                  <c:v>20.2</c:v>
                </c:pt>
              </c:numCache>
            </c:numRef>
          </c:val>
          <c:smooth val="0"/>
          <c:extLst>
            <c:ext xmlns:c16="http://schemas.microsoft.com/office/drawing/2014/chart" uri="{C3380CC4-5D6E-409C-BE32-E72D297353CC}">
              <c16:uniqueId val="{0000000A-3CF9-45AB-92A4-3B4A224BDC0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CF9-45AB-92A4-3B4A224BDC0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CF9-45AB-92A4-3B4A224BDC0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106.52542</c:v>
                </c:pt>
                <c:pt idx="1">
                  <c:v>107.72333</c:v>
                </c:pt>
                <c:pt idx="2">
                  <c:v>97.086680000000001</c:v>
                </c:pt>
                <c:pt idx="3">
                  <c:v>103.97781999999999</c:v>
                </c:pt>
                <c:pt idx="4">
                  <c:v>100.60338</c:v>
                </c:pt>
                <c:pt idx="5">
                  <c:v>104.97833</c:v>
                </c:pt>
                <c:pt idx="6">
                  <c:v>92.61215</c:v>
                </c:pt>
                <c:pt idx="7">
                  <c:v>99.312510000000003</c:v>
                </c:pt>
                <c:pt idx="8">
                  <c:v>98.227350000000001</c:v>
                </c:pt>
                <c:pt idx="9">
                  <c:v>97.997870000000006</c:v>
                </c:pt>
                <c:pt idx="10">
                  <c:v>103.1662</c:v>
                </c:pt>
                <c:pt idx="11">
                  <c:v>103.92458000000001</c:v>
                </c:pt>
                <c:pt idx="12">
                  <c:v>102.71353999999999</c:v>
                </c:pt>
                <c:pt idx="13">
                  <c:v>94.245469999999997</c:v>
                </c:pt>
                <c:pt idx="14">
                  <c:v>98.285719999999998</c:v>
                </c:pt>
                <c:pt idx="15">
                  <c:v>105.99833</c:v>
                </c:pt>
                <c:pt idx="16">
                  <c:v>108.83147</c:v>
                </c:pt>
                <c:pt idx="17">
                  <c:v>99.138720000000006</c:v>
                </c:pt>
                <c:pt idx="18">
                  <c:v>110.25042999999999</c:v>
                </c:pt>
                <c:pt idx="19">
                  <c:v>107.89015999999999</c:v>
                </c:pt>
                <c:pt idx="20">
                  <c:v>97.055319999999995</c:v>
                </c:pt>
                <c:pt idx="21">
                  <c:v>89.233040000000003</c:v>
                </c:pt>
                <c:pt idx="22">
                  <c:v>94.294290000000004</c:v>
                </c:pt>
                <c:pt idx="23">
                  <c:v>103.16605</c:v>
                </c:pt>
                <c:pt idx="24">
                  <c:v>91.159670000000006</c:v>
                </c:pt>
                <c:pt idx="25">
                  <c:v>95.121629999999996</c:v>
                </c:pt>
                <c:pt idx="26">
                  <c:v>85.032049999999998</c:v>
                </c:pt>
                <c:pt idx="27">
                  <c:v>96.854810000000001</c:v>
                </c:pt>
                <c:pt idx="28">
                  <c:v>92.402929999999998</c:v>
                </c:pt>
                <c:pt idx="29">
                  <c:v>97.793030000000002</c:v>
                </c:pt>
                <c:pt idx="30">
                  <c:v>98.684780000000003</c:v>
                </c:pt>
                <c:pt idx="31">
                  <c:v>99.119780000000006</c:v>
                </c:pt>
                <c:pt idx="32">
                  <c:v>91.695589999999996</c:v>
                </c:pt>
                <c:pt idx="33">
                  <c:v>106.67452</c:v>
                </c:pt>
                <c:pt idx="34">
                  <c:v>92.979749999999996</c:v>
                </c:pt>
                <c:pt idx="35">
                  <c:v>92.590379999999996</c:v>
                </c:pt>
                <c:pt idx="36">
                  <c:v>96.025049999999993</c:v>
                </c:pt>
                <c:pt idx="37">
                  <c:v>101.42084</c:v>
                </c:pt>
                <c:pt idx="38">
                  <c:v>92.192580000000007</c:v>
                </c:pt>
                <c:pt idx="39">
                  <c:v>95.921300000000002</c:v>
                </c:pt>
                <c:pt idx="40">
                  <c:v>100.25027</c:v>
                </c:pt>
                <c:pt idx="41">
                  <c:v>96.302350000000004</c:v>
                </c:pt>
                <c:pt idx="42">
                  <c:v>95.935490000000001</c:v>
                </c:pt>
                <c:pt idx="43">
                  <c:v>101.54559999999999</c:v>
                </c:pt>
                <c:pt idx="44">
                  <c:v>99.86551</c:v>
                </c:pt>
                <c:pt idx="45">
                  <c:v>93.894300000000001</c:v>
                </c:pt>
                <c:pt idx="46">
                  <c:v>105.53888999999999</c:v>
                </c:pt>
                <c:pt idx="47">
                  <c:v>99.314430000000002</c:v>
                </c:pt>
              </c:numCache>
            </c:numRef>
          </c:val>
          <c:smooth val="0"/>
          <c:extLst>
            <c:ext xmlns:c16="http://schemas.microsoft.com/office/drawing/2014/chart" uri="{C3380CC4-5D6E-409C-BE32-E72D297353CC}">
              <c16:uniqueId val="{0000000D-3CF9-45AB-92A4-3B4A224BDC0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19.421890000000001</c:v>
                </c:pt>
                <c:pt idx="1">
                  <c:v>20.108309999999999</c:v>
                </c:pt>
                <c:pt idx="2">
                  <c:v>19.314920000000001</c:v>
                </c:pt>
                <c:pt idx="3">
                  <c:v>20.161519999999999</c:v>
                </c:pt>
                <c:pt idx="4">
                  <c:v>19.630299999999998</c:v>
                </c:pt>
                <c:pt idx="5">
                  <c:v>19.990320000000001</c:v>
                </c:pt>
                <c:pt idx="6">
                  <c:v>19.501729999999998</c:v>
                </c:pt>
                <c:pt idx="7">
                  <c:v>19.30613</c:v>
                </c:pt>
                <c:pt idx="8">
                  <c:v>19.823060000000002</c:v>
                </c:pt>
                <c:pt idx="9">
                  <c:v>19.492940000000001</c:v>
                </c:pt>
                <c:pt idx="10">
                  <c:v>19.493670000000002</c:v>
                </c:pt>
                <c:pt idx="11">
                  <c:v>19.572510000000001</c:v>
                </c:pt>
                <c:pt idx="12">
                  <c:v>19.758410000000001</c:v>
                </c:pt>
                <c:pt idx="13">
                  <c:v>19.795459999999999</c:v>
                </c:pt>
                <c:pt idx="14">
                  <c:v>19.209769999999999</c:v>
                </c:pt>
                <c:pt idx="15">
                  <c:v>19.517690000000002</c:v>
                </c:pt>
                <c:pt idx="16">
                  <c:v>19.33389</c:v>
                </c:pt>
                <c:pt idx="17">
                  <c:v>19.610410000000002</c:v>
                </c:pt>
                <c:pt idx="18">
                  <c:v>19.908259999999999</c:v>
                </c:pt>
                <c:pt idx="19">
                  <c:v>19.537330000000001</c:v>
                </c:pt>
                <c:pt idx="20">
                  <c:v>19.43017</c:v>
                </c:pt>
                <c:pt idx="21">
                  <c:v>19.479369999999999</c:v>
                </c:pt>
                <c:pt idx="22">
                  <c:v>19.724789999999999</c:v>
                </c:pt>
                <c:pt idx="23">
                  <c:v>19.23057</c:v>
                </c:pt>
                <c:pt idx="24">
                  <c:v>19.217040000000001</c:v>
                </c:pt>
                <c:pt idx="25">
                  <c:v>19.272200000000002</c:v>
                </c:pt>
                <c:pt idx="26">
                  <c:v>19.44239</c:v>
                </c:pt>
                <c:pt idx="27">
                  <c:v>19.197410000000001</c:v>
                </c:pt>
                <c:pt idx="28">
                  <c:v>19.379159999999999</c:v>
                </c:pt>
                <c:pt idx="29">
                  <c:v>19.315200000000001</c:v>
                </c:pt>
                <c:pt idx="30">
                  <c:v>19.093699999999998</c:v>
                </c:pt>
                <c:pt idx="31">
                  <c:v>19.684570000000001</c:v>
                </c:pt>
                <c:pt idx="32">
                  <c:v>19.434290000000001</c:v>
                </c:pt>
                <c:pt idx="33">
                  <c:v>19.675059999999998</c:v>
                </c:pt>
                <c:pt idx="34">
                  <c:v>19.85209</c:v>
                </c:pt>
                <c:pt idx="35">
                  <c:v>19.83343</c:v>
                </c:pt>
                <c:pt idx="36">
                  <c:v>19.791149999999998</c:v>
                </c:pt>
                <c:pt idx="37">
                  <c:v>19.852450000000001</c:v>
                </c:pt>
                <c:pt idx="38">
                  <c:v>19.702069999999999</c:v>
                </c:pt>
                <c:pt idx="39">
                  <c:v>19.910599999999999</c:v>
                </c:pt>
                <c:pt idx="40">
                  <c:v>19.454039999999999</c:v>
                </c:pt>
                <c:pt idx="41">
                  <c:v>19.814109999999999</c:v>
                </c:pt>
                <c:pt idx="42">
                  <c:v>19.545459999999999</c:v>
                </c:pt>
                <c:pt idx="43">
                  <c:v>20.120090000000001</c:v>
                </c:pt>
                <c:pt idx="44">
                  <c:v>19.428709999999999</c:v>
                </c:pt>
                <c:pt idx="45">
                  <c:v>19.91019</c:v>
                </c:pt>
                <c:pt idx="46">
                  <c:v>19.71293</c:v>
                </c:pt>
                <c:pt idx="47">
                  <c:v>19.78257</c:v>
                </c:pt>
              </c:numCache>
            </c:numRef>
          </c:val>
          <c:smooth val="0"/>
          <c:extLst>
            <c:ext xmlns:c16="http://schemas.microsoft.com/office/drawing/2014/chart" uri="{C3380CC4-5D6E-409C-BE32-E72D297353CC}">
              <c16:uniqueId val="{0000000E-3CF9-45AB-92A4-3B4A224BDC0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CF9-45AB-92A4-3B4A224BDC0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5.2555399999999999</c:v>
                </c:pt>
                <c:pt idx="1">
                  <c:v>5.3790100000000001</c:v>
                </c:pt>
                <c:pt idx="2">
                  <c:v>5.3903999999999996</c:v>
                </c:pt>
                <c:pt idx="3">
                  <c:v>5.2205399999999997</c:v>
                </c:pt>
                <c:pt idx="4">
                  <c:v>5.19015</c:v>
                </c:pt>
                <c:pt idx="5">
                  <c:v>5.3023899999999999</c:v>
                </c:pt>
                <c:pt idx="6">
                  <c:v>5.13584</c:v>
                </c:pt>
                <c:pt idx="7">
                  <c:v>5.1766100000000002</c:v>
                </c:pt>
                <c:pt idx="8">
                  <c:v>5.4431500000000002</c:v>
                </c:pt>
                <c:pt idx="9">
                  <c:v>5.4213699999999996</c:v>
                </c:pt>
                <c:pt idx="10">
                  <c:v>5.3097200000000004</c:v>
                </c:pt>
                <c:pt idx="11">
                  <c:v>5.3446899999999999</c:v>
                </c:pt>
                <c:pt idx="12">
                  <c:v>5.3498000000000001</c:v>
                </c:pt>
                <c:pt idx="13">
                  <c:v>5.3966700000000003</c:v>
                </c:pt>
                <c:pt idx="14">
                  <c:v>5.3678699999999999</c:v>
                </c:pt>
                <c:pt idx="15">
                  <c:v>5.2534099999999997</c:v>
                </c:pt>
                <c:pt idx="16">
                  <c:v>5.2894699999999997</c:v>
                </c:pt>
                <c:pt idx="17">
                  <c:v>5.40177</c:v>
                </c:pt>
                <c:pt idx="18">
                  <c:v>5.3741599999999998</c:v>
                </c:pt>
                <c:pt idx="19">
                  <c:v>5.4457300000000002</c:v>
                </c:pt>
                <c:pt idx="20">
                  <c:v>5.4358700000000004</c:v>
                </c:pt>
                <c:pt idx="21">
                  <c:v>5.3708799999999997</c:v>
                </c:pt>
                <c:pt idx="22">
                  <c:v>5.2596699999999998</c:v>
                </c:pt>
                <c:pt idx="23">
                  <c:v>5.45052</c:v>
                </c:pt>
                <c:pt idx="24">
                  <c:v>5.3449400000000002</c:v>
                </c:pt>
                <c:pt idx="25">
                  <c:v>5.1638299999999999</c:v>
                </c:pt>
                <c:pt idx="26">
                  <c:v>5.2325299999999997</c:v>
                </c:pt>
                <c:pt idx="27">
                  <c:v>5.2673699999999997</c:v>
                </c:pt>
                <c:pt idx="28">
                  <c:v>5.3659699999999999</c:v>
                </c:pt>
                <c:pt idx="29">
                  <c:v>5.4936600000000002</c:v>
                </c:pt>
                <c:pt idx="30">
                  <c:v>5.5235399999999997</c:v>
                </c:pt>
                <c:pt idx="31">
                  <c:v>5.5301799999999997</c:v>
                </c:pt>
                <c:pt idx="32">
                  <c:v>5.5376099999999999</c:v>
                </c:pt>
                <c:pt idx="33">
                  <c:v>5.55762</c:v>
                </c:pt>
                <c:pt idx="34">
                  <c:v>5.4192200000000001</c:v>
                </c:pt>
                <c:pt idx="35">
                  <c:v>5.2917500000000004</c:v>
                </c:pt>
                <c:pt idx="36">
                  <c:v>5.3517799999999998</c:v>
                </c:pt>
                <c:pt idx="37">
                  <c:v>5.3910499999999999</c:v>
                </c:pt>
                <c:pt idx="38">
                  <c:v>5.3738400000000004</c:v>
                </c:pt>
                <c:pt idx="39">
                  <c:v>5.53573</c:v>
                </c:pt>
                <c:pt idx="40">
                  <c:v>5.4197600000000001</c:v>
                </c:pt>
                <c:pt idx="41">
                  <c:v>5.52752</c:v>
                </c:pt>
                <c:pt idx="42">
                  <c:v>5.2960900000000004</c:v>
                </c:pt>
                <c:pt idx="43">
                  <c:v>5.1952999999999996</c:v>
                </c:pt>
                <c:pt idx="44">
                  <c:v>5.3983999999999996</c:v>
                </c:pt>
                <c:pt idx="45">
                  <c:v>5.2297799999999999</c:v>
                </c:pt>
                <c:pt idx="46">
                  <c:v>5.25021</c:v>
                </c:pt>
                <c:pt idx="47">
                  <c:v>5.3537299999999997</c:v>
                </c:pt>
              </c:numCache>
            </c:numRef>
          </c:val>
          <c:smooth val="0"/>
          <c:extLst>
            <c:ext xmlns:c16="http://schemas.microsoft.com/office/drawing/2014/chart" uri="{C3380CC4-5D6E-409C-BE32-E72D297353CC}">
              <c16:uniqueId val="{00000010-3CF9-45AB-92A4-3B4A224BDC0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CF9-45AB-92A4-3B4A224BDC0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6.952</c:v>
                </c:pt>
                <c:pt idx="1">
                  <c:v>6.3620000000000001</c:v>
                </c:pt>
                <c:pt idx="2">
                  <c:v>6.3259999999999996</c:v>
                </c:pt>
                <c:pt idx="3">
                  <c:v>6.952</c:v>
                </c:pt>
                <c:pt idx="4">
                  <c:v>6.7539999999999996</c:v>
                </c:pt>
                <c:pt idx="5">
                  <c:v>6.952</c:v>
                </c:pt>
                <c:pt idx="6">
                  <c:v>6.9509999999999996</c:v>
                </c:pt>
                <c:pt idx="7">
                  <c:v>6.952</c:v>
                </c:pt>
                <c:pt idx="8">
                  <c:v>6.3620000000000001</c:v>
                </c:pt>
                <c:pt idx="9">
                  <c:v>6.3259999999999996</c:v>
                </c:pt>
                <c:pt idx="10">
                  <c:v>6.952</c:v>
                </c:pt>
                <c:pt idx="11">
                  <c:v>3.645</c:v>
                </c:pt>
                <c:pt idx="12">
                  <c:v>3.621</c:v>
                </c:pt>
                <c:pt idx="13">
                  <c:v>3.6240000000000001</c:v>
                </c:pt>
                <c:pt idx="14">
                  <c:v>3.3340000000000001</c:v>
                </c:pt>
                <c:pt idx="15">
                  <c:v>3.645</c:v>
                </c:pt>
                <c:pt idx="16">
                  <c:v>3.621</c:v>
                </c:pt>
                <c:pt idx="17">
                  <c:v>3.6240000000000001</c:v>
                </c:pt>
                <c:pt idx="18">
                  <c:v>3.3340000000000001</c:v>
                </c:pt>
                <c:pt idx="19">
                  <c:v>3.645</c:v>
                </c:pt>
                <c:pt idx="20">
                  <c:v>3.621</c:v>
                </c:pt>
                <c:pt idx="21">
                  <c:v>6.9509999999999996</c:v>
                </c:pt>
                <c:pt idx="22">
                  <c:v>6.952</c:v>
                </c:pt>
                <c:pt idx="23">
                  <c:v>6.3620000000000001</c:v>
                </c:pt>
                <c:pt idx="24">
                  <c:v>6.3259999999999996</c:v>
                </c:pt>
                <c:pt idx="25">
                  <c:v>6.952</c:v>
                </c:pt>
                <c:pt idx="26">
                  <c:v>6.952</c:v>
                </c:pt>
                <c:pt idx="27">
                  <c:v>6.3620000000000001</c:v>
                </c:pt>
                <c:pt idx="28">
                  <c:v>6.3259999999999996</c:v>
                </c:pt>
                <c:pt idx="29">
                  <c:v>6.952</c:v>
                </c:pt>
                <c:pt idx="30">
                  <c:v>6.7539999999999996</c:v>
                </c:pt>
                <c:pt idx="31">
                  <c:v>6.952</c:v>
                </c:pt>
                <c:pt idx="32">
                  <c:v>6.9509999999999996</c:v>
                </c:pt>
                <c:pt idx="33">
                  <c:v>6.952</c:v>
                </c:pt>
                <c:pt idx="34">
                  <c:v>6.3620000000000001</c:v>
                </c:pt>
                <c:pt idx="35">
                  <c:v>6.3259999999999996</c:v>
                </c:pt>
                <c:pt idx="36">
                  <c:v>6.952</c:v>
                </c:pt>
                <c:pt idx="37">
                  <c:v>6.952</c:v>
                </c:pt>
                <c:pt idx="38">
                  <c:v>6.3620000000000001</c:v>
                </c:pt>
                <c:pt idx="39">
                  <c:v>6.3259999999999996</c:v>
                </c:pt>
                <c:pt idx="40">
                  <c:v>6.952</c:v>
                </c:pt>
                <c:pt idx="41">
                  <c:v>6.7539999999999996</c:v>
                </c:pt>
                <c:pt idx="42">
                  <c:v>6.952</c:v>
                </c:pt>
                <c:pt idx="43">
                  <c:v>6.9509999999999996</c:v>
                </c:pt>
                <c:pt idx="44">
                  <c:v>6.952</c:v>
                </c:pt>
                <c:pt idx="45">
                  <c:v>6.3620000000000001</c:v>
                </c:pt>
                <c:pt idx="46">
                  <c:v>6.3259999999999996</c:v>
                </c:pt>
                <c:pt idx="47">
                  <c:v>6.952</c:v>
                </c:pt>
              </c:numCache>
            </c:numRef>
          </c:val>
          <c:smooth val="0"/>
          <c:extLst>
            <c:ext xmlns:c16="http://schemas.microsoft.com/office/drawing/2014/chart" uri="{C3380CC4-5D6E-409C-BE32-E72D297353CC}">
              <c16:uniqueId val="{00000012-3CF9-45AB-92A4-3B4A224BDC0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43.191000000000003</c:v>
                </c:pt>
                <c:pt idx="1">
                  <c:v>43.014000000000003</c:v>
                </c:pt>
                <c:pt idx="2">
                  <c:v>43.045000000000002</c:v>
                </c:pt>
                <c:pt idx="3">
                  <c:v>42.945</c:v>
                </c:pt>
                <c:pt idx="4">
                  <c:v>43.234000000000002</c:v>
                </c:pt>
                <c:pt idx="5">
                  <c:v>43.109000000000002</c:v>
                </c:pt>
                <c:pt idx="6">
                  <c:v>42.408000000000001</c:v>
                </c:pt>
                <c:pt idx="7">
                  <c:v>43.128</c:v>
                </c:pt>
                <c:pt idx="8">
                  <c:v>42.695999999999998</c:v>
                </c:pt>
                <c:pt idx="9">
                  <c:v>42.832000000000001</c:v>
                </c:pt>
                <c:pt idx="10">
                  <c:v>43.08</c:v>
                </c:pt>
                <c:pt idx="11">
                  <c:v>43.23</c:v>
                </c:pt>
                <c:pt idx="12">
                  <c:v>43.094999999999999</c:v>
                </c:pt>
                <c:pt idx="13">
                  <c:v>43.101999999999997</c:v>
                </c:pt>
                <c:pt idx="14">
                  <c:v>43.113</c:v>
                </c:pt>
                <c:pt idx="15">
                  <c:v>40.578000000000003</c:v>
                </c:pt>
                <c:pt idx="16">
                  <c:v>40.456000000000003</c:v>
                </c:pt>
                <c:pt idx="17">
                  <c:v>40.192</c:v>
                </c:pt>
                <c:pt idx="18">
                  <c:v>39.805</c:v>
                </c:pt>
                <c:pt idx="19">
                  <c:v>36.78</c:v>
                </c:pt>
                <c:pt idx="20">
                  <c:v>37.83</c:v>
                </c:pt>
                <c:pt idx="21">
                  <c:v>38.834000000000003</c:v>
                </c:pt>
                <c:pt idx="22">
                  <c:v>38.703000000000003</c:v>
                </c:pt>
                <c:pt idx="23">
                  <c:v>38.792999999999999</c:v>
                </c:pt>
                <c:pt idx="24">
                  <c:v>37.082999999999998</c:v>
                </c:pt>
                <c:pt idx="25">
                  <c:v>38.137</c:v>
                </c:pt>
                <c:pt idx="26">
                  <c:v>39.146000000000001</c:v>
                </c:pt>
                <c:pt idx="27">
                  <c:v>39.106999999999999</c:v>
                </c:pt>
                <c:pt idx="28">
                  <c:v>39.207999999999998</c:v>
                </c:pt>
                <c:pt idx="29">
                  <c:v>39.207000000000001</c:v>
                </c:pt>
                <c:pt idx="30">
                  <c:v>38.811</c:v>
                </c:pt>
                <c:pt idx="31">
                  <c:v>37.01</c:v>
                </c:pt>
                <c:pt idx="32">
                  <c:v>37.527000000000001</c:v>
                </c:pt>
                <c:pt idx="33">
                  <c:v>41.427999999999997</c:v>
                </c:pt>
                <c:pt idx="34">
                  <c:v>42.44</c:v>
                </c:pt>
                <c:pt idx="35">
                  <c:v>22.623999999999999</c:v>
                </c:pt>
                <c:pt idx="36">
                  <c:v>4.8230000000000004</c:v>
                </c:pt>
                <c:pt idx="37">
                  <c:v>5.0979999999999999</c:v>
                </c:pt>
                <c:pt idx="38">
                  <c:v>4.9480000000000004</c:v>
                </c:pt>
                <c:pt idx="39">
                  <c:v>5.0720000000000001</c:v>
                </c:pt>
                <c:pt idx="40">
                  <c:v>4.9589999999999996</c:v>
                </c:pt>
                <c:pt idx="41">
                  <c:v>5.0519999999999996</c:v>
                </c:pt>
                <c:pt idx="42">
                  <c:v>5.0750000000000002</c:v>
                </c:pt>
                <c:pt idx="43">
                  <c:v>4.8079999999999998</c:v>
                </c:pt>
                <c:pt idx="44">
                  <c:v>27.224</c:v>
                </c:pt>
                <c:pt idx="45">
                  <c:v>38.335999999999999</c:v>
                </c:pt>
                <c:pt idx="46">
                  <c:v>42.868000000000002</c:v>
                </c:pt>
                <c:pt idx="47">
                  <c:v>42.518000000000001</c:v>
                </c:pt>
              </c:numCache>
            </c:numRef>
          </c:val>
          <c:smooth val="0"/>
          <c:extLst>
            <c:ext xmlns:c16="http://schemas.microsoft.com/office/drawing/2014/chart" uri="{C3380CC4-5D6E-409C-BE32-E72D297353CC}">
              <c16:uniqueId val="{00000013-3CF9-45AB-92A4-3B4A224BDC0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c:v>
                </c:pt>
                <c:pt idx="1">
                  <c:v>1.6</c:v>
                </c:pt>
                <c:pt idx="2">
                  <c:v>1.56</c:v>
                </c:pt>
                <c:pt idx="3">
                  <c:v>1.59</c:v>
                </c:pt>
                <c:pt idx="4">
                  <c:v>1.8</c:v>
                </c:pt>
                <c:pt idx="5">
                  <c:v>1.78</c:v>
                </c:pt>
                <c:pt idx="6">
                  <c:v>1.96</c:v>
                </c:pt>
                <c:pt idx="7">
                  <c:v>1.9</c:v>
                </c:pt>
                <c:pt idx="8">
                  <c:v>1.89</c:v>
                </c:pt>
                <c:pt idx="9">
                  <c:v>1.83</c:v>
                </c:pt>
                <c:pt idx="10">
                  <c:v>1.91</c:v>
                </c:pt>
                <c:pt idx="11">
                  <c:v>1.86</c:v>
                </c:pt>
                <c:pt idx="12">
                  <c:v>1.87</c:v>
                </c:pt>
                <c:pt idx="13">
                  <c:v>1.97</c:v>
                </c:pt>
                <c:pt idx="14">
                  <c:v>1.93</c:v>
                </c:pt>
                <c:pt idx="15">
                  <c:v>2.0099999999999998</c:v>
                </c:pt>
                <c:pt idx="16">
                  <c:v>2</c:v>
                </c:pt>
                <c:pt idx="17">
                  <c:v>2.02</c:v>
                </c:pt>
                <c:pt idx="18">
                  <c:v>1.83</c:v>
                </c:pt>
                <c:pt idx="19">
                  <c:v>1.83</c:v>
                </c:pt>
                <c:pt idx="20">
                  <c:v>1.72</c:v>
                </c:pt>
                <c:pt idx="21">
                  <c:v>1.83</c:v>
                </c:pt>
                <c:pt idx="22">
                  <c:v>1.78</c:v>
                </c:pt>
                <c:pt idx="23">
                  <c:v>1.84</c:v>
                </c:pt>
                <c:pt idx="24">
                  <c:v>1.74</c:v>
                </c:pt>
                <c:pt idx="25">
                  <c:v>1.79</c:v>
                </c:pt>
                <c:pt idx="26">
                  <c:v>1.86</c:v>
                </c:pt>
                <c:pt idx="27">
                  <c:v>1.87</c:v>
                </c:pt>
                <c:pt idx="28">
                  <c:v>2.2400000000000002</c:v>
                </c:pt>
                <c:pt idx="29">
                  <c:v>2.19</c:v>
                </c:pt>
                <c:pt idx="30">
                  <c:v>2.02</c:v>
                </c:pt>
                <c:pt idx="31">
                  <c:v>2.15</c:v>
                </c:pt>
                <c:pt idx="32">
                  <c:v>2.1</c:v>
                </c:pt>
                <c:pt idx="33">
                  <c:v>2.19</c:v>
                </c:pt>
                <c:pt idx="34">
                  <c:v>2.16</c:v>
                </c:pt>
                <c:pt idx="35">
                  <c:v>2.2400000000000002</c:v>
                </c:pt>
                <c:pt idx="36">
                  <c:v>2.2799999999999998</c:v>
                </c:pt>
                <c:pt idx="37">
                  <c:v>2.27</c:v>
                </c:pt>
                <c:pt idx="38">
                  <c:v>2.25</c:v>
                </c:pt>
                <c:pt idx="39">
                  <c:v>2</c:v>
                </c:pt>
                <c:pt idx="40">
                  <c:v>2.02</c:v>
                </c:pt>
                <c:pt idx="41">
                  <c:v>2.0099999999999998</c:v>
                </c:pt>
                <c:pt idx="42">
                  <c:v>1.85</c:v>
                </c:pt>
                <c:pt idx="43">
                  <c:v>1.83</c:v>
                </c:pt>
                <c:pt idx="44">
                  <c:v>1.78</c:v>
                </c:pt>
                <c:pt idx="45">
                  <c:v>1.64</c:v>
                </c:pt>
                <c:pt idx="46">
                  <c:v>1.7</c:v>
                </c:pt>
                <c:pt idx="47">
                  <c:v>1.8</c:v>
                </c:pt>
              </c:numCache>
            </c:numRef>
          </c:val>
          <c:smooth val="0"/>
          <c:extLst>
            <c:ext xmlns:c16="http://schemas.microsoft.com/office/drawing/2014/chart" uri="{C3380CC4-5D6E-409C-BE32-E72D297353CC}">
              <c16:uniqueId val="{00000014-3CF9-45AB-92A4-3B4A224BDC0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143.54906</c:v>
                </c:pt>
                <c:pt idx="1">
                  <c:v>142.5385</c:v>
                </c:pt>
                <c:pt idx="2">
                  <c:v>143.52282</c:v>
                </c:pt>
                <c:pt idx="3">
                  <c:v>143.02135000000001</c:v>
                </c:pt>
                <c:pt idx="4">
                  <c:v>142.08861999999999</c:v>
                </c:pt>
                <c:pt idx="5">
                  <c:v>140.97653</c:v>
                </c:pt>
                <c:pt idx="6">
                  <c:v>144.06890999999999</c:v>
                </c:pt>
                <c:pt idx="7">
                  <c:v>147.29801</c:v>
                </c:pt>
                <c:pt idx="8">
                  <c:v>147.15190000000001</c:v>
                </c:pt>
                <c:pt idx="9">
                  <c:v>144.77646999999999</c:v>
                </c:pt>
                <c:pt idx="10">
                  <c:v>145.3099</c:v>
                </c:pt>
                <c:pt idx="11">
                  <c:v>144.48358999999999</c:v>
                </c:pt>
                <c:pt idx="12">
                  <c:v>145.13711000000001</c:v>
                </c:pt>
                <c:pt idx="13">
                  <c:v>142.41255000000001</c:v>
                </c:pt>
                <c:pt idx="14">
                  <c:v>141.44127</c:v>
                </c:pt>
                <c:pt idx="15">
                  <c:v>143.36974000000001</c:v>
                </c:pt>
                <c:pt idx="16">
                  <c:v>142.4958</c:v>
                </c:pt>
                <c:pt idx="17">
                  <c:v>142.70799</c:v>
                </c:pt>
                <c:pt idx="18">
                  <c:v>142.57837000000001</c:v>
                </c:pt>
                <c:pt idx="19">
                  <c:v>140.37422000000001</c:v>
                </c:pt>
                <c:pt idx="20">
                  <c:v>141.64991000000001</c:v>
                </c:pt>
                <c:pt idx="21">
                  <c:v>142.62423999999999</c:v>
                </c:pt>
                <c:pt idx="22">
                  <c:v>143.26281</c:v>
                </c:pt>
                <c:pt idx="23">
                  <c:v>141.7961</c:v>
                </c:pt>
                <c:pt idx="24">
                  <c:v>140.72388000000001</c:v>
                </c:pt>
                <c:pt idx="25">
                  <c:v>140.82392999999999</c:v>
                </c:pt>
                <c:pt idx="26">
                  <c:v>139.74419</c:v>
                </c:pt>
                <c:pt idx="27">
                  <c:v>142.85486</c:v>
                </c:pt>
                <c:pt idx="28">
                  <c:v>140.16322</c:v>
                </c:pt>
                <c:pt idx="29">
                  <c:v>137.31493</c:v>
                </c:pt>
                <c:pt idx="30">
                  <c:v>139.81272999999999</c:v>
                </c:pt>
                <c:pt idx="31">
                  <c:v>140.11256</c:v>
                </c:pt>
                <c:pt idx="32">
                  <c:v>137.47818000000001</c:v>
                </c:pt>
                <c:pt idx="33">
                  <c:v>140.03647000000001</c:v>
                </c:pt>
                <c:pt idx="34">
                  <c:v>138.68532999999999</c:v>
                </c:pt>
                <c:pt idx="35">
                  <c:v>142.61757</c:v>
                </c:pt>
                <c:pt idx="36">
                  <c:v>142.66538</c:v>
                </c:pt>
                <c:pt idx="37">
                  <c:v>141.16962000000001</c:v>
                </c:pt>
                <c:pt idx="38">
                  <c:v>141.92140000000001</c:v>
                </c:pt>
                <c:pt idx="39">
                  <c:v>143.29924</c:v>
                </c:pt>
                <c:pt idx="40">
                  <c:v>142.78183999999999</c:v>
                </c:pt>
                <c:pt idx="41">
                  <c:v>141.33392000000001</c:v>
                </c:pt>
                <c:pt idx="42">
                  <c:v>142.74426</c:v>
                </c:pt>
                <c:pt idx="43">
                  <c:v>146.95417</c:v>
                </c:pt>
                <c:pt idx="44">
                  <c:v>147.15810999999999</c:v>
                </c:pt>
                <c:pt idx="45">
                  <c:v>143.87198000000001</c:v>
                </c:pt>
                <c:pt idx="46">
                  <c:v>146.12271999999999</c:v>
                </c:pt>
                <c:pt idx="47">
                  <c:v>146.786</c:v>
                </c:pt>
              </c:numCache>
            </c:numRef>
          </c:val>
          <c:smooth val="0"/>
          <c:extLst>
            <c:ext xmlns:c16="http://schemas.microsoft.com/office/drawing/2014/chart" uri="{C3380CC4-5D6E-409C-BE32-E72D297353CC}">
              <c16:uniqueId val="{00000000-804C-4758-B736-85794D2353A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04C-4758-B736-85794D2353A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4.6117499999999998</c:v>
                </c:pt>
                <c:pt idx="1">
                  <c:v>4.5005899999999999</c:v>
                </c:pt>
                <c:pt idx="2">
                  <c:v>4.2549200000000003</c:v>
                </c:pt>
                <c:pt idx="3">
                  <c:v>4.5235200000000004</c:v>
                </c:pt>
                <c:pt idx="4">
                  <c:v>4.4027900000000004</c:v>
                </c:pt>
                <c:pt idx="5">
                  <c:v>4.4232899999999997</c:v>
                </c:pt>
                <c:pt idx="6">
                  <c:v>4.4488000000000003</c:v>
                </c:pt>
                <c:pt idx="7">
                  <c:v>4.5701499999999999</c:v>
                </c:pt>
                <c:pt idx="8">
                  <c:v>4.6296499999999998</c:v>
                </c:pt>
                <c:pt idx="9">
                  <c:v>4.5449000000000002</c:v>
                </c:pt>
                <c:pt idx="10">
                  <c:v>4.5554199999999998</c:v>
                </c:pt>
                <c:pt idx="11">
                  <c:v>4.5241300000000004</c:v>
                </c:pt>
                <c:pt idx="12">
                  <c:v>4.4956100000000001</c:v>
                </c:pt>
                <c:pt idx="13">
                  <c:v>4.4551299999999996</c:v>
                </c:pt>
                <c:pt idx="14">
                  <c:v>4.4114000000000004</c:v>
                </c:pt>
                <c:pt idx="15">
                  <c:v>4.1239299999999997</c:v>
                </c:pt>
                <c:pt idx="16">
                  <c:v>4.61646</c:v>
                </c:pt>
                <c:pt idx="17">
                  <c:v>4.33962</c:v>
                </c:pt>
                <c:pt idx="18">
                  <c:v>3.8595799999999998</c:v>
                </c:pt>
                <c:pt idx="19">
                  <c:v>3.80444</c:v>
                </c:pt>
                <c:pt idx="20">
                  <c:v>3.8878200000000001</c:v>
                </c:pt>
                <c:pt idx="21">
                  <c:v>3.75013</c:v>
                </c:pt>
                <c:pt idx="22">
                  <c:v>4.1403999999999996</c:v>
                </c:pt>
                <c:pt idx="23">
                  <c:v>4.4069500000000001</c:v>
                </c:pt>
                <c:pt idx="24">
                  <c:v>4.3718199999999996</c:v>
                </c:pt>
                <c:pt idx="25">
                  <c:v>4.2888200000000003</c:v>
                </c:pt>
                <c:pt idx="26">
                  <c:v>4.26424</c:v>
                </c:pt>
                <c:pt idx="27">
                  <c:v>4.3940799999999998</c:v>
                </c:pt>
                <c:pt idx="28">
                  <c:v>4.3464499999999999</c:v>
                </c:pt>
                <c:pt idx="29">
                  <c:v>4.6979600000000001</c:v>
                </c:pt>
                <c:pt idx="30">
                  <c:v>4.46007</c:v>
                </c:pt>
                <c:pt idx="31">
                  <c:v>4.6129899999999999</c:v>
                </c:pt>
                <c:pt idx="32">
                  <c:v>4.8555799999999998</c:v>
                </c:pt>
                <c:pt idx="33">
                  <c:v>5.0044500000000003</c:v>
                </c:pt>
                <c:pt idx="34">
                  <c:v>5.2439600000000004</c:v>
                </c:pt>
                <c:pt idx="35">
                  <c:v>5.2276999999999996</c:v>
                </c:pt>
                <c:pt idx="36">
                  <c:v>5.1554799999999998</c:v>
                </c:pt>
                <c:pt idx="37">
                  <c:v>5.23759</c:v>
                </c:pt>
                <c:pt idx="38">
                  <c:v>5.2792500000000002</c:v>
                </c:pt>
                <c:pt idx="39">
                  <c:v>5.4120499999999998</c:v>
                </c:pt>
                <c:pt idx="40">
                  <c:v>5.3907299999999996</c:v>
                </c:pt>
                <c:pt idx="41">
                  <c:v>5.5232200000000002</c:v>
                </c:pt>
                <c:pt idx="42">
                  <c:v>5.56792</c:v>
                </c:pt>
                <c:pt idx="43">
                  <c:v>5.4993499999999997</c:v>
                </c:pt>
                <c:pt idx="44">
                  <c:v>5.6254799999999996</c:v>
                </c:pt>
                <c:pt idx="45">
                  <c:v>5.6473800000000001</c:v>
                </c:pt>
                <c:pt idx="46">
                  <c:v>5.0258599999999998</c:v>
                </c:pt>
                <c:pt idx="47">
                  <c:v>5.3316499999999998</c:v>
                </c:pt>
              </c:numCache>
            </c:numRef>
          </c:val>
          <c:smooth val="0"/>
          <c:extLst>
            <c:ext xmlns:c16="http://schemas.microsoft.com/office/drawing/2014/chart" uri="{C3380CC4-5D6E-409C-BE32-E72D297353CC}">
              <c16:uniqueId val="{00000002-804C-4758-B736-85794D2353A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131.48050000000001</c:v>
                </c:pt>
                <c:pt idx="1">
                  <c:v>124.59341999999999</c:v>
                </c:pt>
                <c:pt idx="2">
                  <c:v>124.5386</c:v>
                </c:pt>
                <c:pt idx="3">
                  <c:v>126.03991000000001</c:v>
                </c:pt>
                <c:pt idx="4">
                  <c:v>125.52813999999999</c:v>
                </c:pt>
                <c:pt idx="5">
                  <c:v>127.36615999999999</c:v>
                </c:pt>
                <c:pt idx="6">
                  <c:v>125.94584999999999</c:v>
                </c:pt>
                <c:pt idx="7">
                  <c:v>124.92398</c:v>
                </c:pt>
                <c:pt idx="8">
                  <c:v>127.19361000000001</c:v>
                </c:pt>
                <c:pt idx="9">
                  <c:v>129.77564000000001</c:v>
                </c:pt>
                <c:pt idx="10">
                  <c:v>127.24876</c:v>
                </c:pt>
                <c:pt idx="11">
                  <c:v>129.67666</c:v>
                </c:pt>
                <c:pt idx="12">
                  <c:v>129.08446000000001</c:v>
                </c:pt>
                <c:pt idx="13">
                  <c:v>124.41269</c:v>
                </c:pt>
                <c:pt idx="14">
                  <c:v>129.75211999999999</c:v>
                </c:pt>
                <c:pt idx="15">
                  <c:v>130.74059</c:v>
                </c:pt>
                <c:pt idx="16">
                  <c:v>130.70442</c:v>
                </c:pt>
                <c:pt idx="17">
                  <c:v>131.04626999999999</c:v>
                </c:pt>
                <c:pt idx="18">
                  <c:v>129.21417</c:v>
                </c:pt>
                <c:pt idx="19">
                  <c:v>129.90617</c:v>
                </c:pt>
                <c:pt idx="20">
                  <c:v>130.53459000000001</c:v>
                </c:pt>
                <c:pt idx="21">
                  <c:v>130.34323000000001</c:v>
                </c:pt>
                <c:pt idx="22">
                  <c:v>128.52591000000001</c:v>
                </c:pt>
                <c:pt idx="23">
                  <c:v>128.62970000000001</c:v>
                </c:pt>
                <c:pt idx="24">
                  <c:v>126.27511</c:v>
                </c:pt>
                <c:pt idx="25">
                  <c:v>124.01217</c:v>
                </c:pt>
                <c:pt idx="26">
                  <c:v>120.73137</c:v>
                </c:pt>
                <c:pt idx="27">
                  <c:v>120.03225999999999</c:v>
                </c:pt>
                <c:pt idx="28">
                  <c:v>123.03051000000001</c:v>
                </c:pt>
                <c:pt idx="29">
                  <c:v>128.19369</c:v>
                </c:pt>
                <c:pt idx="30">
                  <c:v>131.82872</c:v>
                </c:pt>
                <c:pt idx="31">
                  <c:v>131.45583999999999</c:v>
                </c:pt>
                <c:pt idx="32">
                  <c:v>130.50943000000001</c:v>
                </c:pt>
                <c:pt idx="33">
                  <c:v>131.2689</c:v>
                </c:pt>
                <c:pt idx="34">
                  <c:v>129.65984</c:v>
                </c:pt>
                <c:pt idx="35">
                  <c:v>132.04861</c:v>
                </c:pt>
                <c:pt idx="36">
                  <c:v>128.0642</c:v>
                </c:pt>
                <c:pt idx="37">
                  <c:v>123.11997</c:v>
                </c:pt>
                <c:pt idx="38">
                  <c:v>128.52003999999999</c:v>
                </c:pt>
                <c:pt idx="39">
                  <c:v>130.40638999999999</c:v>
                </c:pt>
                <c:pt idx="40">
                  <c:v>132.82783000000001</c:v>
                </c:pt>
                <c:pt idx="41">
                  <c:v>133.73446000000001</c:v>
                </c:pt>
                <c:pt idx="42">
                  <c:v>132.94304</c:v>
                </c:pt>
                <c:pt idx="43">
                  <c:v>129.76589000000001</c:v>
                </c:pt>
                <c:pt idx="44">
                  <c:v>129.80323000000001</c:v>
                </c:pt>
                <c:pt idx="45">
                  <c:v>132.77108999999999</c:v>
                </c:pt>
                <c:pt idx="46">
                  <c:v>132.32978</c:v>
                </c:pt>
                <c:pt idx="47">
                  <c:v>132.98303000000001</c:v>
                </c:pt>
              </c:numCache>
            </c:numRef>
          </c:val>
          <c:smooth val="0"/>
          <c:extLst>
            <c:ext xmlns:c16="http://schemas.microsoft.com/office/drawing/2014/chart" uri="{C3380CC4-5D6E-409C-BE32-E72D297353CC}">
              <c16:uniqueId val="{00000003-804C-4758-B736-85794D2353A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14.050829999999999</c:v>
                </c:pt>
                <c:pt idx="1">
                  <c:v>11.264469999999999</c:v>
                </c:pt>
                <c:pt idx="2">
                  <c:v>11.275410000000001</c:v>
                </c:pt>
                <c:pt idx="3">
                  <c:v>13.501810000000001</c:v>
                </c:pt>
                <c:pt idx="4">
                  <c:v>14.392939999999999</c:v>
                </c:pt>
                <c:pt idx="5">
                  <c:v>14.15793</c:v>
                </c:pt>
                <c:pt idx="6">
                  <c:v>13.8886</c:v>
                </c:pt>
                <c:pt idx="7">
                  <c:v>13.115729999999999</c:v>
                </c:pt>
                <c:pt idx="8">
                  <c:v>11.541880000000001</c:v>
                </c:pt>
                <c:pt idx="9">
                  <c:v>10.029350000000001</c:v>
                </c:pt>
                <c:pt idx="10">
                  <c:v>10.526719999999999</c:v>
                </c:pt>
                <c:pt idx="11">
                  <c:v>10.863390000000001</c:v>
                </c:pt>
                <c:pt idx="12">
                  <c:v>11.5365</c:v>
                </c:pt>
                <c:pt idx="13">
                  <c:v>11.8391</c:v>
                </c:pt>
                <c:pt idx="14">
                  <c:v>11.84511</c:v>
                </c:pt>
                <c:pt idx="15">
                  <c:v>12.05979</c:v>
                </c:pt>
                <c:pt idx="16">
                  <c:v>12.61243</c:v>
                </c:pt>
                <c:pt idx="17">
                  <c:v>13.123419999999999</c:v>
                </c:pt>
                <c:pt idx="18">
                  <c:v>13.53617</c:v>
                </c:pt>
                <c:pt idx="19">
                  <c:v>13.52383</c:v>
                </c:pt>
                <c:pt idx="20">
                  <c:v>13.594720000000001</c:v>
                </c:pt>
                <c:pt idx="21">
                  <c:v>13.178330000000001</c:v>
                </c:pt>
                <c:pt idx="22">
                  <c:v>13.782730000000001</c:v>
                </c:pt>
                <c:pt idx="23">
                  <c:v>13.80707</c:v>
                </c:pt>
                <c:pt idx="24">
                  <c:v>13.53152</c:v>
                </c:pt>
                <c:pt idx="25">
                  <c:v>13.695220000000001</c:v>
                </c:pt>
                <c:pt idx="26">
                  <c:v>14.328810000000001</c:v>
                </c:pt>
                <c:pt idx="27">
                  <c:v>14.57742</c:v>
                </c:pt>
                <c:pt idx="28">
                  <c:v>14.92712</c:v>
                </c:pt>
                <c:pt idx="29">
                  <c:v>14.959479999999999</c:v>
                </c:pt>
                <c:pt idx="30">
                  <c:v>14.4512</c:v>
                </c:pt>
                <c:pt idx="31">
                  <c:v>12.605230000000001</c:v>
                </c:pt>
                <c:pt idx="32">
                  <c:v>10.53384</c:v>
                </c:pt>
                <c:pt idx="33">
                  <c:v>12.32286</c:v>
                </c:pt>
                <c:pt idx="34">
                  <c:v>12.82808</c:v>
                </c:pt>
                <c:pt idx="35">
                  <c:v>12.87936</c:v>
                </c:pt>
                <c:pt idx="36">
                  <c:v>12.689439999999999</c:v>
                </c:pt>
                <c:pt idx="37">
                  <c:v>10.42793</c:v>
                </c:pt>
                <c:pt idx="38">
                  <c:v>10.462490000000001</c:v>
                </c:pt>
                <c:pt idx="39">
                  <c:v>10.727729999999999</c:v>
                </c:pt>
                <c:pt idx="40">
                  <c:v>13.332599999999999</c:v>
                </c:pt>
                <c:pt idx="41">
                  <c:v>13.85027</c:v>
                </c:pt>
                <c:pt idx="42">
                  <c:v>14.29128</c:v>
                </c:pt>
                <c:pt idx="43">
                  <c:v>14.68716</c:v>
                </c:pt>
                <c:pt idx="44">
                  <c:v>15.520949999999999</c:v>
                </c:pt>
                <c:pt idx="45">
                  <c:v>15.60643</c:v>
                </c:pt>
                <c:pt idx="46">
                  <c:v>12.815630000000001</c:v>
                </c:pt>
                <c:pt idx="47">
                  <c:v>12.79191</c:v>
                </c:pt>
              </c:numCache>
            </c:numRef>
          </c:val>
          <c:smooth val="0"/>
          <c:extLst>
            <c:ext xmlns:c16="http://schemas.microsoft.com/office/drawing/2014/chart" uri="{C3380CC4-5D6E-409C-BE32-E72D297353CC}">
              <c16:uniqueId val="{00000004-804C-4758-B736-85794D2353A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04C-4758-B736-85794D2353A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35.510899999999999</c:v>
                </c:pt>
                <c:pt idx="1">
                  <c:v>34.714300000000001</c:v>
                </c:pt>
                <c:pt idx="2">
                  <c:v>34.732300000000002</c:v>
                </c:pt>
                <c:pt idx="3">
                  <c:v>34.680999999999997</c:v>
                </c:pt>
                <c:pt idx="4">
                  <c:v>36.447000000000003</c:v>
                </c:pt>
                <c:pt idx="5">
                  <c:v>36.0304</c:v>
                </c:pt>
                <c:pt idx="6">
                  <c:v>35.0518</c:v>
                </c:pt>
                <c:pt idx="7">
                  <c:v>36.2348</c:v>
                </c:pt>
                <c:pt idx="8">
                  <c:v>36.872900000000001</c:v>
                </c:pt>
                <c:pt idx="9">
                  <c:v>36.402500000000003</c:v>
                </c:pt>
                <c:pt idx="10">
                  <c:v>33.130699999999997</c:v>
                </c:pt>
                <c:pt idx="11">
                  <c:v>31.570599999999999</c:v>
                </c:pt>
                <c:pt idx="12">
                  <c:v>28.375299999999999</c:v>
                </c:pt>
                <c:pt idx="13">
                  <c:v>28.401499999999999</c:v>
                </c:pt>
                <c:pt idx="14">
                  <c:v>31.839200000000002</c:v>
                </c:pt>
                <c:pt idx="15">
                  <c:v>30.213899999999999</c:v>
                </c:pt>
                <c:pt idx="16">
                  <c:v>29.8596</c:v>
                </c:pt>
                <c:pt idx="17">
                  <c:v>30.990400000000001</c:v>
                </c:pt>
                <c:pt idx="18">
                  <c:v>31.965</c:v>
                </c:pt>
                <c:pt idx="19">
                  <c:v>32.942300000000003</c:v>
                </c:pt>
                <c:pt idx="20">
                  <c:v>32.995199999999997</c:v>
                </c:pt>
                <c:pt idx="21">
                  <c:v>33.362400000000001</c:v>
                </c:pt>
                <c:pt idx="22">
                  <c:v>34.104900000000001</c:v>
                </c:pt>
                <c:pt idx="23">
                  <c:v>34.239899999999999</c:v>
                </c:pt>
                <c:pt idx="24">
                  <c:v>33.85</c:v>
                </c:pt>
                <c:pt idx="25">
                  <c:v>32.9574</c:v>
                </c:pt>
                <c:pt idx="26">
                  <c:v>33.412100000000002</c:v>
                </c:pt>
                <c:pt idx="27">
                  <c:v>34.959299999999999</c:v>
                </c:pt>
                <c:pt idx="28">
                  <c:v>36.360900000000001</c:v>
                </c:pt>
                <c:pt idx="29">
                  <c:v>35.097499999999997</c:v>
                </c:pt>
                <c:pt idx="30">
                  <c:v>34.052300000000002</c:v>
                </c:pt>
                <c:pt idx="31">
                  <c:v>33.066800000000001</c:v>
                </c:pt>
                <c:pt idx="32">
                  <c:v>33.581600000000002</c:v>
                </c:pt>
                <c:pt idx="33">
                  <c:v>32.616399999999999</c:v>
                </c:pt>
                <c:pt idx="34">
                  <c:v>31.633199999999999</c:v>
                </c:pt>
                <c:pt idx="35">
                  <c:v>33.0261</c:v>
                </c:pt>
                <c:pt idx="36">
                  <c:v>30.523700000000002</c:v>
                </c:pt>
                <c:pt idx="37">
                  <c:v>29.9925</c:v>
                </c:pt>
                <c:pt idx="38">
                  <c:v>31.5137</c:v>
                </c:pt>
                <c:pt idx="39">
                  <c:v>32.2194</c:v>
                </c:pt>
                <c:pt idx="40">
                  <c:v>33.021799999999999</c:v>
                </c:pt>
                <c:pt idx="41">
                  <c:v>34.571800000000003</c:v>
                </c:pt>
                <c:pt idx="42">
                  <c:v>35.0045</c:v>
                </c:pt>
                <c:pt idx="43">
                  <c:v>35.693600000000004</c:v>
                </c:pt>
                <c:pt idx="44">
                  <c:v>36.891300000000001</c:v>
                </c:pt>
                <c:pt idx="45">
                  <c:v>36.860300000000002</c:v>
                </c:pt>
                <c:pt idx="46">
                  <c:v>36.934100000000001</c:v>
                </c:pt>
                <c:pt idx="47">
                  <c:v>36.2714</c:v>
                </c:pt>
              </c:numCache>
            </c:numRef>
          </c:val>
          <c:smooth val="0"/>
          <c:extLst>
            <c:ext xmlns:c16="http://schemas.microsoft.com/office/drawing/2014/chart" uri="{C3380CC4-5D6E-409C-BE32-E72D297353CC}">
              <c16:uniqueId val="{00000006-804C-4758-B736-85794D2353A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3.9649999999999999</c:v>
                </c:pt>
                <c:pt idx="26">
                  <c:v>4.0279999999999996</c:v>
                </c:pt>
                <c:pt idx="27">
                  <c:v>3.8849999999999998</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804C-4758-B736-85794D2353A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04C-4758-B736-85794D2353A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04C-4758-B736-85794D2353A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92.090999999999994</c:v>
                </c:pt>
                <c:pt idx="1">
                  <c:v>91.649299999999997</c:v>
                </c:pt>
                <c:pt idx="2">
                  <c:v>92.659700000000001</c:v>
                </c:pt>
                <c:pt idx="3">
                  <c:v>90.762100000000004</c:v>
                </c:pt>
                <c:pt idx="4">
                  <c:v>91.225800000000007</c:v>
                </c:pt>
                <c:pt idx="5">
                  <c:v>90.431799999999996</c:v>
                </c:pt>
                <c:pt idx="6">
                  <c:v>89.143500000000003</c:v>
                </c:pt>
                <c:pt idx="7">
                  <c:v>88.783699999999996</c:v>
                </c:pt>
                <c:pt idx="8">
                  <c:v>88.562200000000004</c:v>
                </c:pt>
                <c:pt idx="9">
                  <c:v>88.996200000000002</c:v>
                </c:pt>
                <c:pt idx="10">
                  <c:v>89.930300000000003</c:v>
                </c:pt>
                <c:pt idx="11">
                  <c:v>88.655100000000004</c:v>
                </c:pt>
                <c:pt idx="12">
                  <c:v>89.332599999999999</c:v>
                </c:pt>
                <c:pt idx="13">
                  <c:v>88.276399999999995</c:v>
                </c:pt>
                <c:pt idx="14">
                  <c:v>88.422600000000003</c:v>
                </c:pt>
                <c:pt idx="15">
                  <c:v>88.244799999999998</c:v>
                </c:pt>
                <c:pt idx="16">
                  <c:v>88.735600000000005</c:v>
                </c:pt>
                <c:pt idx="17">
                  <c:v>89.218599999999995</c:v>
                </c:pt>
                <c:pt idx="18">
                  <c:v>88.139600000000002</c:v>
                </c:pt>
                <c:pt idx="19">
                  <c:v>88.108699999999999</c:v>
                </c:pt>
                <c:pt idx="20">
                  <c:v>86.848699999999994</c:v>
                </c:pt>
                <c:pt idx="21">
                  <c:v>88.604299999999995</c:v>
                </c:pt>
                <c:pt idx="22">
                  <c:v>88.157499999999999</c:v>
                </c:pt>
                <c:pt idx="23">
                  <c:v>89.819400000000002</c:v>
                </c:pt>
                <c:pt idx="24">
                  <c:v>91.068899999999999</c:v>
                </c:pt>
                <c:pt idx="25">
                  <c:v>90.294499999999999</c:v>
                </c:pt>
                <c:pt idx="26">
                  <c:v>90.546000000000006</c:v>
                </c:pt>
                <c:pt idx="27">
                  <c:v>89.127799999999993</c:v>
                </c:pt>
                <c:pt idx="28">
                  <c:v>88.735600000000005</c:v>
                </c:pt>
                <c:pt idx="29">
                  <c:v>88.894499999999994</c:v>
                </c:pt>
                <c:pt idx="30">
                  <c:v>88.251300000000001</c:v>
                </c:pt>
                <c:pt idx="31">
                  <c:v>88.066599999999994</c:v>
                </c:pt>
                <c:pt idx="32">
                  <c:v>88.053700000000006</c:v>
                </c:pt>
                <c:pt idx="33">
                  <c:v>89.717399999999998</c:v>
                </c:pt>
                <c:pt idx="34">
                  <c:v>91.597200000000001</c:v>
                </c:pt>
                <c:pt idx="35">
                  <c:v>92.004900000000006</c:v>
                </c:pt>
                <c:pt idx="36">
                  <c:v>91.972499999999997</c:v>
                </c:pt>
                <c:pt idx="37">
                  <c:v>92.691199999999995</c:v>
                </c:pt>
                <c:pt idx="38">
                  <c:v>92.423299999999998</c:v>
                </c:pt>
                <c:pt idx="39">
                  <c:v>93.671000000000006</c:v>
                </c:pt>
                <c:pt idx="40">
                  <c:v>91.740600000000001</c:v>
                </c:pt>
                <c:pt idx="41">
                  <c:v>90.953800000000001</c:v>
                </c:pt>
                <c:pt idx="42">
                  <c:v>91.750200000000007</c:v>
                </c:pt>
                <c:pt idx="43">
                  <c:v>92.517899999999997</c:v>
                </c:pt>
                <c:pt idx="44">
                  <c:v>91.402799999999999</c:v>
                </c:pt>
                <c:pt idx="45">
                  <c:v>92.689400000000006</c:v>
                </c:pt>
                <c:pt idx="46">
                  <c:v>91.5732</c:v>
                </c:pt>
                <c:pt idx="47">
                  <c:v>93.272300000000001</c:v>
                </c:pt>
              </c:numCache>
            </c:numRef>
          </c:val>
          <c:smooth val="0"/>
          <c:extLst>
            <c:ext xmlns:c16="http://schemas.microsoft.com/office/drawing/2014/chart" uri="{C3380CC4-5D6E-409C-BE32-E72D297353CC}">
              <c16:uniqueId val="{0000000A-804C-4758-B736-85794D2353A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24.841069999999998</c:v>
                </c:pt>
                <c:pt idx="1">
                  <c:v>24.89592</c:v>
                </c:pt>
                <c:pt idx="2">
                  <c:v>24.923100000000002</c:v>
                </c:pt>
                <c:pt idx="3">
                  <c:v>24.869129999999998</c:v>
                </c:pt>
                <c:pt idx="4">
                  <c:v>24.89209</c:v>
                </c:pt>
                <c:pt idx="5">
                  <c:v>24.903459999999999</c:v>
                </c:pt>
                <c:pt idx="6">
                  <c:v>24.893280000000001</c:v>
                </c:pt>
                <c:pt idx="7">
                  <c:v>24.894300000000001</c:v>
                </c:pt>
                <c:pt idx="8">
                  <c:v>24.895859999999999</c:v>
                </c:pt>
                <c:pt idx="9">
                  <c:v>24.831569999999999</c:v>
                </c:pt>
                <c:pt idx="10">
                  <c:v>24.826709999999999</c:v>
                </c:pt>
                <c:pt idx="11">
                  <c:v>24.715</c:v>
                </c:pt>
                <c:pt idx="12">
                  <c:v>24.739470000000001</c:v>
                </c:pt>
                <c:pt idx="13">
                  <c:v>24.649100000000001</c:v>
                </c:pt>
                <c:pt idx="14">
                  <c:v>24.473479999999999</c:v>
                </c:pt>
                <c:pt idx="15">
                  <c:v>24.48526</c:v>
                </c:pt>
                <c:pt idx="16">
                  <c:v>24.711079999999999</c:v>
                </c:pt>
                <c:pt idx="17">
                  <c:v>24.64612</c:v>
                </c:pt>
                <c:pt idx="18">
                  <c:v>24.596920000000001</c:v>
                </c:pt>
                <c:pt idx="19">
                  <c:v>24.630700000000001</c:v>
                </c:pt>
                <c:pt idx="20">
                  <c:v>24.505279999999999</c:v>
                </c:pt>
                <c:pt idx="21">
                  <c:v>24.427119999999999</c:v>
                </c:pt>
                <c:pt idx="22">
                  <c:v>24.512440000000002</c:v>
                </c:pt>
                <c:pt idx="23">
                  <c:v>24.532039999999999</c:v>
                </c:pt>
                <c:pt idx="24">
                  <c:v>24.553809999999999</c:v>
                </c:pt>
                <c:pt idx="25">
                  <c:v>24.540590000000002</c:v>
                </c:pt>
                <c:pt idx="26">
                  <c:v>24.55011</c:v>
                </c:pt>
                <c:pt idx="27">
                  <c:v>24.49156</c:v>
                </c:pt>
                <c:pt idx="28">
                  <c:v>24.455030000000001</c:v>
                </c:pt>
                <c:pt idx="29">
                  <c:v>24.633479999999999</c:v>
                </c:pt>
                <c:pt idx="30">
                  <c:v>24.563639999999999</c:v>
                </c:pt>
                <c:pt idx="31">
                  <c:v>24.48995</c:v>
                </c:pt>
                <c:pt idx="32">
                  <c:v>24.48433</c:v>
                </c:pt>
                <c:pt idx="33">
                  <c:v>24.573170000000001</c:v>
                </c:pt>
                <c:pt idx="34">
                  <c:v>24.718019999999999</c:v>
                </c:pt>
                <c:pt idx="35">
                  <c:v>4.2290799999999997</c:v>
                </c:pt>
                <c:pt idx="36">
                  <c:v>2.98935</c:v>
                </c:pt>
                <c:pt idx="37">
                  <c:v>2.94693</c:v>
                </c:pt>
                <c:pt idx="38">
                  <c:v>2.9232200000000002</c:v>
                </c:pt>
                <c:pt idx="39">
                  <c:v>2.9272900000000002</c:v>
                </c:pt>
                <c:pt idx="40">
                  <c:v>2.9428000000000001</c:v>
                </c:pt>
                <c:pt idx="41">
                  <c:v>3.4190200000000002</c:v>
                </c:pt>
                <c:pt idx="42">
                  <c:v>6.6185099999999997</c:v>
                </c:pt>
                <c:pt idx="43">
                  <c:v>24.586929999999999</c:v>
                </c:pt>
                <c:pt idx="44">
                  <c:v>24.729790000000001</c:v>
                </c:pt>
                <c:pt idx="45">
                  <c:v>24.623090000000001</c:v>
                </c:pt>
                <c:pt idx="46">
                  <c:v>24.77589</c:v>
                </c:pt>
                <c:pt idx="47">
                  <c:v>24.834230000000002</c:v>
                </c:pt>
              </c:numCache>
            </c:numRef>
          </c:val>
          <c:smooth val="0"/>
          <c:extLst>
            <c:ext xmlns:c16="http://schemas.microsoft.com/office/drawing/2014/chart" uri="{C3380CC4-5D6E-409C-BE32-E72D297353CC}">
              <c16:uniqueId val="{0000000B-804C-4758-B736-85794D2353A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04C-4758-B736-85794D2353A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c:v>
                </c:pt>
                <c:pt idx="1">
                  <c:v>0.75</c:v>
                </c:pt>
                <c:pt idx="2">
                  <c:v>0.78</c:v>
                </c:pt>
                <c:pt idx="3">
                  <c:v>0.75</c:v>
                </c:pt>
                <c:pt idx="4">
                  <c:v>0.63</c:v>
                </c:pt>
                <c:pt idx="5">
                  <c:v>0.62</c:v>
                </c:pt>
                <c:pt idx="6">
                  <c:v>0.63</c:v>
                </c:pt>
                <c:pt idx="7">
                  <c:v>0.64</c:v>
                </c:pt>
                <c:pt idx="8">
                  <c:v>0.65</c:v>
                </c:pt>
                <c:pt idx="9">
                  <c:v>0.63</c:v>
                </c:pt>
                <c:pt idx="10">
                  <c:v>0.56000000000000005</c:v>
                </c:pt>
                <c:pt idx="11">
                  <c:v>0.67</c:v>
                </c:pt>
                <c:pt idx="12">
                  <c:v>0.66</c:v>
                </c:pt>
                <c:pt idx="13">
                  <c:v>0.66</c:v>
                </c:pt>
                <c:pt idx="14">
                  <c:v>0.64</c:v>
                </c:pt>
                <c:pt idx="15">
                  <c:v>0.63</c:v>
                </c:pt>
                <c:pt idx="16">
                  <c:v>0.63</c:v>
                </c:pt>
                <c:pt idx="17">
                  <c:v>0.61</c:v>
                </c:pt>
                <c:pt idx="18">
                  <c:v>0.65</c:v>
                </c:pt>
                <c:pt idx="19">
                  <c:v>0.63</c:v>
                </c:pt>
                <c:pt idx="20">
                  <c:v>0.56000000000000005</c:v>
                </c:pt>
                <c:pt idx="21">
                  <c:v>0.56999999999999995</c:v>
                </c:pt>
                <c:pt idx="22">
                  <c:v>0.56999999999999995</c:v>
                </c:pt>
                <c:pt idx="23">
                  <c:v>0.61</c:v>
                </c:pt>
                <c:pt idx="24">
                  <c:v>0.6</c:v>
                </c:pt>
                <c:pt idx="25">
                  <c:v>0.59</c:v>
                </c:pt>
                <c:pt idx="26">
                  <c:v>0.63</c:v>
                </c:pt>
                <c:pt idx="27">
                  <c:v>0.61</c:v>
                </c:pt>
                <c:pt idx="28">
                  <c:v>0.6</c:v>
                </c:pt>
                <c:pt idx="29">
                  <c:v>0.6</c:v>
                </c:pt>
                <c:pt idx="30">
                  <c:v>0.67</c:v>
                </c:pt>
                <c:pt idx="31">
                  <c:v>0.61</c:v>
                </c:pt>
                <c:pt idx="32">
                  <c:v>0.62</c:v>
                </c:pt>
                <c:pt idx="33">
                  <c:v>0.65</c:v>
                </c:pt>
                <c:pt idx="34">
                  <c:v>0.61</c:v>
                </c:pt>
                <c:pt idx="35">
                  <c:v>0.67</c:v>
                </c:pt>
                <c:pt idx="36">
                  <c:v>0.66</c:v>
                </c:pt>
                <c:pt idx="37">
                  <c:v>0.68</c:v>
                </c:pt>
                <c:pt idx="38">
                  <c:v>0.68</c:v>
                </c:pt>
                <c:pt idx="39">
                  <c:v>0.67</c:v>
                </c:pt>
                <c:pt idx="40">
                  <c:v>0.67</c:v>
                </c:pt>
                <c:pt idx="41">
                  <c:v>0.68</c:v>
                </c:pt>
                <c:pt idx="42">
                  <c:v>0.66</c:v>
                </c:pt>
                <c:pt idx="43">
                  <c:v>0.64</c:v>
                </c:pt>
                <c:pt idx="44">
                  <c:v>0.64</c:v>
                </c:pt>
                <c:pt idx="45">
                  <c:v>0.65</c:v>
                </c:pt>
                <c:pt idx="46">
                  <c:v>0.59</c:v>
                </c:pt>
                <c:pt idx="47">
                  <c:v>0.64</c:v>
                </c:pt>
              </c:numCache>
            </c:numRef>
          </c:val>
          <c:smooth val="0"/>
          <c:extLst>
            <c:ext xmlns:c16="http://schemas.microsoft.com/office/drawing/2014/chart" uri="{C3380CC4-5D6E-409C-BE32-E72D297353CC}">
              <c16:uniqueId val="{0000000D-804C-4758-B736-85794D2353A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25.171099999999999</c:v>
                </c:pt>
                <c:pt idx="1">
                  <c:v>26.112950000000001</c:v>
                </c:pt>
                <c:pt idx="2">
                  <c:v>26.044930000000001</c:v>
                </c:pt>
                <c:pt idx="3">
                  <c:v>27.345479999999998</c:v>
                </c:pt>
                <c:pt idx="4">
                  <c:v>27.35755</c:v>
                </c:pt>
                <c:pt idx="5">
                  <c:v>26.654199999999999</c:v>
                </c:pt>
                <c:pt idx="6">
                  <c:v>25.97391</c:v>
                </c:pt>
                <c:pt idx="7">
                  <c:v>26.08933</c:v>
                </c:pt>
                <c:pt idx="8">
                  <c:v>26.22062</c:v>
                </c:pt>
                <c:pt idx="9">
                  <c:v>24.76726</c:v>
                </c:pt>
                <c:pt idx="10">
                  <c:v>25.510929999999998</c:v>
                </c:pt>
                <c:pt idx="11">
                  <c:v>24.62623</c:v>
                </c:pt>
                <c:pt idx="12">
                  <c:v>24.31701</c:v>
                </c:pt>
                <c:pt idx="13">
                  <c:v>23.182210000000001</c:v>
                </c:pt>
                <c:pt idx="14">
                  <c:v>23.211110000000001</c:v>
                </c:pt>
                <c:pt idx="15">
                  <c:v>23.717849999999999</c:v>
                </c:pt>
                <c:pt idx="16">
                  <c:v>24.960039999999999</c:v>
                </c:pt>
                <c:pt idx="17">
                  <c:v>24.110890000000001</c:v>
                </c:pt>
                <c:pt idx="18">
                  <c:v>24.618670000000002</c:v>
                </c:pt>
                <c:pt idx="19">
                  <c:v>25.197859999999999</c:v>
                </c:pt>
                <c:pt idx="20">
                  <c:v>25.568899999999999</c:v>
                </c:pt>
                <c:pt idx="21">
                  <c:v>26.719729999999998</c:v>
                </c:pt>
                <c:pt idx="22">
                  <c:v>25.390809999999998</c:v>
                </c:pt>
                <c:pt idx="23">
                  <c:v>24.970600000000001</c:v>
                </c:pt>
                <c:pt idx="24">
                  <c:v>24.67812</c:v>
                </c:pt>
                <c:pt idx="25">
                  <c:v>23.562149999999999</c:v>
                </c:pt>
                <c:pt idx="26">
                  <c:v>23.881350000000001</c:v>
                </c:pt>
                <c:pt idx="27">
                  <c:v>24.519089999999998</c:v>
                </c:pt>
                <c:pt idx="28">
                  <c:v>25.41873</c:v>
                </c:pt>
                <c:pt idx="29">
                  <c:v>25.880939999999999</c:v>
                </c:pt>
                <c:pt idx="30">
                  <c:v>25.706589999999998</c:v>
                </c:pt>
                <c:pt idx="31">
                  <c:v>25.751200000000001</c:v>
                </c:pt>
                <c:pt idx="32">
                  <c:v>25.381609999999998</c:v>
                </c:pt>
                <c:pt idx="33">
                  <c:v>25.460809999999999</c:v>
                </c:pt>
                <c:pt idx="34">
                  <c:v>25.26005</c:v>
                </c:pt>
                <c:pt idx="35">
                  <c:v>24.287990000000001</c:v>
                </c:pt>
                <c:pt idx="36">
                  <c:v>23.364329999999999</c:v>
                </c:pt>
                <c:pt idx="37">
                  <c:v>22.60689</c:v>
                </c:pt>
                <c:pt idx="38">
                  <c:v>24.51839</c:v>
                </c:pt>
                <c:pt idx="39">
                  <c:v>23.76332</c:v>
                </c:pt>
                <c:pt idx="40">
                  <c:v>23.715299999999999</c:v>
                </c:pt>
                <c:pt idx="41">
                  <c:v>24.321190000000001</c:v>
                </c:pt>
                <c:pt idx="42">
                  <c:v>25.62435</c:v>
                </c:pt>
                <c:pt idx="43">
                  <c:v>25.030419999999999</c:v>
                </c:pt>
                <c:pt idx="44">
                  <c:v>25.987719999999999</c:v>
                </c:pt>
                <c:pt idx="45">
                  <c:v>26.148250000000001</c:v>
                </c:pt>
                <c:pt idx="46">
                  <c:v>26.438369999999999</c:v>
                </c:pt>
                <c:pt idx="47">
                  <c:v>26.109580000000001</c:v>
                </c:pt>
              </c:numCache>
            </c:numRef>
          </c:val>
          <c:smooth val="0"/>
          <c:extLst>
            <c:ext xmlns:c16="http://schemas.microsoft.com/office/drawing/2014/chart" uri="{C3380CC4-5D6E-409C-BE32-E72D297353CC}">
              <c16:uniqueId val="{0000000E-804C-4758-B736-85794D2353A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445.13425000000001</c:v>
                </c:pt>
                <c:pt idx="1">
                  <c:v>452.17041</c:v>
                </c:pt>
                <c:pt idx="2">
                  <c:v>459.46659</c:v>
                </c:pt>
                <c:pt idx="3">
                  <c:v>450.97066999999998</c:v>
                </c:pt>
                <c:pt idx="4">
                  <c:v>454.22018000000003</c:v>
                </c:pt>
                <c:pt idx="5">
                  <c:v>455.96767999999997</c:v>
                </c:pt>
                <c:pt idx="6">
                  <c:v>458.52141999999998</c:v>
                </c:pt>
                <c:pt idx="7">
                  <c:v>459.12795</c:v>
                </c:pt>
                <c:pt idx="8">
                  <c:v>459.40904</c:v>
                </c:pt>
                <c:pt idx="9">
                  <c:v>462.58309000000003</c:v>
                </c:pt>
                <c:pt idx="10">
                  <c:v>466.37646000000001</c:v>
                </c:pt>
                <c:pt idx="11">
                  <c:v>469.15676000000002</c:v>
                </c:pt>
                <c:pt idx="12">
                  <c:v>460.51306</c:v>
                </c:pt>
                <c:pt idx="13">
                  <c:v>456.63164999999998</c:v>
                </c:pt>
                <c:pt idx="14">
                  <c:v>455.60149999999999</c:v>
                </c:pt>
                <c:pt idx="15">
                  <c:v>461.80281000000002</c:v>
                </c:pt>
                <c:pt idx="16">
                  <c:v>457.88148999999999</c:v>
                </c:pt>
                <c:pt idx="17">
                  <c:v>460.19763999999998</c:v>
                </c:pt>
                <c:pt idx="18">
                  <c:v>457.83956000000001</c:v>
                </c:pt>
                <c:pt idx="19">
                  <c:v>439.80272000000002</c:v>
                </c:pt>
                <c:pt idx="20">
                  <c:v>441.89571000000001</c:v>
                </c:pt>
                <c:pt idx="21">
                  <c:v>447.23719</c:v>
                </c:pt>
                <c:pt idx="22">
                  <c:v>450.65080999999998</c:v>
                </c:pt>
                <c:pt idx="23">
                  <c:v>442.95244000000002</c:v>
                </c:pt>
                <c:pt idx="24">
                  <c:v>444.20111000000003</c:v>
                </c:pt>
                <c:pt idx="25">
                  <c:v>442.23561000000001</c:v>
                </c:pt>
                <c:pt idx="26">
                  <c:v>415.85449</c:v>
                </c:pt>
                <c:pt idx="27">
                  <c:v>424.03102000000001</c:v>
                </c:pt>
                <c:pt idx="28">
                  <c:v>437.49041</c:v>
                </c:pt>
                <c:pt idx="29">
                  <c:v>446.35226</c:v>
                </c:pt>
                <c:pt idx="30">
                  <c:v>449.86372999999998</c:v>
                </c:pt>
                <c:pt idx="31">
                  <c:v>452.43338999999997</c:v>
                </c:pt>
                <c:pt idx="32">
                  <c:v>456.78152</c:v>
                </c:pt>
                <c:pt idx="33">
                  <c:v>451.75238999999999</c:v>
                </c:pt>
                <c:pt idx="34">
                  <c:v>453.63544000000002</c:v>
                </c:pt>
                <c:pt idx="35">
                  <c:v>466.04608000000002</c:v>
                </c:pt>
                <c:pt idx="36">
                  <c:v>467.52453000000003</c:v>
                </c:pt>
                <c:pt idx="37">
                  <c:v>456.92428999999998</c:v>
                </c:pt>
                <c:pt idx="38">
                  <c:v>450.77346</c:v>
                </c:pt>
                <c:pt idx="39">
                  <c:v>455.61504000000002</c:v>
                </c:pt>
                <c:pt idx="40">
                  <c:v>456.63758999999999</c:v>
                </c:pt>
                <c:pt idx="41">
                  <c:v>454.88159000000002</c:v>
                </c:pt>
                <c:pt idx="42">
                  <c:v>450.41129000000001</c:v>
                </c:pt>
                <c:pt idx="43">
                  <c:v>464.23696999999999</c:v>
                </c:pt>
                <c:pt idx="44">
                  <c:v>463.05491000000001</c:v>
                </c:pt>
                <c:pt idx="45">
                  <c:v>460.88999000000001</c:v>
                </c:pt>
                <c:pt idx="46">
                  <c:v>462.76884999999999</c:v>
                </c:pt>
                <c:pt idx="47">
                  <c:v>461.26513999999997</c:v>
                </c:pt>
              </c:numCache>
            </c:numRef>
          </c:val>
          <c:smooth val="0"/>
          <c:extLst>
            <c:ext xmlns:c16="http://schemas.microsoft.com/office/drawing/2014/chart" uri="{C3380CC4-5D6E-409C-BE32-E72D297353CC}">
              <c16:uniqueId val="{0000000F-804C-4758-B736-85794D2353A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04C-4758-B736-85794D2353A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141.2878</c:v>
                </c:pt>
                <c:pt idx="1">
                  <c:v>138.40389999999999</c:v>
                </c:pt>
                <c:pt idx="2">
                  <c:v>140.113</c:v>
                </c:pt>
                <c:pt idx="3">
                  <c:v>140.5711</c:v>
                </c:pt>
                <c:pt idx="4">
                  <c:v>139.78710000000001</c:v>
                </c:pt>
                <c:pt idx="5">
                  <c:v>153.53569999999999</c:v>
                </c:pt>
                <c:pt idx="6">
                  <c:v>144.44120000000001</c:v>
                </c:pt>
                <c:pt idx="7">
                  <c:v>143.727</c:v>
                </c:pt>
                <c:pt idx="8">
                  <c:v>139.9581</c:v>
                </c:pt>
                <c:pt idx="9">
                  <c:v>143.66210000000001</c:v>
                </c:pt>
                <c:pt idx="10">
                  <c:v>141.41829999999999</c:v>
                </c:pt>
                <c:pt idx="11">
                  <c:v>146.73939999999999</c:v>
                </c:pt>
                <c:pt idx="12">
                  <c:v>139.999</c:v>
                </c:pt>
                <c:pt idx="13">
                  <c:v>147.33920000000001</c:v>
                </c:pt>
                <c:pt idx="14">
                  <c:v>143.1371</c:v>
                </c:pt>
                <c:pt idx="15">
                  <c:v>140.95859999999999</c:v>
                </c:pt>
                <c:pt idx="16">
                  <c:v>136.81659999999999</c:v>
                </c:pt>
                <c:pt idx="17">
                  <c:v>140.5325</c:v>
                </c:pt>
                <c:pt idx="18">
                  <c:v>147.6712</c:v>
                </c:pt>
                <c:pt idx="19">
                  <c:v>143.03550000000001</c:v>
                </c:pt>
                <c:pt idx="20">
                  <c:v>147.18559999999999</c:v>
                </c:pt>
                <c:pt idx="21">
                  <c:v>150.13589999999999</c:v>
                </c:pt>
                <c:pt idx="22">
                  <c:v>140.4683</c:v>
                </c:pt>
                <c:pt idx="23">
                  <c:v>141.4975</c:v>
                </c:pt>
                <c:pt idx="24">
                  <c:v>149.0573</c:v>
                </c:pt>
                <c:pt idx="25">
                  <c:v>145.65899999999999</c:v>
                </c:pt>
                <c:pt idx="26">
                  <c:v>143.39150000000001</c:v>
                </c:pt>
                <c:pt idx="27">
                  <c:v>148.9425</c:v>
                </c:pt>
                <c:pt idx="28">
                  <c:v>147.66800000000001</c:v>
                </c:pt>
                <c:pt idx="29">
                  <c:v>148.96870000000001</c:v>
                </c:pt>
                <c:pt idx="30">
                  <c:v>146.34819999999999</c:v>
                </c:pt>
                <c:pt idx="31">
                  <c:v>145.82660000000001</c:v>
                </c:pt>
                <c:pt idx="32">
                  <c:v>144.86429999999999</c:v>
                </c:pt>
                <c:pt idx="33">
                  <c:v>144.4675</c:v>
                </c:pt>
                <c:pt idx="34">
                  <c:v>139.5324</c:v>
                </c:pt>
                <c:pt idx="35">
                  <c:v>150.79050000000001</c:v>
                </c:pt>
                <c:pt idx="36">
                  <c:v>147.52780000000001</c:v>
                </c:pt>
                <c:pt idx="37">
                  <c:v>154.91069999999999</c:v>
                </c:pt>
                <c:pt idx="38">
                  <c:v>148.7671</c:v>
                </c:pt>
                <c:pt idx="39">
                  <c:v>149.4846</c:v>
                </c:pt>
                <c:pt idx="40">
                  <c:v>146.13550000000001</c:v>
                </c:pt>
                <c:pt idx="41">
                  <c:v>152.77510000000001</c:v>
                </c:pt>
                <c:pt idx="42">
                  <c:v>149.82239999999999</c:v>
                </c:pt>
                <c:pt idx="43">
                  <c:v>154.11619999999999</c:v>
                </c:pt>
                <c:pt idx="44">
                  <c:v>148.28190000000001</c:v>
                </c:pt>
                <c:pt idx="45">
                  <c:v>148.99430000000001</c:v>
                </c:pt>
                <c:pt idx="46">
                  <c:v>150.94810000000001</c:v>
                </c:pt>
                <c:pt idx="47">
                  <c:v>151.91</c:v>
                </c:pt>
              </c:numCache>
            </c:numRef>
          </c:val>
          <c:smooth val="0"/>
          <c:extLst>
            <c:ext xmlns:c16="http://schemas.microsoft.com/office/drawing/2014/chart" uri="{C3380CC4-5D6E-409C-BE32-E72D297353CC}">
              <c16:uniqueId val="{00000011-804C-4758-B736-85794D2353A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18.33145</c:v>
                </c:pt>
                <c:pt idx="1">
                  <c:v>18.246700000000001</c:v>
                </c:pt>
                <c:pt idx="2">
                  <c:v>18.219139999999999</c:v>
                </c:pt>
                <c:pt idx="3">
                  <c:v>18.036529999999999</c:v>
                </c:pt>
                <c:pt idx="4">
                  <c:v>18.475159999999999</c:v>
                </c:pt>
                <c:pt idx="5">
                  <c:v>18.690760000000001</c:v>
                </c:pt>
                <c:pt idx="6">
                  <c:v>18.864260000000002</c:v>
                </c:pt>
                <c:pt idx="7">
                  <c:v>18.588750000000001</c:v>
                </c:pt>
                <c:pt idx="8">
                  <c:v>18.355789999999999</c:v>
                </c:pt>
                <c:pt idx="9">
                  <c:v>18.639220000000002</c:v>
                </c:pt>
                <c:pt idx="10">
                  <c:v>18.777239999999999</c:v>
                </c:pt>
                <c:pt idx="11">
                  <c:v>18.621410000000001</c:v>
                </c:pt>
                <c:pt idx="12">
                  <c:v>18.533049999999999</c:v>
                </c:pt>
                <c:pt idx="13">
                  <c:v>17.734269999999999</c:v>
                </c:pt>
                <c:pt idx="14">
                  <c:v>17.738119999999999</c:v>
                </c:pt>
                <c:pt idx="15">
                  <c:v>17.579090000000001</c:v>
                </c:pt>
                <c:pt idx="16">
                  <c:v>17.787040000000001</c:v>
                </c:pt>
                <c:pt idx="17">
                  <c:v>18.27901</c:v>
                </c:pt>
                <c:pt idx="18">
                  <c:v>18.018529999999998</c:v>
                </c:pt>
                <c:pt idx="19">
                  <c:v>18.10331</c:v>
                </c:pt>
                <c:pt idx="20">
                  <c:v>18.178840000000001</c:v>
                </c:pt>
                <c:pt idx="21">
                  <c:v>17.70007</c:v>
                </c:pt>
                <c:pt idx="22">
                  <c:v>17.887219999999999</c:v>
                </c:pt>
                <c:pt idx="23">
                  <c:v>17.71088</c:v>
                </c:pt>
                <c:pt idx="24">
                  <c:v>17.261759999999999</c:v>
                </c:pt>
                <c:pt idx="25">
                  <c:v>18.22814</c:v>
                </c:pt>
                <c:pt idx="26">
                  <c:v>18.241969999999998</c:v>
                </c:pt>
                <c:pt idx="27">
                  <c:v>18.085809999999999</c:v>
                </c:pt>
                <c:pt idx="28">
                  <c:v>18.313189999999999</c:v>
                </c:pt>
                <c:pt idx="29">
                  <c:v>18.340969999999999</c:v>
                </c:pt>
                <c:pt idx="30">
                  <c:v>18.150829999999999</c:v>
                </c:pt>
                <c:pt idx="31">
                  <c:v>18.396080000000001</c:v>
                </c:pt>
                <c:pt idx="32">
                  <c:v>17.899339999999999</c:v>
                </c:pt>
                <c:pt idx="33">
                  <c:v>17.99541</c:v>
                </c:pt>
                <c:pt idx="34">
                  <c:v>17.89799</c:v>
                </c:pt>
                <c:pt idx="35">
                  <c:v>18.694980000000001</c:v>
                </c:pt>
                <c:pt idx="36">
                  <c:v>18.672789999999999</c:v>
                </c:pt>
                <c:pt idx="37">
                  <c:v>15.853400000000001</c:v>
                </c:pt>
                <c:pt idx="38">
                  <c:v>15.81939</c:v>
                </c:pt>
                <c:pt idx="39">
                  <c:v>16.412949999999999</c:v>
                </c:pt>
                <c:pt idx="40">
                  <c:v>16.472439999999999</c:v>
                </c:pt>
                <c:pt idx="41">
                  <c:v>18.27787</c:v>
                </c:pt>
                <c:pt idx="42">
                  <c:v>18.353590000000001</c:v>
                </c:pt>
                <c:pt idx="43">
                  <c:v>18.790430000000001</c:v>
                </c:pt>
                <c:pt idx="44">
                  <c:v>18.677630000000001</c:v>
                </c:pt>
                <c:pt idx="45">
                  <c:v>18.399450000000002</c:v>
                </c:pt>
                <c:pt idx="46">
                  <c:v>18.66649</c:v>
                </c:pt>
                <c:pt idx="47">
                  <c:v>18.73423</c:v>
                </c:pt>
              </c:numCache>
            </c:numRef>
          </c:val>
          <c:smooth val="0"/>
          <c:extLst>
            <c:ext xmlns:c16="http://schemas.microsoft.com/office/drawing/2014/chart" uri="{C3380CC4-5D6E-409C-BE32-E72D297353CC}">
              <c16:uniqueId val="{00000012-804C-4758-B736-85794D2353A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04C-4758-B736-85794D2353A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04C-4758-B736-85794D2353A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16.831299999999999</c:v>
                </c:pt>
                <c:pt idx="1">
                  <c:v>16.918099999999999</c:v>
                </c:pt>
                <c:pt idx="2">
                  <c:v>16.451599999999999</c:v>
                </c:pt>
                <c:pt idx="3">
                  <c:v>16.932500000000001</c:v>
                </c:pt>
                <c:pt idx="4">
                  <c:v>17.082999999999998</c:v>
                </c:pt>
                <c:pt idx="5">
                  <c:v>17.026199999999999</c:v>
                </c:pt>
                <c:pt idx="6">
                  <c:v>16.6159</c:v>
                </c:pt>
                <c:pt idx="7">
                  <c:v>17.319700000000001</c:v>
                </c:pt>
                <c:pt idx="8">
                  <c:v>16.7666</c:v>
                </c:pt>
                <c:pt idx="9">
                  <c:v>16.3401</c:v>
                </c:pt>
                <c:pt idx="10">
                  <c:v>16.148399999999999</c:v>
                </c:pt>
                <c:pt idx="11">
                  <c:v>15.8202</c:v>
                </c:pt>
                <c:pt idx="12">
                  <c:v>16.428000000000001</c:v>
                </c:pt>
                <c:pt idx="13">
                  <c:v>16.097899999999999</c:v>
                </c:pt>
                <c:pt idx="14">
                  <c:v>15.4435</c:v>
                </c:pt>
                <c:pt idx="15">
                  <c:v>14.5229</c:v>
                </c:pt>
                <c:pt idx="16">
                  <c:v>14.508800000000001</c:v>
                </c:pt>
                <c:pt idx="17">
                  <c:v>14.672800000000001</c:v>
                </c:pt>
                <c:pt idx="18">
                  <c:v>15.413399999999999</c:v>
                </c:pt>
                <c:pt idx="19">
                  <c:v>15.244999999999999</c:v>
                </c:pt>
                <c:pt idx="20">
                  <c:v>15.8649</c:v>
                </c:pt>
                <c:pt idx="21">
                  <c:v>15.959</c:v>
                </c:pt>
                <c:pt idx="22">
                  <c:v>15.6853</c:v>
                </c:pt>
                <c:pt idx="23">
                  <c:v>16.3218</c:v>
                </c:pt>
                <c:pt idx="24">
                  <c:v>16.285299999999999</c:v>
                </c:pt>
                <c:pt idx="25">
                  <c:v>16.328099999999999</c:v>
                </c:pt>
                <c:pt idx="26">
                  <c:v>16.352799999999998</c:v>
                </c:pt>
                <c:pt idx="27">
                  <c:v>16.543199999999999</c:v>
                </c:pt>
                <c:pt idx="28">
                  <c:v>16.923400000000001</c:v>
                </c:pt>
                <c:pt idx="29">
                  <c:v>16.787400000000002</c:v>
                </c:pt>
                <c:pt idx="30">
                  <c:v>17.220800000000001</c:v>
                </c:pt>
                <c:pt idx="31">
                  <c:v>14.5626</c:v>
                </c:pt>
                <c:pt idx="32">
                  <c:v>18.366599999999998</c:v>
                </c:pt>
                <c:pt idx="33">
                  <c:v>17.776700000000002</c:v>
                </c:pt>
                <c:pt idx="34">
                  <c:v>17.5745</c:v>
                </c:pt>
                <c:pt idx="35">
                  <c:v>17.650200000000002</c:v>
                </c:pt>
                <c:pt idx="36">
                  <c:v>17.262899999999998</c:v>
                </c:pt>
                <c:pt idx="37">
                  <c:v>13.1479</c:v>
                </c:pt>
                <c:pt idx="38">
                  <c:v>12.3553</c:v>
                </c:pt>
                <c:pt idx="39">
                  <c:v>15.211</c:v>
                </c:pt>
                <c:pt idx="40">
                  <c:v>16.015599999999999</c:v>
                </c:pt>
                <c:pt idx="41">
                  <c:v>17.238900000000001</c:v>
                </c:pt>
                <c:pt idx="42">
                  <c:v>18.0992</c:v>
                </c:pt>
                <c:pt idx="43">
                  <c:v>18.427499999999998</c:v>
                </c:pt>
                <c:pt idx="44">
                  <c:v>18.663599999999999</c:v>
                </c:pt>
                <c:pt idx="45">
                  <c:v>18.582799999999999</c:v>
                </c:pt>
                <c:pt idx="46">
                  <c:v>18.396999999999998</c:v>
                </c:pt>
                <c:pt idx="47">
                  <c:v>18.841699999999999</c:v>
                </c:pt>
              </c:numCache>
            </c:numRef>
          </c:val>
          <c:smooth val="0"/>
          <c:extLst>
            <c:ext xmlns:c16="http://schemas.microsoft.com/office/drawing/2014/chart" uri="{C3380CC4-5D6E-409C-BE32-E72D297353CC}">
              <c16:uniqueId val="{00000015-804C-4758-B736-85794D2353A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4.7167199999999996</c:v>
                </c:pt>
                <c:pt idx="1">
                  <c:v>4.7432299999999996</c:v>
                </c:pt>
                <c:pt idx="2">
                  <c:v>4.7362399999999996</c:v>
                </c:pt>
                <c:pt idx="3">
                  <c:v>4.6715</c:v>
                </c:pt>
                <c:pt idx="4">
                  <c:v>4.3488899999999999</c:v>
                </c:pt>
                <c:pt idx="5">
                  <c:v>4.4033899999999999</c:v>
                </c:pt>
                <c:pt idx="6">
                  <c:v>4.3776599999999997</c:v>
                </c:pt>
                <c:pt idx="7">
                  <c:v>4.3970900000000004</c:v>
                </c:pt>
                <c:pt idx="8">
                  <c:v>4.7492999999999999</c:v>
                </c:pt>
                <c:pt idx="9">
                  <c:v>4.8467099999999999</c:v>
                </c:pt>
                <c:pt idx="10">
                  <c:v>4.7769300000000001</c:v>
                </c:pt>
                <c:pt idx="11">
                  <c:v>4.5185399999999998</c:v>
                </c:pt>
                <c:pt idx="12">
                  <c:v>4.2896200000000002</c:v>
                </c:pt>
                <c:pt idx="13">
                  <c:v>4.2747999999999999</c:v>
                </c:pt>
                <c:pt idx="14">
                  <c:v>4.2527299999999997</c:v>
                </c:pt>
                <c:pt idx="15">
                  <c:v>4.2751299999999999</c:v>
                </c:pt>
                <c:pt idx="16">
                  <c:v>4.2809999999999997</c:v>
                </c:pt>
                <c:pt idx="17">
                  <c:v>4.2716799999999999</c:v>
                </c:pt>
                <c:pt idx="18">
                  <c:v>4.28451</c:v>
                </c:pt>
                <c:pt idx="19">
                  <c:v>4.4762199999999996</c:v>
                </c:pt>
                <c:pt idx="20">
                  <c:v>4.4901799999999996</c:v>
                </c:pt>
                <c:pt idx="21">
                  <c:v>4.5650599999999999</c:v>
                </c:pt>
                <c:pt idx="22">
                  <c:v>4.6530100000000001</c:v>
                </c:pt>
                <c:pt idx="23">
                  <c:v>4.5872799999999998</c:v>
                </c:pt>
                <c:pt idx="24">
                  <c:v>4.5898399999999997</c:v>
                </c:pt>
                <c:pt idx="25">
                  <c:v>4.4808899999999996</c:v>
                </c:pt>
                <c:pt idx="26">
                  <c:v>4.6857300000000004</c:v>
                </c:pt>
                <c:pt idx="27">
                  <c:v>4.8558899999999996</c:v>
                </c:pt>
                <c:pt idx="28">
                  <c:v>4.84551</c:v>
                </c:pt>
                <c:pt idx="29">
                  <c:v>4.8958599999999999</c:v>
                </c:pt>
                <c:pt idx="30">
                  <c:v>4.7839200000000002</c:v>
                </c:pt>
                <c:pt idx="31">
                  <c:v>4.7577199999999999</c:v>
                </c:pt>
                <c:pt idx="32">
                  <c:v>4.9098499999999996</c:v>
                </c:pt>
                <c:pt idx="33">
                  <c:v>4.7229000000000001</c:v>
                </c:pt>
                <c:pt idx="34">
                  <c:v>4.7224000000000004</c:v>
                </c:pt>
                <c:pt idx="35">
                  <c:v>4.7511999999999999</c:v>
                </c:pt>
                <c:pt idx="36">
                  <c:v>4.4735500000000004</c:v>
                </c:pt>
                <c:pt idx="37">
                  <c:v>4.38131</c:v>
                </c:pt>
                <c:pt idx="38">
                  <c:v>4.4178199999999999</c:v>
                </c:pt>
                <c:pt idx="39">
                  <c:v>4.4196200000000001</c:v>
                </c:pt>
                <c:pt idx="40">
                  <c:v>4.4974100000000004</c:v>
                </c:pt>
                <c:pt idx="41">
                  <c:v>4.7703800000000003</c:v>
                </c:pt>
                <c:pt idx="42">
                  <c:v>4.8445299999999998</c:v>
                </c:pt>
                <c:pt idx="43">
                  <c:v>4.8859300000000001</c:v>
                </c:pt>
                <c:pt idx="44">
                  <c:v>4.8534600000000001</c:v>
                </c:pt>
                <c:pt idx="45">
                  <c:v>4.9200900000000001</c:v>
                </c:pt>
                <c:pt idx="46">
                  <c:v>4.9353400000000001</c:v>
                </c:pt>
                <c:pt idx="47">
                  <c:v>4.9522700000000004</c:v>
                </c:pt>
              </c:numCache>
            </c:numRef>
          </c:val>
          <c:smooth val="0"/>
          <c:extLst>
            <c:ext xmlns:c16="http://schemas.microsoft.com/office/drawing/2014/chart" uri="{C3380CC4-5D6E-409C-BE32-E72D297353CC}">
              <c16:uniqueId val="{00000016-804C-4758-B736-85794D2353A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04C-4758-B736-85794D2353A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04C-4758-B736-85794D2353A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16.689330000000002</c:v>
                </c:pt>
                <c:pt idx="1">
                  <c:v>16.94434</c:v>
                </c:pt>
                <c:pt idx="2">
                  <c:v>17.00413</c:v>
                </c:pt>
                <c:pt idx="3">
                  <c:v>16.835339999999999</c:v>
                </c:pt>
                <c:pt idx="4">
                  <c:v>17.466439999999999</c:v>
                </c:pt>
                <c:pt idx="5">
                  <c:v>17.493459999999999</c:v>
                </c:pt>
                <c:pt idx="6">
                  <c:v>17.668320000000001</c:v>
                </c:pt>
                <c:pt idx="7">
                  <c:v>18.069929999999999</c:v>
                </c:pt>
                <c:pt idx="8">
                  <c:v>17.46209</c:v>
                </c:pt>
                <c:pt idx="9">
                  <c:v>16.392690000000002</c:v>
                </c:pt>
                <c:pt idx="10">
                  <c:v>16.271070000000002</c:v>
                </c:pt>
                <c:pt idx="11">
                  <c:v>14.63292</c:v>
                </c:pt>
                <c:pt idx="12">
                  <c:v>14.53848</c:v>
                </c:pt>
                <c:pt idx="13">
                  <c:v>13.08084</c:v>
                </c:pt>
                <c:pt idx="14">
                  <c:v>13.348509999999999</c:v>
                </c:pt>
                <c:pt idx="15">
                  <c:v>13.88069</c:v>
                </c:pt>
                <c:pt idx="16">
                  <c:v>15.627840000000001</c:v>
                </c:pt>
                <c:pt idx="17">
                  <c:v>16.098230000000001</c:v>
                </c:pt>
                <c:pt idx="18">
                  <c:v>15.859120000000001</c:v>
                </c:pt>
                <c:pt idx="19">
                  <c:v>15.633319999999999</c:v>
                </c:pt>
                <c:pt idx="20">
                  <c:v>16.32742</c:v>
                </c:pt>
                <c:pt idx="21">
                  <c:v>17.064779999999999</c:v>
                </c:pt>
                <c:pt idx="22">
                  <c:v>17.211290000000002</c:v>
                </c:pt>
                <c:pt idx="23">
                  <c:v>17.263940000000002</c:v>
                </c:pt>
                <c:pt idx="24">
                  <c:v>16.508759999999999</c:v>
                </c:pt>
                <c:pt idx="25">
                  <c:v>15.897489999999999</c:v>
                </c:pt>
                <c:pt idx="26">
                  <c:v>16.54213</c:v>
                </c:pt>
                <c:pt idx="27">
                  <c:v>17.385770000000001</c:v>
                </c:pt>
                <c:pt idx="28">
                  <c:v>16.755710000000001</c:v>
                </c:pt>
                <c:pt idx="29">
                  <c:v>17.617439999999998</c:v>
                </c:pt>
                <c:pt idx="30">
                  <c:v>17.40719</c:v>
                </c:pt>
                <c:pt idx="31">
                  <c:v>18.026060000000001</c:v>
                </c:pt>
                <c:pt idx="32">
                  <c:v>17.52403</c:v>
                </c:pt>
                <c:pt idx="33">
                  <c:v>17.201740000000001</c:v>
                </c:pt>
                <c:pt idx="34">
                  <c:v>16.282029999999999</c:v>
                </c:pt>
                <c:pt idx="35">
                  <c:v>14.926170000000001</c:v>
                </c:pt>
                <c:pt idx="36">
                  <c:v>13.155379999999999</c:v>
                </c:pt>
                <c:pt idx="37">
                  <c:v>12.62781</c:v>
                </c:pt>
                <c:pt idx="38">
                  <c:v>13.278079999999999</c:v>
                </c:pt>
                <c:pt idx="39">
                  <c:v>13.861090000000001</c:v>
                </c:pt>
                <c:pt idx="40">
                  <c:v>14.845700000000001</c:v>
                </c:pt>
                <c:pt idx="41">
                  <c:v>15.17304</c:v>
                </c:pt>
                <c:pt idx="42">
                  <c:v>15.15155</c:v>
                </c:pt>
                <c:pt idx="43">
                  <c:v>16.39462</c:v>
                </c:pt>
                <c:pt idx="44">
                  <c:v>15.395300000000001</c:v>
                </c:pt>
                <c:pt idx="45">
                  <c:v>16.576229999999999</c:v>
                </c:pt>
                <c:pt idx="46">
                  <c:v>17.01878</c:v>
                </c:pt>
                <c:pt idx="47">
                  <c:v>17.18346</c:v>
                </c:pt>
              </c:numCache>
            </c:numRef>
          </c:val>
          <c:smooth val="0"/>
          <c:extLst>
            <c:ext xmlns:c16="http://schemas.microsoft.com/office/drawing/2014/chart" uri="{C3380CC4-5D6E-409C-BE32-E72D297353CC}">
              <c16:uniqueId val="{00000019-804C-4758-B736-85794D2353A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293.37</c:v>
                </c:pt>
                <c:pt idx="1">
                  <c:v>290.47000000000003</c:v>
                </c:pt>
                <c:pt idx="2">
                  <c:v>283.62</c:v>
                </c:pt>
                <c:pt idx="3">
                  <c:v>275.14999999999998</c:v>
                </c:pt>
                <c:pt idx="4">
                  <c:v>279.62</c:v>
                </c:pt>
                <c:pt idx="5">
                  <c:v>287.8</c:v>
                </c:pt>
                <c:pt idx="6">
                  <c:v>279.41000000000003</c:v>
                </c:pt>
                <c:pt idx="7">
                  <c:v>282.74</c:v>
                </c:pt>
                <c:pt idx="8">
                  <c:v>290.35000000000002</c:v>
                </c:pt>
                <c:pt idx="9">
                  <c:v>291.94</c:v>
                </c:pt>
                <c:pt idx="10">
                  <c:v>288.77</c:v>
                </c:pt>
                <c:pt idx="11">
                  <c:v>293.82</c:v>
                </c:pt>
                <c:pt idx="12">
                  <c:v>292.60000000000002</c:v>
                </c:pt>
                <c:pt idx="13">
                  <c:v>279.69</c:v>
                </c:pt>
                <c:pt idx="14">
                  <c:v>271.35000000000002</c:v>
                </c:pt>
                <c:pt idx="15">
                  <c:v>268.02</c:v>
                </c:pt>
                <c:pt idx="16">
                  <c:v>275.55</c:v>
                </c:pt>
                <c:pt idx="17">
                  <c:v>282.48</c:v>
                </c:pt>
                <c:pt idx="18">
                  <c:v>276.42</c:v>
                </c:pt>
                <c:pt idx="19">
                  <c:v>271.58999999999997</c:v>
                </c:pt>
                <c:pt idx="20">
                  <c:v>269.04000000000002</c:v>
                </c:pt>
                <c:pt idx="21">
                  <c:v>272.41000000000003</c:v>
                </c:pt>
                <c:pt idx="22">
                  <c:v>275.82</c:v>
                </c:pt>
                <c:pt idx="23">
                  <c:v>277.20999999999998</c:v>
                </c:pt>
                <c:pt idx="24">
                  <c:v>276.83</c:v>
                </c:pt>
                <c:pt idx="25">
                  <c:v>283.7</c:v>
                </c:pt>
                <c:pt idx="26">
                  <c:v>269.17</c:v>
                </c:pt>
                <c:pt idx="27">
                  <c:v>286.20999999999998</c:v>
                </c:pt>
                <c:pt idx="28">
                  <c:v>284.76</c:v>
                </c:pt>
                <c:pt idx="29">
                  <c:v>287.7</c:v>
                </c:pt>
                <c:pt idx="30">
                  <c:v>290.51</c:v>
                </c:pt>
                <c:pt idx="31">
                  <c:v>284.77</c:v>
                </c:pt>
                <c:pt idx="32">
                  <c:v>288.02</c:v>
                </c:pt>
                <c:pt idx="33">
                  <c:v>284.60000000000002</c:v>
                </c:pt>
                <c:pt idx="34">
                  <c:v>277</c:v>
                </c:pt>
                <c:pt idx="35">
                  <c:v>286.3</c:v>
                </c:pt>
                <c:pt idx="36">
                  <c:v>294.45999999999998</c:v>
                </c:pt>
                <c:pt idx="37">
                  <c:v>284.44</c:v>
                </c:pt>
                <c:pt idx="38">
                  <c:v>276.68</c:v>
                </c:pt>
                <c:pt idx="39">
                  <c:v>275.35000000000002</c:v>
                </c:pt>
                <c:pt idx="40">
                  <c:v>287.23</c:v>
                </c:pt>
                <c:pt idx="41">
                  <c:v>289.5</c:v>
                </c:pt>
                <c:pt idx="42">
                  <c:v>291.83</c:v>
                </c:pt>
                <c:pt idx="43">
                  <c:v>285.74</c:v>
                </c:pt>
                <c:pt idx="44">
                  <c:v>281.95</c:v>
                </c:pt>
                <c:pt idx="45">
                  <c:v>276.68</c:v>
                </c:pt>
                <c:pt idx="46">
                  <c:v>281.27</c:v>
                </c:pt>
                <c:pt idx="47">
                  <c:v>287.57</c:v>
                </c:pt>
              </c:numCache>
            </c:numRef>
          </c:val>
          <c:smooth val="0"/>
          <c:extLst>
            <c:ext xmlns:c16="http://schemas.microsoft.com/office/drawing/2014/chart" uri="{C3380CC4-5D6E-409C-BE32-E72D297353CC}">
              <c16:uniqueId val="{0000001A-804C-4758-B736-85794D2353A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04C-4758-B736-85794D2353A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33.466000000000001</c:v>
                </c:pt>
                <c:pt idx="1">
                  <c:v>38.713000000000001</c:v>
                </c:pt>
                <c:pt idx="2">
                  <c:v>38.249000000000002</c:v>
                </c:pt>
                <c:pt idx="3">
                  <c:v>38.978000000000002</c:v>
                </c:pt>
                <c:pt idx="4">
                  <c:v>38.741</c:v>
                </c:pt>
                <c:pt idx="5">
                  <c:v>38.747</c:v>
                </c:pt>
                <c:pt idx="6">
                  <c:v>34.219000000000001</c:v>
                </c:pt>
                <c:pt idx="7">
                  <c:v>38.646000000000001</c:v>
                </c:pt>
                <c:pt idx="8">
                  <c:v>38.563000000000002</c:v>
                </c:pt>
                <c:pt idx="9">
                  <c:v>39.994</c:v>
                </c:pt>
                <c:pt idx="10">
                  <c:v>40.756</c:v>
                </c:pt>
                <c:pt idx="11">
                  <c:v>40.554000000000002</c:v>
                </c:pt>
                <c:pt idx="12">
                  <c:v>40.951999999999998</c:v>
                </c:pt>
                <c:pt idx="13">
                  <c:v>40.308999999999997</c:v>
                </c:pt>
                <c:pt idx="14">
                  <c:v>39.515000000000001</c:v>
                </c:pt>
                <c:pt idx="15">
                  <c:v>39.408000000000001</c:v>
                </c:pt>
                <c:pt idx="16">
                  <c:v>41.345999999999997</c:v>
                </c:pt>
                <c:pt idx="17">
                  <c:v>42.478999999999999</c:v>
                </c:pt>
                <c:pt idx="18">
                  <c:v>42.914999999999999</c:v>
                </c:pt>
                <c:pt idx="19">
                  <c:v>43.27</c:v>
                </c:pt>
                <c:pt idx="20">
                  <c:v>43.014000000000003</c:v>
                </c:pt>
                <c:pt idx="21">
                  <c:v>43.48</c:v>
                </c:pt>
                <c:pt idx="22">
                  <c:v>43.636000000000003</c:v>
                </c:pt>
                <c:pt idx="23">
                  <c:v>43.496000000000002</c:v>
                </c:pt>
                <c:pt idx="24">
                  <c:v>42.768999999999998</c:v>
                </c:pt>
                <c:pt idx="25">
                  <c:v>43.131</c:v>
                </c:pt>
                <c:pt idx="26">
                  <c:v>41.976999999999997</c:v>
                </c:pt>
                <c:pt idx="27">
                  <c:v>40.959000000000003</c:v>
                </c:pt>
                <c:pt idx="28">
                  <c:v>42.935000000000002</c:v>
                </c:pt>
                <c:pt idx="29">
                  <c:v>37.194000000000003</c:v>
                </c:pt>
                <c:pt idx="30">
                  <c:v>37.433</c:v>
                </c:pt>
                <c:pt idx="31">
                  <c:v>42.618000000000002</c:v>
                </c:pt>
                <c:pt idx="32">
                  <c:v>42.947000000000003</c:v>
                </c:pt>
                <c:pt idx="33">
                  <c:v>43.473999999999997</c:v>
                </c:pt>
                <c:pt idx="34">
                  <c:v>42.954999999999998</c:v>
                </c:pt>
                <c:pt idx="35">
                  <c:v>41.671999999999997</c:v>
                </c:pt>
                <c:pt idx="36">
                  <c:v>40.033000000000001</c:v>
                </c:pt>
                <c:pt idx="37">
                  <c:v>37.643000000000001</c:v>
                </c:pt>
                <c:pt idx="38">
                  <c:v>36.677999999999997</c:v>
                </c:pt>
                <c:pt idx="39">
                  <c:v>36.363999999999997</c:v>
                </c:pt>
                <c:pt idx="40">
                  <c:v>37.481999999999999</c:v>
                </c:pt>
                <c:pt idx="41">
                  <c:v>37.716000000000001</c:v>
                </c:pt>
                <c:pt idx="42">
                  <c:v>39.634999999999998</c:v>
                </c:pt>
                <c:pt idx="43">
                  <c:v>40.603999999999999</c:v>
                </c:pt>
                <c:pt idx="44">
                  <c:v>40.618000000000002</c:v>
                </c:pt>
                <c:pt idx="45">
                  <c:v>39.866999999999997</c:v>
                </c:pt>
                <c:pt idx="46">
                  <c:v>38.765999999999998</c:v>
                </c:pt>
                <c:pt idx="47">
                  <c:v>39.636000000000003</c:v>
                </c:pt>
              </c:numCache>
            </c:numRef>
          </c:val>
          <c:smooth val="0"/>
          <c:extLst>
            <c:ext xmlns:c16="http://schemas.microsoft.com/office/drawing/2014/chart" uri="{C3380CC4-5D6E-409C-BE32-E72D297353CC}">
              <c16:uniqueId val="{0000001C-804C-4758-B736-85794D2353A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2.1615600000000001</c:v>
                </c:pt>
                <c:pt idx="1">
                  <c:v>2.4903200000000001</c:v>
                </c:pt>
                <c:pt idx="2">
                  <c:v>2.5575399999999999</c:v>
                </c:pt>
                <c:pt idx="3">
                  <c:v>2.0523799999999999</c:v>
                </c:pt>
                <c:pt idx="4">
                  <c:v>2.0855899999999998</c:v>
                </c:pt>
                <c:pt idx="5">
                  <c:v>2.16289</c:v>
                </c:pt>
                <c:pt idx="6">
                  <c:v>2.4075099999999998</c:v>
                </c:pt>
                <c:pt idx="7">
                  <c:v>2.5852900000000001</c:v>
                </c:pt>
                <c:pt idx="8">
                  <c:v>2.0901200000000002</c:v>
                </c:pt>
                <c:pt idx="9">
                  <c:v>2.0180400000000001</c:v>
                </c:pt>
                <c:pt idx="10">
                  <c:v>2.1103399999999999</c:v>
                </c:pt>
                <c:pt idx="11">
                  <c:v>2.4226999999999999</c:v>
                </c:pt>
                <c:pt idx="12">
                  <c:v>2.4300000000000002</c:v>
                </c:pt>
                <c:pt idx="13">
                  <c:v>1.8388199999999999</c:v>
                </c:pt>
                <c:pt idx="14">
                  <c:v>1.92272</c:v>
                </c:pt>
                <c:pt idx="15">
                  <c:v>2.1610399999999998</c:v>
                </c:pt>
                <c:pt idx="16">
                  <c:v>2.3936999999999999</c:v>
                </c:pt>
                <c:pt idx="17">
                  <c:v>2.35947</c:v>
                </c:pt>
                <c:pt idx="18">
                  <c:v>2.2061999999999999</c:v>
                </c:pt>
                <c:pt idx="19">
                  <c:v>2.2919499999999999</c:v>
                </c:pt>
                <c:pt idx="20">
                  <c:v>2.2759200000000002</c:v>
                </c:pt>
                <c:pt idx="21">
                  <c:v>2.4163100000000002</c:v>
                </c:pt>
                <c:pt idx="22">
                  <c:v>2.6680999999999999</c:v>
                </c:pt>
                <c:pt idx="23">
                  <c:v>2.44476</c:v>
                </c:pt>
                <c:pt idx="24">
                  <c:v>2.3212100000000002</c:v>
                </c:pt>
                <c:pt idx="25">
                  <c:v>2.1874199999999999</c:v>
                </c:pt>
                <c:pt idx="26">
                  <c:v>1.9765200000000001</c:v>
                </c:pt>
                <c:pt idx="27">
                  <c:v>1.9584299999999999</c:v>
                </c:pt>
                <c:pt idx="28">
                  <c:v>2.12974</c:v>
                </c:pt>
                <c:pt idx="29">
                  <c:v>1.9711700000000001</c:v>
                </c:pt>
                <c:pt idx="30">
                  <c:v>1.9541900000000001</c:v>
                </c:pt>
                <c:pt idx="31">
                  <c:v>2.0752299999999999</c:v>
                </c:pt>
                <c:pt idx="32">
                  <c:v>2.12039</c:v>
                </c:pt>
                <c:pt idx="33">
                  <c:v>1.8948199999999999</c:v>
                </c:pt>
                <c:pt idx="34">
                  <c:v>1.80124</c:v>
                </c:pt>
                <c:pt idx="35">
                  <c:v>1.83999</c:v>
                </c:pt>
                <c:pt idx="36">
                  <c:v>2.0557500000000002</c:v>
                </c:pt>
                <c:pt idx="37">
                  <c:v>2.14642</c:v>
                </c:pt>
                <c:pt idx="38">
                  <c:v>1.8985099999999999</c:v>
                </c:pt>
                <c:pt idx="39">
                  <c:v>2.01328</c:v>
                </c:pt>
                <c:pt idx="40">
                  <c:v>1.8915599999999999</c:v>
                </c:pt>
                <c:pt idx="41">
                  <c:v>2.1968200000000002</c:v>
                </c:pt>
                <c:pt idx="42">
                  <c:v>2.0599400000000001</c:v>
                </c:pt>
                <c:pt idx="43">
                  <c:v>2.0867800000000001</c:v>
                </c:pt>
                <c:pt idx="44">
                  <c:v>1.87243</c:v>
                </c:pt>
                <c:pt idx="45">
                  <c:v>1.8470500000000001</c:v>
                </c:pt>
                <c:pt idx="46">
                  <c:v>1.98546</c:v>
                </c:pt>
                <c:pt idx="47">
                  <c:v>2.0075799999999999</c:v>
                </c:pt>
              </c:numCache>
            </c:numRef>
          </c:val>
          <c:smooth val="0"/>
          <c:extLst>
            <c:ext xmlns:c16="http://schemas.microsoft.com/office/drawing/2014/chart" uri="{C3380CC4-5D6E-409C-BE32-E72D297353CC}">
              <c16:uniqueId val="{0000001D-804C-4758-B736-85794D2353A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29.815000000000001</c:v>
                </c:pt>
                <c:pt idx="1">
                  <c:v>30.084</c:v>
                </c:pt>
                <c:pt idx="2">
                  <c:v>30.59</c:v>
                </c:pt>
                <c:pt idx="3">
                  <c:v>30.326000000000001</c:v>
                </c:pt>
                <c:pt idx="4">
                  <c:v>29.478999999999999</c:v>
                </c:pt>
                <c:pt idx="5">
                  <c:v>29.722000000000001</c:v>
                </c:pt>
                <c:pt idx="6">
                  <c:v>29.798999999999999</c:v>
                </c:pt>
                <c:pt idx="7">
                  <c:v>29.795999999999999</c:v>
                </c:pt>
                <c:pt idx="8">
                  <c:v>29.782</c:v>
                </c:pt>
                <c:pt idx="9">
                  <c:v>32.83</c:v>
                </c:pt>
                <c:pt idx="10">
                  <c:v>38.009</c:v>
                </c:pt>
                <c:pt idx="11">
                  <c:v>37.713999999999999</c:v>
                </c:pt>
                <c:pt idx="12">
                  <c:v>36.567</c:v>
                </c:pt>
                <c:pt idx="13">
                  <c:v>32.609000000000002</c:v>
                </c:pt>
                <c:pt idx="14">
                  <c:v>27.552</c:v>
                </c:pt>
                <c:pt idx="15">
                  <c:v>22.218</c:v>
                </c:pt>
                <c:pt idx="16">
                  <c:v>18.231999999999999</c:v>
                </c:pt>
                <c:pt idx="17">
                  <c:v>16.893000000000001</c:v>
                </c:pt>
                <c:pt idx="18">
                  <c:v>16.213000000000001</c:v>
                </c:pt>
                <c:pt idx="19">
                  <c:v>15.539</c:v>
                </c:pt>
                <c:pt idx="20">
                  <c:v>14.885999999999999</c:v>
                </c:pt>
                <c:pt idx="21">
                  <c:v>15.759</c:v>
                </c:pt>
                <c:pt idx="22">
                  <c:v>15.805</c:v>
                </c:pt>
                <c:pt idx="23">
                  <c:v>15.170999999999999</c:v>
                </c:pt>
                <c:pt idx="24">
                  <c:v>13.862</c:v>
                </c:pt>
                <c:pt idx="25">
                  <c:v>14.183999999999999</c:v>
                </c:pt>
                <c:pt idx="26">
                  <c:v>15.180999999999999</c:v>
                </c:pt>
                <c:pt idx="27">
                  <c:v>16.385999999999999</c:v>
                </c:pt>
                <c:pt idx="28">
                  <c:v>16.273</c:v>
                </c:pt>
                <c:pt idx="29">
                  <c:v>17.11</c:v>
                </c:pt>
                <c:pt idx="30">
                  <c:v>14.394</c:v>
                </c:pt>
                <c:pt idx="31">
                  <c:v>14.821</c:v>
                </c:pt>
                <c:pt idx="32">
                  <c:v>23.321000000000002</c:v>
                </c:pt>
                <c:pt idx="33">
                  <c:v>28.094000000000001</c:v>
                </c:pt>
                <c:pt idx="34">
                  <c:v>26.289000000000001</c:v>
                </c:pt>
                <c:pt idx="35">
                  <c:v>23.786999999999999</c:v>
                </c:pt>
                <c:pt idx="36">
                  <c:v>18.702000000000002</c:v>
                </c:pt>
                <c:pt idx="37">
                  <c:v>13.462999999999999</c:v>
                </c:pt>
                <c:pt idx="38">
                  <c:v>13.326000000000001</c:v>
                </c:pt>
                <c:pt idx="39">
                  <c:v>13.532</c:v>
                </c:pt>
                <c:pt idx="40">
                  <c:v>13.702999999999999</c:v>
                </c:pt>
                <c:pt idx="41">
                  <c:v>23.47</c:v>
                </c:pt>
                <c:pt idx="42">
                  <c:v>28.699000000000002</c:v>
                </c:pt>
                <c:pt idx="43">
                  <c:v>29.648</c:v>
                </c:pt>
                <c:pt idx="44">
                  <c:v>29.827000000000002</c:v>
                </c:pt>
                <c:pt idx="45">
                  <c:v>28.715</c:v>
                </c:pt>
                <c:pt idx="46">
                  <c:v>25.067</c:v>
                </c:pt>
                <c:pt idx="47">
                  <c:v>28.850999999999999</c:v>
                </c:pt>
              </c:numCache>
            </c:numRef>
          </c:val>
          <c:smooth val="0"/>
          <c:extLst>
            <c:ext xmlns:c16="http://schemas.microsoft.com/office/drawing/2014/chart" uri="{C3380CC4-5D6E-409C-BE32-E72D297353CC}">
              <c16:uniqueId val="{0000001E-804C-4758-B736-85794D2353A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824.73</c:v>
                </c:pt>
                <c:pt idx="1">
                  <c:v>812.21</c:v>
                </c:pt>
                <c:pt idx="2">
                  <c:v>810.14</c:v>
                </c:pt>
                <c:pt idx="3">
                  <c:v>799.18</c:v>
                </c:pt>
                <c:pt idx="4">
                  <c:v>795.13</c:v>
                </c:pt>
                <c:pt idx="5">
                  <c:v>786.16</c:v>
                </c:pt>
                <c:pt idx="6">
                  <c:v>790.72</c:v>
                </c:pt>
                <c:pt idx="7">
                  <c:v>804.53</c:v>
                </c:pt>
                <c:pt idx="8">
                  <c:v>791.45</c:v>
                </c:pt>
                <c:pt idx="9">
                  <c:v>809.79</c:v>
                </c:pt>
                <c:pt idx="10">
                  <c:v>773.85</c:v>
                </c:pt>
                <c:pt idx="11">
                  <c:v>795.83</c:v>
                </c:pt>
                <c:pt idx="12">
                  <c:v>808.83</c:v>
                </c:pt>
                <c:pt idx="13">
                  <c:v>791.72</c:v>
                </c:pt>
                <c:pt idx="14">
                  <c:v>819.4</c:v>
                </c:pt>
                <c:pt idx="15">
                  <c:v>826.5</c:v>
                </c:pt>
                <c:pt idx="16">
                  <c:v>826.31</c:v>
                </c:pt>
                <c:pt idx="17">
                  <c:v>832.06</c:v>
                </c:pt>
                <c:pt idx="18">
                  <c:v>823.8</c:v>
                </c:pt>
                <c:pt idx="19">
                  <c:v>824.02</c:v>
                </c:pt>
                <c:pt idx="20">
                  <c:v>827.87</c:v>
                </c:pt>
                <c:pt idx="21">
                  <c:v>822.72</c:v>
                </c:pt>
                <c:pt idx="22">
                  <c:v>835.43</c:v>
                </c:pt>
                <c:pt idx="23">
                  <c:v>822.93</c:v>
                </c:pt>
                <c:pt idx="24">
                  <c:v>818.9</c:v>
                </c:pt>
                <c:pt idx="25">
                  <c:v>835.69</c:v>
                </c:pt>
                <c:pt idx="26">
                  <c:v>830.05</c:v>
                </c:pt>
                <c:pt idx="27">
                  <c:v>822.71</c:v>
                </c:pt>
                <c:pt idx="28">
                  <c:v>823.34</c:v>
                </c:pt>
                <c:pt idx="29">
                  <c:v>815.77</c:v>
                </c:pt>
                <c:pt idx="30">
                  <c:v>819.13</c:v>
                </c:pt>
                <c:pt idx="31">
                  <c:v>806.57</c:v>
                </c:pt>
                <c:pt idx="32">
                  <c:v>806.29</c:v>
                </c:pt>
                <c:pt idx="33">
                  <c:v>809.06</c:v>
                </c:pt>
                <c:pt idx="34">
                  <c:v>805.08</c:v>
                </c:pt>
                <c:pt idx="35">
                  <c:v>799.03</c:v>
                </c:pt>
                <c:pt idx="36">
                  <c:v>829.19</c:v>
                </c:pt>
                <c:pt idx="37">
                  <c:v>823.38</c:v>
                </c:pt>
                <c:pt idx="38">
                  <c:v>837.1</c:v>
                </c:pt>
                <c:pt idx="39">
                  <c:v>838.96</c:v>
                </c:pt>
                <c:pt idx="40">
                  <c:v>836.29</c:v>
                </c:pt>
                <c:pt idx="41">
                  <c:v>839.09</c:v>
                </c:pt>
                <c:pt idx="42">
                  <c:v>836.12</c:v>
                </c:pt>
                <c:pt idx="43">
                  <c:v>841.66</c:v>
                </c:pt>
                <c:pt idx="44">
                  <c:v>836.57</c:v>
                </c:pt>
                <c:pt idx="45">
                  <c:v>808.15</c:v>
                </c:pt>
                <c:pt idx="46">
                  <c:v>815.27</c:v>
                </c:pt>
                <c:pt idx="47">
                  <c:v>800</c:v>
                </c:pt>
              </c:numCache>
            </c:numRef>
          </c:val>
          <c:extLst>
            <c:ext xmlns:c16="http://schemas.microsoft.com/office/drawing/2014/chart" uri="{C3380CC4-5D6E-409C-BE32-E72D297353CC}">
              <c16:uniqueId val="{00000000-9C81-46B6-A4F3-17E6BF2FFBC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2047.99</c:v>
                </c:pt>
                <c:pt idx="1">
                  <c:v>1970.1</c:v>
                </c:pt>
                <c:pt idx="2">
                  <c:v>1829.4</c:v>
                </c:pt>
                <c:pt idx="3">
                  <c:v>1761.97</c:v>
                </c:pt>
                <c:pt idx="4">
                  <c:v>1801.51</c:v>
                </c:pt>
                <c:pt idx="5">
                  <c:v>1700.18</c:v>
                </c:pt>
                <c:pt idx="6">
                  <c:v>1692.39</c:v>
                </c:pt>
                <c:pt idx="7">
                  <c:v>1772.85</c:v>
                </c:pt>
                <c:pt idx="8">
                  <c:v>1714.87</c:v>
                </c:pt>
                <c:pt idx="9">
                  <c:v>1908.68</c:v>
                </c:pt>
                <c:pt idx="10">
                  <c:v>2007.95</c:v>
                </c:pt>
                <c:pt idx="11">
                  <c:v>2121.09</c:v>
                </c:pt>
                <c:pt idx="12">
                  <c:v>2146.38</c:v>
                </c:pt>
                <c:pt idx="13">
                  <c:v>1833.81</c:v>
                </c:pt>
                <c:pt idx="14">
                  <c:v>1726.62</c:v>
                </c:pt>
                <c:pt idx="15">
                  <c:v>1852.59</c:v>
                </c:pt>
                <c:pt idx="16">
                  <c:v>2098.9499999999998</c:v>
                </c:pt>
                <c:pt idx="17">
                  <c:v>2145.9299999999998</c:v>
                </c:pt>
                <c:pt idx="18">
                  <c:v>2137.1999999999998</c:v>
                </c:pt>
                <c:pt idx="19">
                  <c:v>2093.92</c:v>
                </c:pt>
                <c:pt idx="20">
                  <c:v>2198.5700000000002</c:v>
                </c:pt>
                <c:pt idx="21">
                  <c:v>2319.0700000000002</c:v>
                </c:pt>
                <c:pt idx="22">
                  <c:v>2356.2399999999998</c:v>
                </c:pt>
                <c:pt idx="23">
                  <c:v>2210.71</c:v>
                </c:pt>
                <c:pt idx="24">
                  <c:v>2149.2600000000002</c:v>
                </c:pt>
                <c:pt idx="25">
                  <c:v>2085.8200000000002</c:v>
                </c:pt>
                <c:pt idx="26">
                  <c:v>1985.1</c:v>
                </c:pt>
                <c:pt idx="27">
                  <c:v>2031.46</c:v>
                </c:pt>
                <c:pt idx="28">
                  <c:v>2177.2399999999998</c:v>
                </c:pt>
                <c:pt idx="29">
                  <c:v>2222.1</c:v>
                </c:pt>
                <c:pt idx="30">
                  <c:v>2057.58</c:v>
                </c:pt>
                <c:pt idx="31">
                  <c:v>2287.37</c:v>
                </c:pt>
                <c:pt idx="32">
                  <c:v>2595.79</c:v>
                </c:pt>
                <c:pt idx="33">
                  <c:v>2457.59</c:v>
                </c:pt>
                <c:pt idx="34">
                  <c:v>2404.5300000000002</c:v>
                </c:pt>
                <c:pt idx="35">
                  <c:v>2340.09</c:v>
                </c:pt>
                <c:pt idx="36">
                  <c:v>2530.87</c:v>
                </c:pt>
                <c:pt idx="37">
                  <c:v>2494.34</c:v>
                </c:pt>
                <c:pt idx="38">
                  <c:v>2631.03</c:v>
                </c:pt>
                <c:pt idx="39">
                  <c:v>2633.63</c:v>
                </c:pt>
                <c:pt idx="40">
                  <c:v>2623.56</c:v>
                </c:pt>
                <c:pt idx="41">
                  <c:v>2593.25</c:v>
                </c:pt>
                <c:pt idx="42">
                  <c:v>2541.79</c:v>
                </c:pt>
                <c:pt idx="43">
                  <c:v>2493.2399999999998</c:v>
                </c:pt>
                <c:pt idx="44">
                  <c:v>2423.61</c:v>
                </c:pt>
                <c:pt idx="45">
                  <c:v>2236.56</c:v>
                </c:pt>
                <c:pt idx="46">
                  <c:v>2156.04</c:v>
                </c:pt>
                <c:pt idx="47">
                  <c:v>1887.69</c:v>
                </c:pt>
              </c:numCache>
            </c:numRef>
          </c:val>
          <c:extLst>
            <c:ext xmlns:c16="http://schemas.microsoft.com/office/drawing/2014/chart" uri="{C3380CC4-5D6E-409C-BE32-E72D297353CC}">
              <c16:uniqueId val="{00000001-9C81-46B6-A4F3-17E6BF2FFBC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3401.6</c:v>
                </c:pt>
                <c:pt idx="1">
                  <c:v>3477.8</c:v>
                </c:pt>
                <c:pt idx="2">
                  <c:v>3472.7</c:v>
                </c:pt>
                <c:pt idx="3">
                  <c:v>3476.9</c:v>
                </c:pt>
                <c:pt idx="4">
                  <c:v>3487.8</c:v>
                </c:pt>
                <c:pt idx="5">
                  <c:v>3476.8</c:v>
                </c:pt>
                <c:pt idx="6">
                  <c:v>3481.7</c:v>
                </c:pt>
                <c:pt idx="7">
                  <c:v>3485.3</c:v>
                </c:pt>
                <c:pt idx="8">
                  <c:v>3484.9</c:v>
                </c:pt>
                <c:pt idx="9">
                  <c:v>3495.1</c:v>
                </c:pt>
                <c:pt idx="10">
                  <c:v>3481.2</c:v>
                </c:pt>
                <c:pt idx="11">
                  <c:v>3492</c:v>
                </c:pt>
                <c:pt idx="12">
                  <c:v>3496.4</c:v>
                </c:pt>
                <c:pt idx="13">
                  <c:v>3483.7</c:v>
                </c:pt>
                <c:pt idx="14">
                  <c:v>3495.3</c:v>
                </c:pt>
                <c:pt idx="15">
                  <c:v>3384.8</c:v>
                </c:pt>
                <c:pt idx="16">
                  <c:v>3372.4</c:v>
                </c:pt>
                <c:pt idx="17">
                  <c:v>3374.6</c:v>
                </c:pt>
                <c:pt idx="18">
                  <c:v>3475.5</c:v>
                </c:pt>
                <c:pt idx="19">
                  <c:v>3480.7</c:v>
                </c:pt>
                <c:pt idx="20">
                  <c:v>3479.3</c:v>
                </c:pt>
                <c:pt idx="21">
                  <c:v>3472.2</c:v>
                </c:pt>
                <c:pt idx="22">
                  <c:v>3472.8</c:v>
                </c:pt>
                <c:pt idx="23">
                  <c:v>3468.1</c:v>
                </c:pt>
                <c:pt idx="24">
                  <c:v>3468.7</c:v>
                </c:pt>
                <c:pt idx="25">
                  <c:v>3460</c:v>
                </c:pt>
                <c:pt idx="26">
                  <c:v>3454.5</c:v>
                </c:pt>
                <c:pt idx="27">
                  <c:v>3442.2</c:v>
                </c:pt>
                <c:pt idx="28">
                  <c:v>3420.8</c:v>
                </c:pt>
                <c:pt idx="29">
                  <c:v>3413.3</c:v>
                </c:pt>
                <c:pt idx="30">
                  <c:v>3431</c:v>
                </c:pt>
                <c:pt idx="31">
                  <c:v>3435.1</c:v>
                </c:pt>
                <c:pt idx="32">
                  <c:v>3440</c:v>
                </c:pt>
                <c:pt idx="33">
                  <c:v>3439.3</c:v>
                </c:pt>
                <c:pt idx="34">
                  <c:v>3648.1</c:v>
                </c:pt>
                <c:pt idx="35">
                  <c:v>3658.6</c:v>
                </c:pt>
                <c:pt idx="36">
                  <c:v>3679.6</c:v>
                </c:pt>
                <c:pt idx="37">
                  <c:v>3682.4</c:v>
                </c:pt>
                <c:pt idx="38">
                  <c:v>3689.3</c:v>
                </c:pt>
                <c:pt idx="39">
                  <c:v>3687.9</c:v>
                </c:pt>
                <c:pt idx="40">
                  <c:v>3687.4</c:v>
                </c:pt>
                <c:pt idx="41">
                  <c:v>3658.9</c:v>
                </c:pt>
                <c:pt idx="42">
                  <c:v>3574.5</c:v>
                </c:pt>
                <c:pt idx="43">
                  <c:v>3576.7</c:v>
                </c:pt>
                <c:pt idx="44">
                  <c:v>3575.7</c:v>
                </c:pt>
                <c:pt idx="45">
                  <c:v>3563.6</c:v>
                </c:pt>
                <c:pt idx="46">
                  <c:v>3384.3</c:v>
                </c:pt>
                <c:pt idx="47">
                  <c:v>3374.7</c:v>
                </c:pt>
              </c:numCache>
            </c:numRef>
          </c:val>
          <c:extLst>
            <c:ext xmlns:c16="http://schemas.microsoft.com/office/drawing/2014/chart" uri="{C3380CC4-5D6E-409C-BE32-E72D297353CC}">
              <c16:uniqueId val="{00000002-9C81-46B6-A4F3-17E6BF2FFBC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47.5</c:v>
                </c:pt>
                <c:pt idx="1">
                  <c:v>47.1</c:v>
                </c:pt>
                <c:pt idx="2">
                  <c:v>47.4</c:v>
                </c:pt>
                <c:pt idx="3">
                  <c:v>47.9</c:v>
                </c:pt>
                <c:pt idx="4">
                  <c:v>47.6</c:v>
                </c:pt>
                <c:pt idx="5">
                  <c:v>47.4</c:v>
                </c:pt>
                <c:pt idx="6">
                  <c:v>47.6</c:v>
                </c:pt>
                <c:pt idx="7">
                  <c:v>47.4</c:v>
                </c:pt>
                <c:pt idx="8">
                  <c:v>47.3</c:v>
                </c:pt>
                <c:pt idx="9">
                  <c:v>47</c:v>
                </c:pt>
                <c:pt idx="10">
                  <c:v>48</c:v>
                </c:pt>
                <c:pt idx="11">
                  <c:v>47</c:v>
                </c:pt>
                <c:pt idx="12">
                  <c:v>47.4</c:v>
                </c:pt>
                <c:pt idx="13">
                  <c:v>47.5</c:v>
                </c:pt>
                <c:pt idx="14">
                  <c:v>47.3</c:v>
                </c:pt>
                <c:pt idx="15">
                  <c:v>47</c:v>
                </c:pt>
                <c:pt idx="16">
                  <c:v>46.8</c:v>
                </c:pt>
                <c:pt idx="17">
                  <c:v>46.7</c:v>
                </c:pt>
                <c:pt idx="18">
                  <c:v>46.5</c:v>
                </c:pt>
                <c:pt idx="19">
                  <c:v>45.7</c:v>
                </c:pt>
                <c:pt idx="20">
                  <c:v>45.9</c:v>
                </c:pt>
                <c:pt idx="21">
                  <c:v>46.2</c:v>
                </c:pt>
                <c:pt idx="22">
                  <c:v>46.8</c:v>
                </c:pt>
                <c:pt idx="23">
                  <c:v>46.7</c:v>
                </c:pt>
                <c:pt idx="24">
                  <c:v>46.9</c:v>
                </c:pt>
                <c:pt idx="25">
                  <c:v>46.4</c:v>
                </c:pt>
                <c:pt idx="26">
                  <c:v>46.3</c:v>
                </c:pt>
                <c:pt idx="27">
                  <c:v>46.3</c:v>
                </c:pt>
                <c:pt idx="28">
                  <c:v>46</c:v>
                </c:pt>
                <c:pt idx="29">
                  <c:v>45.9</c:v>
                </c:pt>
                <c:pt idx="30">
                  <c:v>46.1</c:v>
                </c:pt>
                <c:pt idx="31">
                  <c:v>46.1</c:v>
                </c:pt>
                <c:pt idx="32">
                  <c:v>46.3</c:v>
                </c:pt>
                <c:pt idx="33">
                  <c:v>46.3</c:v>
                </c:pt>
                <c:pt idx="34">
                  <c:v>46.5</c:v>
                </c:pt>
                <c:pt idx="35">
                  <c:v>46.9</c:v>
                </c:pt>
                <c:pt idx="36">
                  <c:v>47.2</c:v>
                </c:pt>
                <c:pt idx="37">
                  <c:v>47.3</c:v>
                </c:pt>
                <c:pt idx="38">
                  <c:v>47.6</c:v>
                </c:pt>
                <c:pt idx="39">
                  <c:v>47.5</c:v>
                </c:pt>
                <c:pt idx="40">
                  <c:v>47.5</c:v>
                </c:pt>
                <c:pt idx="41">
                  <c:v>47.5</c:v>
                </c:pt>
                <c:pt idx="42">
                  <c:v>47.3</c:v>
                </c:pt>
                <c:pt idx="43">
                  <c:v>47.6</c:v>
                </c:pt>
                <c:pt idx="44">
                  <c:v>47.5</c:v>
                </c:pt>
                <c:pt idx="45">
                  <c:v>47.6</c:v>
                </c:pt>
                <c:pt idx="46">
                  <c:v>47.6</c:v>
                </c:pt>
                <c:pt idx="47">
                  <c:v>47.3</c:v>
                </c:pt>
              </c:numCache>
            </c:numRef>
          </c:val>
          <c:extLst>
            <c:ext xmlns:c16="http://schemas.microsoft.com/office/drawing/2014/chart" uri="{C3380CC4-5D6E-409C-BE32-E72D297353CC}">
              <c16:uniqueId val="{00000003-9C81-46B6-A4F3-17E6BF2FFBC3}"/>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36.5</c:v>
                </c:pt>
                <c:pt idx="16">
                  <c:v>0</c:v>
                </c:pt>
                <c:pt idx="17">
                  <c:v>0</c:v>
                </c:pt>
                <c:pt idx="18">
                  <c:v>0</c:v>
                </c:pt>
                <c:pt idx="19">
                  <c:v>0</c:v>
                </c:pt>
                <c:pt idx="20">
                  <c:v>17.5</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C81-46B6-A4F3-17E6BF2FFBC3}"/>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61.4</c:v>
                </c:pt>
                <c:pt idx="1">
                  <c:v>61.3</c:v>
                </c:pt>
                <c:pt idx="2">
                  <c:v>59.5</c:v>
                </c:pt>
                <c:pt idx="3">
                  <c:v>59.3</c:v>
                </c:pt>
                <c:pt idx="4">
                  <c:v>59.9</c:v>
                </c:pt>
                <c:pt idx="5">
                  <c:v>42.3</c:v>
                </c:pt>
                <c:pt idx="6">
                  <c:v>42.6</c:v>
                </c:pt>
                <c:pt idx="7">
                  <c:v>42.1</c:v>
                </c:pt>
                <c:pt idx="8">
                  <c:v>42.8</c:v>
                </c:pt>
                <c:pt idx="9">
                  <c:v>42.1</c:v>
                </c:pt>
                <c:pt idx="10">
                  <c:v>41.6</c:v>
                </c:pt>
                <c:pt idx="11">
                  <c:v>44.1</c:v>
                </c:pt>
                <c:pt idx="12">
                  <c:v>45.9</c:v>
                </c:pt>
                <c:pt idx="13">
                  <c:v>53.1</c:v>
                </c:pt>
                <c:pt idx="14">
                  <c:v>52.9</c:v>
                </c:pt>
                <c:pt idx="15">
                  <c:v>54.6</c:v>
                </c:pt>
                <c:pt idx="16">
                  <c:v>59.1</c:v>
                </c:pt>
                <c:pt idx="17">
                  <c:v>55.9</c:v>
                </c:pt>
                <c:pt idx="18">
                  <c:v>58.6</c:v>
                </c:pt>
                <c:pt idx="19">
                  <c:v>56.5</c:v>
                </c:pt>
                <c:pt idx="20">
                  <c:v>56.4</c:v>
                </c:pt>
                <c:pt idx="21">
                  <c:v>56.7</c:v>
                </c:pt>
                <c:pt idx="22">
                  <c:v>56.3</c:v>
                </c:pt>
                <c:pt idx="23">
                  <c:v>54.6</c:v>
                </c:pt>
                <c:pt idx="24">
                  <c:v>57.7</c:v>
                </c:pt>
                <c:pt idx="25">
                  <c:v>56</c:v>
                </c:pt>
                <c:pt idx="26">
                  <c:v>57.2</c:v>
                </c:pt>
                <c:pt idx="27">
                  <c:v>58.4</c:v>
                </c:pt>
                <c:pt idx="28">
                  <c:v>56.7</c:v>
                </c:pt>
                <c:pt idx="29">
                  <c:v>58.3</c:v>
                </c:pt>
                <c:pt idx="30">
                  <c:v>58.4</c:v>
                </c:pt>
                <c:pt idx="31">
                  <c:v>59</c:v>
                </c:pt>
                <c:pt idx="32">
                  <c:v>59.5</c:v>
                </c:pt>
                <c:pt idx="33">
                  <c:v>58.3</c:v>
                </c:pt>
                <c:pt idx="34">
                  <c:v>60.1</c:v>
                </c:pt>
                <c:pt idx="35">
                  <c:v>60.5</c:v>
                </c:pt>
                <c:pt idx="36">
                  <c:v>59.4</c:v>
                </c:pt>
                <c:pt idx="37">
                  <c:v>60.6</c:v>
                </c:pt>
                <c:pt idx="38">
                  <c:v>60.7</c:v>
                </c:pt>
                <c:pt idx="39">
                  <c:v>60.7</c:v>
                </c:pt>
                <c:pt idx="40">
                  <c:v>62.3</c:v>
                </c:pt>
                <c:pt idx="41">
                  <c:v>62.5</c:v>
                </c:pt>
                <c:pt idx="42">
                  <c:v>61.3</c:v>
                </c:pt>
                <c:pt idx="43">
                  <c:v>59.8</c:v>
                </c:pt>
                <c:pt idx="44">
                  <c:v>60.6</c:v>
                </c:pt>
                <c:pt idx="45">
                  <c:v>60.2</c:v>
                </c:pt>
                <c:pt idx="46">
                  <c:v>59.1</c:v>
                </c:pt>
                <c:pt idx="47">
                  <c:v>59.2</c:v>
                </c:pt>
              </c:numCache>
            </c:numRef>
          </c:val>
          <c:extLst>
            <c:ext xmlns:c16="http://schemas.microsoft.com/office/drawing/2014/chart" uri="{C3380CC4-5D6E-409C-BE32-E72D297353CC}">
              <c16:uniqueId val="{00000005-9C81-46B6-A4F3-17E6BF2FFBC3}"/>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10.5</c:v>
                </c:pt>
                <c:pt idx="1">
                  <c:v>10.5</c:v>
                </c:pt>
                <c:pt idx="2">
                  <c:v>10.5</c:v>
                </c:pt>
                <c:pt idx="3">
                  <c:v>10.5</c:v>
                </c:pt>
                <c:pt idx="4">
                  <c:v>10.5</c:v>
                </c:pt>
                <c:pt idx="5">
                  <c:v>10.5</c:v>
                </c:pt>
                <c:pt idx="6">
                  <c:v>10.5</c:v>
                </c:pt>
                <c:pt idx="7">
                  <c:v>10.5</c:v>
                </c:pt>
                <c:pt idx="8">
                  <c:v>10.1</c:v>
                </c:pt>
                <c:pt idx="9">
                  <c:v>10.4</c:v>
                </c:pt>
                <c:pt idx="10">
                  <c:v>10.5</c:v>
                </c:pt>
                <c:pt idx="11">
                  <c:v>10.5</c:v>
                </c:pt>
                <c:pt idx="12">
                  <c:v>10.5</c:v>
                </c:pt>
                <c:pt idx="13">
                  <c:v>10.5</c:v>
                </c:pt>
                <c:pt idx="14">
                  <c:v>10.5</c:v>
                </c:pt>
                <c:pt idx="15">
                  <c:v>10.5</c:v>
                </c:pt>
                <c:pt idx="16">
                  <c:v>9.8000000000000007</c:v>
                </c:pt>
                <c:pt idx="17">
                  <c:v>10.199999999999999</c:v>
                </c:pt>
                <c:pt idx="18">
                  <c:v>10.199999999999999</c:v>
                </c:pt>
                <c:pt idx="19">
                  <c:v>10.199999999999999</c:v>
                </c:pt>
                <c:pt idx="20">
                  <c:v>10.199999999999999</c:v>
                </c:pt>
                <c:pt idx="21">
                  <c:v>10.199999999999999</c:v>
                </c:pt>
                <c:pt idx="22">
                  <c:v>10.199999999999999</c:v>
                </c:pt>
                <c:pt idx="23">
                  <c:v>10.199999999999999</c:v>
                </c:pt>
                <c:pt idx="24">
                  <c:v>10.199999999999999</c:v>
                </c:pt>
                <c:pt idx="25">
                  <c:v>10.199999999999999</c:v>
                </c:pt>
                <c:pt idx="26">
                  <c:v>9.1</c:v>
                </c:pt>
                <c:pt idx="27">
                  <c:v>9.1</c:v>
                </c:pt>
                <c:pt idx="28">
                  <c:v>9.1</c:v>
                </c:pt>
                <c:pt idx="29">
                  <c:v>9.1</c:v>
                </c:pt>
                <c:pt idx="30">
                  <c:v>10.1</c:v>
                </c:pt>
                <c:pt idx="31">
                  <c:v>10.199999999999999</c:v>
                </c:pt>
                <c:pt idx="32">
                  <c:v>10.199999999999999</c:v>
                </c:pt>
                <c:pt idx="33">
                  <c:v>10.199999999999999</c:v>
                </c:pt>
                <c:pt idx="34">
                  <c:v>10.199999999999999</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6-9C81-46B6-A4F3-17E6BF2FFBC3}"/>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19.399999999999999</c:v>
                </c:pt>
                <c:pt idx="12">
                  <c:v>194.2</c:v>
                </c:pt>
                <c:pt idx="13">
                  <c:v>471.3</c:v>
                </c:pt>
                <c:pt idx="14">
                  <c:v>739.9</c:v>
                </c:pt>
                <c:pt idx="15">
                  <c:v>799.5</c:v>
                </c:pt>
                <c:pt idx="16">
                  <c:v>797.3</c:v>
                </c:pt>
                <c:pt idx="17">
                  <c:v>783.8</c:v>
                </c:pt>
                <c:pt idx="18">
                  <c:v>802</c:v>
                </c:pt>
                <c:pt idx="19">
                  <c:v>812.2</c:v>
                </c:pt>
                <c:pt idx="20">
                  <c:v>829.7</c:v>
                </c:pt>
                <c:pt idx="21">
                  <c:v>834.3</c:v>
                </c:pt>
                <c:pt idx="22">
                  <c:v>845</c:v>
                </c:pt>
                <c:pt idx="23">
                  <c:v>861.8</c:v>
                </c:pt>
                <c:pt idx="24">
                  <c:v>840.8</c:v>
                </c:pt>
                <c:pt idx="25">
                  <c:v>840</c:v>
                </c:pt>
                <c:pt idx="26">
                  <c:v>852.4</c:v>
                </c:pt>
                <c:pt idx="27">
                  <c:v>844.4</c:v>
                </c:pt>
                <c:pt idx="28">
                  <c:v>819.7</c:v>
                </c:pt>
                <c:pt idx="29">
                  <c:v>814</c:v>
                </c:pt>
                <c:pt idx="30">
                  <c:v>785.6</c:v>
                </c:pt>
                <c:pt idx="31">
                  <c:v>520</c:v>
                </c:pt>
                <c:pt idx="32">
                  <c:v>272</c:v>
                </c:pt>
                <c:pt idx="33">
                  <c:v>227.7</c:v>
                </c:pt>
                <c:pt idx="34">
                  <c:v>15.9</c:v>
                </c:pt>
                <c:pt idx="35">
                  <c:v>0</c:v>
                </c:pt>
                <c:pt idx="36">
                  <c:v>0</c:v>
                </c:pt>
                <c:pt idx="37">
                  <c:v>0</c:v>
                </c:pt>
                <c:pt idx="38">
                  <c:v>0</c:v>
                </c:pt>
                <c:pt idx="39">
                  <c:v>0.1</c:v>
                </c:pt>
                <c:pt idx="40">
                  <c:v>0.1</c:v>
                </c:pt>
                <c:pt idx="41">
                  <c:v>0.1</c:v>
                </c:pt>
                <c:pt idx="42">
                  <c:v>0</c:v>
                </c:pt>
                <c:pt idx="43">
                  <c:v>0</c:v>
                </c:pt>
                <c:pt idx="44">
                  <c:v>0</c:v>
                </c:pt>
                <c:pt idx="45">
                  <c:v>0</c:v>
                </c:pt>
                <c:pt idx="46">
                  <c:v>0</c:v>
                </c:pt>
                <c:pt idx="47">
                  <c:v>0</c:v>
                </c:pt>
              </c:numCache>
            </c:numRef>
          </c:val>
          <c:extLst>
            <c:ext xmlns:c16="http://schemas.microsoft.com/office/drawing/2014/chart" uri="{C3380CC4-5D6E-409C-BE32-E72D297353CC}">
              <c16:uniqueId val="{00000007-9C81-46B6-A4F3-17E6BF2FFB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19594.355</c:v>
                </c:pt>
                <c:pt idx="1">
                  <c:v>51744.254999999983</c:v>
                </c:pt>
                <c:pt idx="2">
                  <c:v>84008.10000000002</c:v>
                </c:pt>
                <c:pt idx="3">
                  <c:v>1127.5999999999999</c:v>
                </c:pt>
                <c:pt idx="4">
                  <c:v>0</c:v>
                </c:pt>
                <c:pt idx="5">
                  <c:v>27</c:v>
                </c:pt>
                <c:pt idx="6">
                  <c:v>0</c:v>
                </c:pt>
                <c:pt idx="7">
                  <c:v>0</c:v>
                </c:pt>
                <c:pt idx="8">
                  <c:v>1382.7500000000002</c:v>
                </c:pt>
                <c:pt idx="9">
                  <c:v>1343.05</c:v>
                </c:pt>
                <c:pt idx="10">
                  <c:v>244.49999999999991</c:v>
                </c:pt>
                <c:pt idx="11">
                  <c:v>7811.65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5FA-458D-B054-401747423ED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356.65</c:v>
                </c:pt>
                <c:pt idx="1">
                  <c:v>323.60000000000002</c:v>
                </c:pt>
                <c:pt idx="2">
                  <c:v>184.8</c:v>
                </c:pt>
                <c:pt idx="3">
                  <c:v>252.7</c:v>
                </c:pt>
                <c:pt idx="4">
                  <c:v>388.6</c:v>
                </c:pt>
                <c:pt idx="5">
                  <c:v>22.2</c:v>
                </c:pt>
                <c:pt idx="6">
                  <c:v>2.75</c:v>
                </c:pt>
                <c:pt idx="7">
                  <c:v>225.3</c:v>
                </c:pt>
                <c:pt idx="8">
                  <c:v>8.85</c:v>
                </c:pt>
                <c:pt idx="9">
                  <c:v>126.4</c:v>
                </c:pt>
                <c:pt idx="10">
                  <c:v>0</c:v>
                </c:pt>
                <c:pt idx="11">
                  <c:v>93.95</c:v>
                </c:pt>
                <c:pt idx="12">
                  <c:v>131.35</c:v>
                </c:pt>
                <c:pt idx="13">
                  <c:v>46.05</c:v>
                </c:pt>
                <c:pt idx="14">
                  <c:v>43.1</c:v>
                </c:pt>
                <c:pt idx="15">
                  <c:v>108.8</c:v>
                </c:pt>
                <c:pt idx="16">
                  <c:v>240.05</c:v>
                </c:pt>
                <c:pt idx="17">
                  <c:v>371.25</c:v>
                </c:pt>
                <c:pt idx="18">
                  <c:v>90.35</c:v>
                </c:pt>
                <c:pt idx="19">
                  <c:v>60.65</c:v>
                </c:pt>
                <c:pt idx="20">
                  <c:v>307.10000000000002</c:v>
                </c:pt>
                <c:pt idx="21">
                  <c:v>723.95</c:v>
                </c:pt>
                <c:pt idx="22">
                  <c:v>578.9</c:v>
                </c:pt>
                <c:pt idx="23">
                  <c:v>287.95</c:v>
                </c:pt>
                <c:pt idx="24">
                  <c:v>576.70000000000005</c:v>
                </c:pt>
                <c:pt idx="25">
                  <c:v>925.05</c:v>
                </c:pt>
                <c:pt idx="26">
                  <c:v>78.900000000000006</c:v>
                </c:pt>
                <c:pt idx="27">
                  <c:v>41.4</c:v>
                </c:pt>
                <c:pt idx="28">
                  <c:v>234.9</c:v>
                </c:pt>
                <c:pt idx="29">
                  <c:v>76.650000000000006</c:v>
                </c:pt>
                <c:pt idx="30">
                  <c:v>107.5</c:v>
                </c:pt>
                <c:pt idx="31">
                  <c:v>120.8</c:v>
                </c:pt>
                <c:pt idx="32">
                  <c:v>123.1</c:v>
                </c:pt>
                <c:pt idx="33">
                  <c:v>185.75</c:v>
                </c:pt>
                <c:pt idx="34">
                  <c:v>742.7</c:v>
                </c:pt>
                <c:pt idx="35">
                  <c:v>333.55</c:v>
                </c:pt>
                <c:pt idx="36">
                  <c:v>342.85</c:v>
                </c:pt>
                <c:pt idx="37">
                  <c:v>81.400000000000006</c:v>
                </c:pt>
                <c:pt idx="38">
                  <c:v>438.25</c:v>
                </c:pt>
                <c:pt idx="39">
                  <c:v>0</c:v>
                </c:pt>
                <c:pt idx="40">
                  <c:v>2374.6</c:v>
                </c:pt>
                <c:pt idx="41">
                  <c:v>1507.6</c:v>
                </c:pt>
                <c:pt idx="42">
                  <c:v>2.85</c:v>
                </c:pt>
                <c:pt idx="43">
                  <c:v>27.2</c:v>
                </c:pt>
                <c:pt idx="44">
                  <c:v>110</c:v>
                </c:pt>
                <c:pt idx="45">
                  <c:v>146.9</c:v>
                </c:pt>
                <c:pt idx="46">
                  <c:v>23.05</c:v>
                </c:pt>
                <c:pt idx="47">
                  <c:v>158.6</c:v>
                </c:pt>
                <c:pt idx="48">
                  <c:v>646.85</c:v>
                </c:pt>
                <c:pt idx="49">
                  <c:v>1296</c:v>
                </c:pt>
                <c:pt idx="50">
                  <c:v>621.45000000000005</c:v>
                </c:pt>
                <c:pt idx="51">
                  <c:v>972</c:v>
                </c:pt>
                <c:pt idx="52">
                  <c:v>14.4</c:v>
                </c:pt>
                <c:pt idx="53">
                  <c:v>176.5</c:v>
                </c:pt>
                <c:pt idx="54">
                  <c:v>152.05000000000001</c:v>
                </c:pt>
                <c:pt idx="55">
                  <c:v>482.4</c:v>
                </c:pt>
                <c:pt idx="56">
                  <c:v>101.5</c:v>
                </c:pt>
                <c:pt idx="57">
                  <c:v>74.400000000000006</c:v>
                </c:pt>
                <c:pt idx="58">
                  <c:v>60.8</c:v>
                </c:pt>
                <c:pt idx="59">
                  <c:v>57.35</c:v>
                </c:pt>
                <c:pt idx="60">
                  <c:v>51.95</c:v>
                </c:pt>
                <c:pt idx="61">
                  <c:v>132.6</c:v>
                </c:pt>
                <c:pt idx="62">
                  <c:v>7.2</c:v>
                </c:pt>
                <c:pt idx="63">
                  <c:v>479.95</c:v>
                </c:pt>
                <c:pt idx="64">
                  <c:v>182.45</c:v>
                </c:pt>
                <c:pt idx="65">
                  <c:v>53.1</c:v>
                </c:pt>
                <c:pt idx="66">
                  <c:v>121.9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2E-4E0F-BF14-C24CBD7CCEF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19420.45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1587.55</c:v>
                </c:pt>
                <c:pt idx="1">
                  <c:v>4210.1000000000004</c:v>
                </c:pt>
                <c:pt idx="2">
                  <c:v>5811.15</c:v>
                </c:pt>
                <c:pt idx="3">
                  <c:v>7811.65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D8-47B4-B6A0-B5F60D5DF99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14.7</c:v>
                </c:pt>
                <c:pt idx="2">
                  <c:v>14.8</c:v>
                </c:pt>
                <c:pt idx="3">
                  <c:v>14.5</c:v>
                </c:pt>
                <c:pt idx="4">
                  <c:v>14.8</c:v>
                </c:pt>
                <c:pt idx="5">
                  <c:v>15</c:v>
                </c:pt>
                <c:pt idx="6">
                  <c:v>15</c:v>
                </c:pt>
                <c:pt idx="7">
                  <c:v>14.8</c:v>
                </c:pt>
                <c:pt idx="8">
                  <c:v>14.8</c:v>
                </c:pt>
                <c:pt idx="9">
                  <c:v>15</c:v>
                </c:pt>
                <c:pt idx="10">
                  <c:v>15</c:v>
                </c:pt>
                <c:pt idx="11">
                  <c:v>15.1</c:v>
                </c:pt>
                <c:pt idx="12">
                  <c:v>15</c:v>
                </c:pt>
                <c:pt idx="13">
                  <c:v>15</c:v>
                </c:pt>
                <c:pt idx="14">
                  <c:v>15.4</c:v>
                </c:pt>
                <c:pt idx="15">
                  <c:v>14.8</c:v>
                </c:pt>
                <c:pt idx="16">
                  <c:v>14.6</c:v>
                </c:pt>
                <c:pt idx="17">
                  <c:v>14.5</c:v>
                </c:pt>
                <c:pt idx="18">
                  <c:v>14.5</c:v>
                </c:pt>
                <c:pt idx="19">
                  <c:v>14.7</c:v>
                </c:pt>
                <c:pt idx="20">
                  <c:v>14.9</c:v>
                </c:pt>
                <c:pt idx="21">
                  <c:v>14.8</c:v>
                </c:pt>
                <c:pt idx="22">
                  <c:v>14.5</c:v>
                </c:pt>
                <c:pt idx="23">
                  <c:v>14.5</c:v>
                </c:pt>
                <c:pt idx="24">
                  <c:v>14.9</c:v>
                </c:pt>
                <c:pt idx="25">
                  <c:v>14.9</c:v>
                </c:pt>
                <c:pt idx="26">
                  <c:v>14.8</c:v>
                </c:pt>
                <c:pt idx="27">
                  <c:v>14.5</c:v>
                </c:pt>
                <c:pt idx="28">
                  <c:v>15</c:v>
                </c:pt>
                <c:pt idx="29">
                  <c:v>15</c:v>
                </c:pt>
                <c:pt idx="30">
                  <c:v>15</c:v>
                </c:pt>
                <c:pt idx="31">
                  <c:v>15.1</c:v>
                </c:pt>
                <c:pt idx="32">
                  <c:v>15</c:v>
                </c:pt>
                <c:pt idx="33">
                  <c:v>15</c:v>
                </c:pt>
                <c:pt idx="34">
                  <c:v>15</c:v>
                </c:pt>
                <c:pt idx="35">
                  <c:v>15</c:v>
                </c:pt>
                <c:pt idx="36">
                  <c:v>15.1</c:v>
                </c:pt>
                <c:pt idx="37">
                  <c:v>15.2</c:v>
                </c:pt>
                <c:pt idx="38">
                  <c:v>15.2</c:v>
                </c:pt>
                <c:pt idx="39">
                  <c:v>15</c:v>
                </c:pt>
                <c:pt idx="40">
                  <c:v>15</c:v>
                </c:pt>
                <c:pt idx="41">
                  <c:v>15</c:v>
                </c:pt>
                <c:pt idx="42">
                  <c:v>15</c:v>
                </c:pt>
                <c:pt idx="43">
                  <c:v>14.7</c:v>
                </c:pt>
                <c:pt idx="44">
                  <c:v>15</c:v>
                </c:pt>
                <c:pt idx="45">
                  <c:v>14</c:v>
                </c:pt>
                <c:pt idx="46">
                  <c:v>14.3</c:v>
                </c:pt>
                <c:pt idx="47">
                  <c:v>15</c:v>
                </c:pt>
              </c:numCache>
            </c:numRef>
          </c:val>
          <c:extLst>
            <c:ext xmlns:c16="http://schemas.microsoft.com/office/drawing/2014/chart" uri="{C3380CC4-5D6E-409C-BE32-E72D297353CC}">
              <c16:uniqueId val="{00000000-7FAB-4D64-AC94-457AF7C20DE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11">
                  <c:v>0.4</c:v>
                </c:pt>
                <c:pt idx="12">
                  <c:v>4.2</c:v>
                </c:pt>
                <c:pt idx="13">
                  <c:v>11.1</c:v>
                </c:pt>
                <c:pt idx="14">
                  <c:v>11.6</c:v>
                </c:pt>
                <c:pt idx="15">
                  <c:v>12.9</c:v>
                </c:pt>
                <c:pt idx="16">
                  <c:v>15.1</c:v>
                </c:pt>
                <c:pt idx="17">
                  <c:v>15.1</c:v>
                </c:pt>
                <c:pt idx="18">
                  <c:v>15.1</c:v>
                </c:pt>
                <c:pt idx="19">
                  <c:v>15.1</c:v>
                </c:pt>
                <c:pt idx="20">
                  <c:v>15.1</c:v>
                </c:pt>
                <c:pt idx="21">
                  <c:v>15.1</c:v>
                </c:pt>
                <c:pt idx="22">
                  <c:v>15.1</c:v>
                </c:pt>
                <c:pt idx="23">
                  <c:v>15</c:v>
                </c:pt>
                <c:pt idx="24">
                  <c:v>15.1</c:v>
                </c:pt>
                <c:pt idx="25">
                  <c:v>15</c:v>
                </c:pt>
                <c:pt idx="26">
                  <c:v>15</c:v>
                </c:pt>
                <c:pt idx="27">
                  <c:v>15.1</c:v>
                </c:pt>
                <c:pt idx="28">
                  <c:v>15.1</c:v>
                </c:pt>
                <c:pt idx="29">
                  <c:v>15.5</c:v>
                </c:pt>
                <c:pt idx="30">
                  <c:v>15.5</c:v>
                </c:pt>
                <c:pt idx="31">
                  <c:v>15.5</c:v>
                </c:pt>
                <c:pt idx="32">
                  <c:v>15.5</c:v>
                </c:pt>
                <c:pt idx="33">
                  <c:v>15.5</c:v>
                </c:pt>
                <c:pt idx="34">
                  <c:v>16.8</c:v>
                </c:pt>
                <c:pt idx="35">
                  <c:v>17.600000000000001</c:v>
                </c:pt>
                <c:pt idx="36">
                  <c:v>17.5</c:v>
                </c:pt>
                <c:pt idx="37">
                  <c:v>17.600000000000001</c:v>
                </c:pt>
                <c:pt idx="38">
                  <c:v>17.600000000000001</c:v>
                </c:pt>
                <c:pt idx="39">
                  <c:v>17.600000000000001</c:v>
                </c:pt>
                <c:pt idx="40">
                  <c:v>17.600000000000001</c:v>
                </c:pt>
                <c:pt idx="41">
                  <c:v>17.600000000000001</c:v>
                </c:pt>
                <c:pt idx="42">
                  <c:v>17.600000000000001</c:v>
                </c:pt>
                <c:pt idx="43">
                  <c:v>17.600000000000001</c:v>
                </c:pt>
                <c:pt idx="44">
                  <c:v>17.600000000000001</c:v>
                </c:pt>
                <c:pt idx="45">
                  <c:v>17.600000000000001</c:v>
                </c:pt>
                <c:pt idx="46">
                  <c:v>17.600000000000001</c:v>
                </c:pt>
                <c:pt idx="47">
                  <c:v>17.600000000000001</c:v>
                </c:pt>
              </c:numCache>
            </c:numRef>
          </c:val>
          <c:extLst>
            <c:ext xmlns:c16="http://schemas.microsoft.com/office/drawing/2014/chart" uri="{C3380CC4-5D6E-409C-BE32-E72D297353CC}">
              <c16:uniqueId val="{00000001-7FAB-4D64-AC94-457AF7C20DE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8.6</c:v>
                </c:pt>
                <c:pt idx="2">
                  <c:v>6.7</c:v>
                </c:pt>
                <c:pt idx="3">
                  <c:v>6.7</c:v>
                </c:pt>
                <c:pt idx="4">
                  <c:v>7</c:v>
                </c:pt>
                <c:pt idx="5">
                  <c:v>8</c:v>
                </c:pt>
                <c:pt idx="6">
                  <c:v>7.5</c:v>
                </c:pt>
                <c:pt idx="7">
                  <c:v>6.7</c:v>
                </c:pt>
                <c:pt idx="8">
                  <c:v>7.9</c:v>
                </c:pt>
                <c:pt idx="9">
                  <c:v>7.8</c:v>
                </c:pt>
                <c:pt idx="10">
                  <c:v>6.9</c:v>
                </c:pt>
                <c:pt idx="11">
                  <c:v>8.3000000000000007</c:v>
                </c:pt>
                <c:pt idx="12">
                  <c:v>6</c:v>
                </c:pt>
                <c:pt idx="13">
                  <c:v>6.4</c:v>
                </c:pt>
                <c:pt idx="14">
                  <c:v>6.2</c:v>
                </c:pt>
                <c:pt idx="15">
                  <c:v>7.3</c:v>
                </c:pt>
                <c:pt idx="16">
                  <c:v>9.1999999999999993</c:v>
                </c:pt>
                <c:pt idx="17">
                  <c:v>7</c:v>
                </c:pt>
                <c:pt idx="18">
                  <c:v>8.8000000000000007</c:v>
                </c:pt>
                <c:pt idx="19">
                  <c:v>8.3000000000000007</c:v>
                </c:pt>
                <c:pt idx="20">
                  <c:v>7.8</c:v>
                </c:pt>
                <c:pt idx="21">
                  <c:v>8.6999999999999993</c:v>
                </c:pt>
                <c:pt idx="22">
                  <c:v>8.1</c:v>
                </c:pt>
                <c:pt idx="23">
                  <c:v>5.5</c:v>
                </c:pt>
                <c:pt idx="24">
                  <c:v>8.6999999999999993</c:v>
                </c:pt>
                <c:pt idx="25">
                  <c:v>6.6</c:v>
                </c:pt>
                <c:pt idx="26">
                  <c:v>7.5</c:v>
                </c:pt>
                <c:pt idx="27">
                  <c:v>8.8000000000000007</c:v>
                </c:pt>
                <c:pt idx="28">
                  <c:v>7.6</c:v>
                </c:pt>
                <c:pt idx="29">
                  <c:v>8.1999999999999993</c:v>
                </c:pt>
                <c:pt idx="30">
                  <c:v>7.8</c:v>
                </c:pt>
                <c:pt idx="31">
                  <c:v>8.3000000000000007</c:v>
                </c:pt>
                <c:pt idx="32">
                  <c:v>8.9</c:v>
                </c:pt>
                <c:pt idx="33">
                  <c:v>7.8</c:v>
                </c:pt>
                <c:pt idx="34">
                  <c:v>8.6</c:v>
                </c:pt>
                <c:pt idx="35">
                  <c:v>7.4</c:v>
                </c:pt>
                <c:pt idx="36">
                  <c:v>6.7</c:v>
                </c:pt>
                <c:pt idx="37">
                  <c:v>8.5</c:v>
                </c:pt>
                <c:pt idx="38">
                  <c:v>7.3</c:v>
                </c:pt>
                <c:pt idx="39">
                  <c:v>6.8</c:v>
                </c:pt>
                <c:pt idx="40">
                  <c:v>8.6999999999999993</c:v>
                </c:pt>
                <c:pt idx="41">
                  <c:v>8.9</c:v>
                </c:pt>
                <c:pt idx="42">
                  <c:v>8.3000000000000007</c:v>
                </c:pt>
                <c:pt idx="43">
                  <c:v>8.3000000000000007</c:v>
                </c:pt>
                <c:pt idx="44">
                  <c:v>7.7</c:v>
                </c:pt>
                <c:pt idx="45">
                  <c:v>8.6999999999999993</c:v>
                </c:pt>
                <c:pt idx="46">
                  <c:v>7.2</c:v>
                </c:pt>
                <c:pt idx="47">
                  <c:v>6.7</c:v>
                </c:pt>
              </c:numCache>
            </c:numRef>
          </c:val>
          <c:extLst>
            <c:ext xmlns:c16="http://schemas.microsoft.com/office/drawing/2014/chart" uri="{C3380CC4-5D6E-409C-BE32-E72D297353CC}">
              <c16:uniqueId val="{00000002-7FAB-4D64-AC94-457AF7C20DE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11.1</c:v>
                </c:pt>
                <c:pt idx="8">
                  <c:v>10.7</c:v>
                </c:pt>
                <c:pt idx="9">
                  <c:v>9.8000000000000007</c:v>
                </c:pt>
                <c:pt idx="10">
                  <c:v>10.4</c:v>
                </c:pt>
                <c:pt idx="11">
                  <c:v>10.8</c:v>
                </c:pt>
                <c:pt idx="12">
                  <c:v>11.1</c:v>
                </c:pt>
                <c:pt idx="13">
                  <c:v>11.1</c:v>
                </c:pt>
                <c:pt idx="14">
                  <c:v>10.6</c:v>
                </c:pt>
                <c:pt idx="15">
                  <c:v>10.5</c:v>
                </c:pt>
                <c:pt idx="16">
                  <c:v>10.8</c:v>
                </c:pt>
                <c:pt idx="17">
                  <c:v>10.8</c:v>
                </c:pt>
                <c:pt idx="18">
                  <c:v>10.6</c:v>
                </c:pt>
                <c:pt idx="19">
                  <c:v>9.1999999999999993</c:v>
                </c:pt>
                <c:pt idx="20">
                  <c:v>9</c:v>
                </c:pt>
                <c:pt idx="21">
                  <c:v>8.6</c:v>
                </c:pt>
                <c:pt idx="22">
                  <c:v>9.4</c:v>
                </c:pt>
                <c:pt idx="23">
                  <c:v>10</c:v>
                </c:pt>
                <c:pt idx="24">
                  <c:v>10</c:v>
                </c:pt>
                <c:pt idx="25">
                  <c:v>10.1</c:v>
                </c:pt>
                <c:pt idx="26">
                  <c:v>10.5</c:v>
                </c:pt>
                <c:pt idx="27">
                  <c:v>10.5</c:v>
                </c:pt>
                <c:pt idx="28">
                  <c:v>9.5</c:v>
                </c:pt>
                <c:pt idx="29">
                  <c:v>10.1</c:v>
                </c:pt>
                <c:pt idx="30">
                  <c:v>10.6</c:v>
                </c:pt>
                <c:pt idx="31">
                  <c:v>10.6</c:v>
                </c:pt>
                <c:pt idx="32">
                  <c:v>10.6</c:v>
                </c:pt>
                <c:pt idx="33">
                  <c:v>10.6</c:v>
                </c:pt>
                <c:pt idx="34">
                  <c:v>10.199999999999999</c:v>
                </c:pt>
                <c:pt idx="35">
                  <c:v>11</c:v>
                </c:pt>
                <c:pt idx="36">
                  <c:v>10.5</c:v>
                </c:pt>
                <c:pt idx="37">
                  <c:v>9.4</c:v>
                </c:pt>
                <c:pt idx="38">
                  <c:v>11.1</c:v>
                </c:pt>
                <c:pt idx="39">
                  <c:v>11.1</c:v>
                </c:pt>
                <c:pt idx="40">
                  <c:v>11</c:v>
                </c:pt>
                <c:pt idx="41">
                  <c:v>11</c:v>
                </c:pt>
                <c:pt idx="42">
                  <c:v>11.1</c:v>
                </c:pt>
                <c:pt idx="43">
                  <c:v>10.4</c:v>
                </c:pt>
                <c:pt idx="44">
                  <c:v>11</c:v>
                </c:pt>
                <c:pt idx="45">
                  <c:v>11</c:v>
                </c:pt>
                <c:pt idx="46">
                  <c:v>11</c:v>
                </c:pt>
                <c:pt idx="47">
                  <c:v>11</c:v>
                </c:pt>
              </c:numCache>
            </c:numRef>
          </c:val>
          <c:extLst>
            <c:ext xmlns:c16="http://schemas.microsoft.com/office/drawing/2014/chart" uri="{C3380CC4-5D6E-409C-BE32-E72D297353CC}">
              <c16:uniqueId val="{00000003-7FAB-4D64-AC94-457AF7C20DE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9.6999999999999993</c:v>
                </c:pt>
                <c:pt idx="1">
                  <c:v>9.4</c:v>
                </c:pt>
                <c:pt idx="2">
                  <c:v>9.4</c:v>
                </c:pt>
                <c:pt idx="3">
                  <c:v>9.5</c:v>
                </c:pt>
                <c:pt idx="4">
                  <c:v>9.5</c:v>
                </c:pt>
                <c:pt idx="5">
                  <c:v>8.3000000000000007</c:v>
                </c:pt>
                <c:pt idx="6">
                  <c:v>9.1</c:v>
                </c:pt>
                <c:pt idx="7">
                  <c:v>9.5</c:v>
                </c:pt>
                <c:pt idx="8">
                  <c:v>9.4</c:v>
                </c:pt>
                <c:pt idx="9">
                  <c:v>9.5</c:v>
                </c:pt>
                <c:pt idx="10">
                  <c:v>9.3000000000000007</c:v>
                </c:pt>
                <c:pt idx="11">
                  <c:v>9.5</c:v>
                </c:pt>
                <c:pt idx="12">
                  <c:v>9.6</c:v>
                </c:pt>
                <c:pt idx="13">
                  <c:v>9.5</c:v>
                </c:pt>
                <c:pt idx="14">
                  <c:v>9.1</c:v>
                </c:pt>
                <c:pt idx="15">
                  <c:v>9.1</c:v>
                </c:pt>
                <c:pt idx="16">
                  <c:v>9.4</c:v>
                </c:pt>
                <c:pt idx="17">
                  <c:v>8.5</c:v>
                </c:pt>
                <c:pt idx="18">
                  <c:v>9.6</c:v>
                </c:pt>
                <c:pt idx="19">
                  <c:v>9.1999999999999993</c:v>
                </c:pt>
                <c:pt idx="20">
                  <c:v>9.6</c:v>
                </c:pt>
                <c:pt idx="21">
                  <c:v>9.5</c:v>
                </c:pt>
                <c:pt idx="22">
                  <c:v>9.1999999999999993</c:v>
                </c:pt>
                <c:pt idx="23">
                  <c:v>9.6</c:v>
                </c:pt>
                <c:pt idx="24">
                  <c:v>9</c:v>
                </c:pt>
                <c:pt idx="25">
                  <c:v>9.4</c:v>
                </c:pt>
                <c:pt idx="26">
                  <c:v>9.4</c:v>
                </c:pt>
                <c:pt idx="27">
                  <c:v>9.5</c:v>
                </c:pt>
                <c:pt idx="28">
                  <c:v>9.5</c:v>
                </c:pt>
                <c:pt idx="29">
                  <c:v>9.5</c:v>
                </c:pt>
                <c:pt idx="30">
                  <c:v>9.5</c:v>
                </c:pt>
                <c:pt idx="31">
                  <c:v>9.5</c:v>
                </c:pt>
                <c:pt idx="32">
                  <c:v>9.5</c:v>
                </c:pt>
                <c:pt idx="33">
                  <c:v>9.4</c:v>
                </c:pt>
                <c:pt idx="34">
                  <c:v>9.5</c:v>
                </c:pt>
                <c:pt idx="35">
                  <c:v>9.5</c:v>
                </c:pt>
                <c:pt idx="36">
                  <c:v>9.6</c:v>
                </c:pt>
                <c:pt idx="37">
                  <c:v>9.9</c:v>
                </c:pt>
                <c:pt idx="38">
                  <c:v>9.5</c:v>
                </c:pt>
                <c:pt idx="39">
                  <c:v>10.199999999999999</c:v>
                </c:pt>
                <c:pt idx="40">
                  <c:v>10</c:v>
                </c:pt>
                <c:pt idx="41">
                  <c:v>10</c:v>
                </c:pt>
                <c:pt idx="42">
                  <c:v>9.3000000000000007</c:v>
                </c:pt>
                <c:pt idx="43">
                  <c:v>8.8000000000000007</c:v>
                </c:pt>
                <c:pt idx="44">
                  <c:v>9.3000000000000007</c:v>
                </c:pt>
                <c:pt idx="45">
                  <c:v>8.9</c:v>
                </c:pt>
                <c:pt idx="46">
                  <c:v>9</c:v>
                </c:pt>
                <c:pt idx="47">
                  <c:v>8.9</c:v>
                </c:pt>
              </c:numCache>
            </c:numRef>
          </c:val>
          <c:extLst>
            <c:ext xmlns:c16="http://schemas.microsoft.com/office/drawing/2014/chart" uri="{C3380CC4-5D6E-409C-BE32-E72D297353CC}">
              <c16:uniqueId val="{00000004-7FAB-4D64-AC94-457AF7C20DE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57.4</c:v>
                </c:pt>
                <c:pt idx="1">
                  <c:v>57.7</c:v>
                </c:pt>
                <c:pt idx="2">
                  <c:v>57.5</c:v>
                </c:pt>
                <c:pt idx="3">
                  <c:v>57.6</c:v>
                </c:pt>
                <c:pt idx="4">
                  <c:v>57.8</c:v>
                </c:pt>
                <c:pt idx="5">
                  <c:v>58.2</c:v>
                </c:pt>
                <c:pt idx="6">
                  <c:v>58.3</c:v>
                </c:pt>
                <c:pt idx="7">
                  <c:v>58.6</c:v>
                </c:pt>
                <c:pt idx="8">
                  <c:v>57.6</c:v>
                </c:pt>
                <c:pt idx="9">
                  <c:v>57.3</c:v>
                </c:pt>
                <c:pt idx="10">
                  <c:v>58</c:v>
                </c:pt>
                <c:pt idx="11">
                  <c:v>57.8</c:v>
                </c:pt>
                <c:pt idx="12">
                  <c:v>58</c:v>
                </c:pt>
                <c:pt idx="13">
                  <c:v>58.1</c:v>
                </c:pt>
                <c:pt idx="14">
                  <c:v>57.8</c:v>
                </c:pt>
                <c:pt idx="15">
                  <c:v>58.3</c:v>
                </c:pt>
                <c:pt idx="16">
                  <c:v>58.2</c:v>
                </c:pt>
                <c:pt idx="17">
                  <c:v>58.3</c:v>
                </c:pt>
                <c:pt idx="18">
                  <c:v>58</c:v>
                </c:pt>
                <c:pt idx="19">
                  <c:v>58</c:v>
                </c:pt>
                <c:pt idx="20">
                  <c:v>58.3</c:v>
                </c:pt>
                <c:pt idx="21">
                  <c:v>57.7</c:v>
                </c:pt>
                <c:pt idx="22">
                  <c:v>57.2</c:v>
                </c:pt>
                <c:pt idx="23">
                  <c:v>57</c:v>
                </c:pt>
                <c:pt idx="24">
                  <c:v>56.8</c:v>
                </c:pt>
                <c:pt idx="25">
                  <c:v>55.6</c:v>
                </c:pt>
                <c:pt idx="26">
                  <c:v>55.8</c:v>
                </c:pt>
                <c:pt idx="27">
                  <c:v>57.8</c:v>
                </c:pt>
                <c:pt idx="28">
                  <c:v>57.3</c:v>
                </c:pt>
                <c:pt idx="29">
                  <c:v>56.4</c:v>
                </c:pt>
                <c:pt idx="30">
                  <c:v>58.2</c:v>
                </c:pt>
                <c:pt idx="31">
                  <c:v>59.2</c:v>
                </c:pt>
                <c:pt idx="32">
                  <c:v>58.7</c:v>
                </c:pt>
                <c:pt idx="33">
                  <c:v>58.6</c:v>
                </c:pt>
                <c:pt idx="34">
                  <c:v>58.6</c:v>
                </c:pt>
                <c:pt idx="35">
                  <c:v>56.2</c:v>
                </c:pt>
                <c:pt idx="36">
                  <c:v>56.4</c:v>
                </c:pt>
                <c:pt idx="37">
                  <c:v>56.9</c:v>
                </c:pt>
                <c:pt idx="38">
                  <c:v>56.5</c:v>
                </c:pt>
                <c:pt idx="39">
                  <c:v>57</c:v>
                </c:pt>
                <c:pt idx="40">
                  <c:v>57.8</c:v>
                </c:pt>
                <c:pt idx="41">
                  <c:v>58.3</c:v>
                </c:pt>
                <c:pt idx="42">
                  <c:v>58.2</c:v>
                </c:pt>
                <c:pt idx="43">
                  <c:v>58.4</c:v>
                </c:pt>
                <c:pt idx="44">
                  <c:v>57.4</c:v>
                </c:pt>
                <c:pt idx="45">
                  <c:v>57.1</c:v>
                </c:pt>
                <c:pt idx="46">
                  <c:v>56.8</c:v>
                </c:pt>
                <c:pt idx="47">
                  <c:v>56.8</c:v>
                </c:pt>
              </c:numCache>
            </c:numRef>
          </c:val>
          <c:extLst>
            <c:ext xmlns:c16="http://schemas.microsoft.com/office/drawing/2014/chart" uri="{C3380CC4-5D6E-409C-BE32-E72D297353CC}">
              <c16:uniqueId val="{00000005-7FAB-4D64-AC94-457AF7C20D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TERMOCHILCA S.A.C.</c:v>
                </c:pt>
                <c:pt idx="6">
                  <c:v>STATKRAFT S.A</c:v>
                </c:pt>
                <c:pt idx="7">
                  <c:v>EGEMSA</c:v>
                </c:pt>
                <c:pt idx="8">
                  <c:v>EGASA</c:v>
                </c:pt>
                <c:pt idx="9">
                  <c:v>CELEPSA</c:v>
                </c:pt>
                <c:pt idx="10">
                  <c:v>JOYA SOLAR S.A.C.</c:v>
                </c:pt>
                <c:pt idx="11">
                  <c:v>ORAZUL ENERGY PERÚ</c:v>
                </c:pt>
                <c:pt idx="12">
                  <c:v>SAN GABAN</c:v>
                </c:pt>
                <c:pt idx="13">
                  <c:v>EMPRESA DE GENERACION HUALLAGA</c:v>
                </c:pt>
                <c:pt idx="14">
                  <c:v>CHINANGO S.A.C.</c:v>
                </c:pt>
                <c:pt idx="15">
                  <c:v>ENERGIA RENOVABLE DEL SUR S.A.</c:v>
                </c:pt>
                <c:pt idx="16">
                  <c:v>EMPRESA DE GENERACION HUANZA</c:v>
                </c:pt>
                <c:pt idx="17">
                  <c:v>ENERGÍA EÓLICA S.A.</c:v>
                </c:pt>
                <c:pt idx="18">
                  <c:v>PARQUE EOLICO TRES HERMANAS S.A.C.</c:v>
                </c:pt>
                <c:pt idx="19">
                  <c:v>INLAND ENERGY SAC</c:v>
                </c:pt>
                <c:pt idx="20">
                  <c:v>GM OPERACIONES S.A.C.</c:v>
                </c:pt>
                <c:pt idx="21">
                  <c:v>ENEL GENERACION PIURA S.A.</c:v>
                </c:pt>
                <c:pt idx="22">
                  <c:v>LA VIRGEN</c:v>
                </c:pt>
                <c:pt idx="23">
                  <c:v>HYDRO GLOBAL PERÚ S.A.C.</c:v>
                </c:pt>
                <c:pt idx="24">
                  <c:v>GR CORTARRAMA SOCIEDAD ANONIMA CERRADA</c:v>
                </c:pt>
                <c:pt idx="25">
                  <c:v>SINERSA</c:v>
                </c:pt>
                <c:pt idx="26">
                  <c:v>GENERADORA DE ENERGÍA DEL PERÚ</c:v>
                </c:pt>
                <c:pt idx="27">
                  <c:v>PARQUE EOLICO MARCONA S.A.C.</c:v>
                </c:pt>
                <c:pt idx="28">
                  <c:v>EMPRESA DE GENERACION ELECTRICA SANTA ANA S.A.C.</c:v>
                </c:pt>
                <c:pt idx="29">
                  <c:v>HIDROELECTRICA HUANCHOR S.A.C.</c:v>
                </c:pt>
                <c:pt idx="30">
                  <c:v>HUAURA POWER GROUP S.A.</c:v>
                </c:pt>
                <c:pt idx="31">
                  <c:v>EGEJUNIN</c:v>
                </c:pt>
                <c:pt idx="32">
                  <c:v>AGROAURORA S.A.C.</c:v>
                </c:pt>
                <c:pt idx="33">
                  <c:v>ANDEAN POWER S.A.C.</c:v>
                </c:pt>
                <c:pt idx="34">
                  <c:v>TERMOSELVA</c:v>
                </c:pt>
                <c:pt idx="35">
                  <c:v>AGRO INDUSTRIAL PARAMONGA S.A.</c:v>
                </c:pt>
                <c:pt idx="36">
                  <c:v>GR TARUCA SOCIEDAD ANONIMA CERRADA</c:v>
                </c:pt>
                <c:pt idx="37">
                  <c:v>EGESUR</c:v>
                </c:pt>
                <c:pt idx="38">
                  <c:v>CELEPSA RENOVABLES S.R.L.</c:v>
                </c:pt>
                <c:pt idx="39">
                  <c:v>GENERACIÓN ANDINA S.A.C.</c:v>
                </c:pt>
                <c:pt idx="40">
                  <c:v>EMPRESA DE GENERACION ELECTRICA RIO BAÑOS S.A.C.</c:v>
                </c:pt>
                <c:pt idx="41">
                  <c:v>GR PAINO SOCIEDAD ANONIMA CERRADA</c:v>
                </c:pt>
                <c:pt idx="42">
                  <c:v>PETRAMAS</c:v>
                </c:pt>
                <c:pt idx="43">
                  <c:v>AGROLMOS SOCIEDAD ANONIMA - AGROLMOS S.A.</c:v>
                </c:pt>
                <c:pt idx="44">
                  <c:v>AGROINDUSTRIAS SAN JACINTO S.A.A.</c:v>
                </c:pt>
                <c:pt idx="45">
                  <c:v>BIOENERGIA DEL CHIRA S.A.</c:v>
                </c:pt>
                <c:pt idx="46">
                  <c:v>PANAMERICANA  SOLAR SAC.</c:v>
                </c:pt>
                <c:pt idx="47">
                  <c:v>MOQUEGUA FV S.A.C.</c:v>
                </c:pt>
                <c:pt idx="48">
                  <c:v>TACNA SOLAR SAC.</c:v>
                </c:pt>
                <c:pt idx="49">
                  <c:v>REPARTICIÓN ARCUS S.A.C.</c:v>
                </c:pt>
                <c:pt idx="50">
                  <c:v>MAJES ARCUS S.A.C.</c:v>
                </c:pt>
                <c:pt idx="51">
                  <c:v>PERUANA DE INVERSIONES EN ENERGIAS RENOVABLES S.A.</c:v>
                </c:pt>
                <c:pt idx="52">
                  <c:v>EMPRESA DE GENERACION ELECTRICA CANCHAYLLO SAC</c:v>
                </c:pt>
                <c:pt idx="53">
                  <c:v>EMPRESA ELECTRICA AGUA AZUL</c:v>
                </c:pt>
                <c:pt idx="54">
                  <c:v>HIDROCAÑETE S.A.</c:v>
                </c:pt>
                <c:pt idx="55">
                  <c:v>EMPRESA ELECTRICA RIO DOBLE</c:v>
                </c:pt>
                <c:pt idx="56">
                  <c:v>VARI ENERGIA S.A.C.</c:v>
                </c:pt>
                <c:pt idx="57">
                  <c:v>ELECTRICA YANAPAMPA SAC</c:v>
                </c:pt>
                <c:pt idx="58">
                  <c:v>MAJA ENERGIA S.A.C.</c:v>
                </c:pt>
                <c:pt idx="59">
                  <c:v>ASOCIACIÓN SANTA LUCIA DE CHACAS</c:v>
                </c:pt>
                <c:pt idx="60">
                  <c:v>INVERSIONES SHAQSHA S.A.C.</c:v>
                </c:pt>
                <c:pt idx="61">
                  <c:v>COLCA SOLAR S.A.C.</c:v>
                </c:pt>
                <c:pt idx="62">
                  <c:v>ATRIA ENERGIA S.A.C.</c:v>
                </c:pt>
                <c:pt idx="63">
                  <c:v>KONDU SAC</c:v>
                </c:pt>
                <c:pt idx="64">
                  <c:v>INFRAESTRUCTURAS Y ENERGIAS DEL PERU S.A.C.</c:v>
                </c:pt>
              </c:strCache>
            </c:strRef>
          </c:cat>
          <c:val>
            <c:numRef>
              <c:f>EVO_PRO_ENE!$J$191:$J$255</c:f>
              <c:numCache>
                <c:formatCode>General</c:formatCode>
                <c:ptCount val="65"/>
                <c:pt idx="0">
                  <c:v>422870.66783499997</c:v>
                </c:pt>
                <c:pt idx="1">
                  <c:v>328613.34999999998</c:v>
                </c:pt>
                <c:pt idx="2">
                  <c:v>315034.90000000002</c:v>
                </c:pt>
                <c:pt idx="3">
                  <c:v>237066.26500000001</c:v>
                </c:pt>
                <c:pt idx="4">
                  <c:v>156711.79999999999</c:v>
                </c:pt>
                <c:pt idx="5">
                  <c:v>57271.6</c:v>
                </c:pt>
                <c:pt idx="6">
                  <c:v>53820.9</c:v>
                </c:pt>
                <c:pt idx="7">
                  <c:v>34593.550000000003</c:v>
                </c:pt>
                <c:pt idx="8">
                  <c:v>29207</c:v>
                </c:pt>
                <c:pt idx="9">
                  <c:v>28054.65</c:v>
                </c:pt>
                <c:pt idx="10">
                  <c:v>27020.25</c:v>
                </c:pt>
                <c:pt idx="11">
                  <c:v>26837.7</c:v>
                </c:pt>
                <c:pt idx="12">
                  <c:v>22424.6</c:v>
                </c:pt>
                <c:pt idx="13">
                  <c:v>22257.599999999999</c:v>
                </c:pt>
                <c:pt idx="14">
                  <c:v>21465.8</c:v>
                </c:pt>
                <c:pt idx="15">
                  <c:v>20344.8</c:v>
                </c:pt>
                <c:pt idx="16">
                  <c:v>18184.240000000002</c:v>
                </c:pt>
                <c:pt idx="17">
                  <c:v>17142.099999999999</c:v>
                </c:pt>
                <c:pt idx="18">
                  <c:v>16679.349999999999</c:v>
                </c:pt>
                <c:pt idx="19">
                  <c:v>16615.5</c:v>
                </c:pt>
                <c:pt idx="20">
                  <c:v>13012.42</c:v>
                </c:pt>
                <c:pt idx="21">
                  <c:v>11252</c:v>
                </c:pt>
                <c:pt idx="22">
                  <c:v>8887.25</c:v>
                </c:pt>
                <c:pt idx="23">
                  <c:v>8339.65</c:v>
                </c:pt>
                <c:pt idx="24">
                  <c:v>8144.45</c:v>
                </c:pt>
                <c:pt idx="25">
                  <c:v>7680.3</c:v>
                </c:pt>
                <c:pt idx="26">
                  <c:v>7599.75</c:v>
                </c:pt>
                <c:pt idx="27">
                  <c:v>5394.35</c:v>
                </c:pt>
                <c:pt idx="28">
                  <c:v>5375.2</c:v>
                </c:pt>
                <c:pt idx="29">
                  <c:v>5253.9</c:v>
                </c:pt>
                <c:pt idx="30">
                  <c:v>5192.45</c:v>
                </c:pt>
                <c:pt idx="31">
                  <c:v>5032</c:v>
                </c:pt>
                <c:pt idx="32">
                  <c:v>4862.6000000000004</c:v>
                </c:pt>
                <c:pt idx="33">
                  <c:v>4168.45</c:v>
                </c:pt>
                <c:pt idx="34">
                  <c:v>4060.3</c:v>
                </c:pt>
                <c:pt idx="35">
                  <c:v>3381.35</c:v>
                </c:pt>
                <c:pt idx="36">
                  <c:v>3282.9</c:v>
                </c:pt>
                <c:pt idx="37">
                  <c:v>3257.3335000000002</c:v>
                </c:pt>
                <c:pt idx="38">
                  <c:v>3062.2</c:v>
                </c:pt>
                <c:pt idx="39">
                  <c:v>3026</c:v>
                </c:pt>
                <c:pt idx="40">
                  <c:v>2878.85</c:v>
                </c:pt>
                <c:pt idx="41">
                  <c:v>2874.35</c:v>
                </c:pt>
                <c:pt idx="42">
                  <c:v>2797.15</c:v>
                </c:pt>
                <c:pt idx="43">
                  <c:v>2646.16</c:v>
                </c:pt>
                <c:pt idx="44">
                  <c:v>2159.1999999999998</c:v>
                </c:pt>
                <c:pt idx="45">
                  <c:v>2078.65</c:v>
                </c:pt>
                <c:pt idx="46">
                  <c:v>1933.05</c:v>
                </c:pt>
                <c:pt idx="47">
                  <c:v>1606.9</c:v>
                </c:pt>
                <c:pt idx="48">
                  <c:v>1571.65</c:v>
                </c:pt>
                <c:pt idx="49">
                  <c:v>1521</c:v>
                </c:pt>
                <c:pt idx="50">
                  <c:v>1496.75</c:v>
                </c:pt>
                <c:pt idx="51">
                  <c:v>1312</c:v>
                </c:pt>
                <c:pt idx="52">
                  <c:v>1298.9000000000001</c:v>
                </c:pt>
                <c:pt idx="53">
                  <c:v>1076</c:v>
                </c:pt>
                <c:pt idx="54">
                  <c:v>981.5</c:v>
                </c:pt>
                <c:pt idx="55">
                  <c:v>713.32500000000005</c:v>
                </c:pt>
                <c:pt idx="56">
                  <c:v>563.5</c:v>
                </c:pt>
                <c:pt idx="57">
                  <c:v>525.79999999999995</c:v>
                </c:pt>
                <c:pt idx="58">
                  <c:v>369.85</c:v>
                </c:pt>
                <c:pt idx="59">
                  <c:v>288.35000000000002</c:v>
                </c:pt>
                <c:pt idx="60">
                  <c:v>111.905</c:v>
                </c:pt>
                <c:pt idx="61">
                  <c:v>107.75</c:v>
                </c:pt>
                <c:pt idx="62">
                  <c:v>38</c:v>
                </c:pt>
                <c:pt idx="63">
                  <c:v>30.65</c:v>
                </c:pt>
                <c:pt idx="64">
                  <c:v>30.3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8AB-44B4-A7BA-98E6856B888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288.83999999999997</c:v>
                </c:pt>
                <c:pt idx="1">
                  <c:v>270.3</c:v>
                </c:pt>
                <c:pt idx="2">
                  <c:v>267.5</c:v>
                </c:pt>
                <c:pt idx="3">
                  <c:v>265.58999999999997</c:v>
                </c:pt>
                <c:pt idx="4">
                  <c:v>265.69</c:v>
                </c:pt>
                <c:pt idx="5">
                  <c:v>249.6</c:v>
                </c:pt>
                <c:pt idx="6">
                  <c:v>252.68</c:v>
                </c:pt>
                <c:pt idx="7">
                  <c:v>253.8</c:v>
                </c:pt>
                <c:pt idx="8">
                  <c:v>253</c:v>
                </c:pt>
                <c:pt idx="9">
                  <c:v>253.6</c:v>
                </c:pt>
                <c:pt idx="10">
                  <c:v>251.38</c:v>
                </c:pt>
                <c:pt idx="11">
                  <c:v>257.99</c:v>
                </c:pt>
                <c:pt idx="12">
                  <c:v>262.07</c:v>
                </c:pt>
                <c:pt idx="13">
                  <c:v>292.69</c:v>
                </c:pt>
                <c:pt idx="14">
                  <c:v>297.31</c:v>
                </c:pt>
                <c:pt idx="15">
                  <c:v>308.42</c:v>
                </c:pt>
                <c:pt idx="16">
                  <c:v>317.83</c:v>
                </c:pt>
                <c:pt idx="17">
                  <c:v>320.22000000000003</c:v>
                </c:pt>
                <c:pt idx="18">
                  <c:v>319.14999999999998</c:v>
                </c:pt>
                <c:pt idx="19">
                  <c:v>341.16</c:v>
                </c:pt>
                <c:pt idx="20">
                  <c:v>350.92</c:v>
                </c:pt>
                <c:pt idx="21">
                  <c:v>381.85</c:v>
                </c:pt>
                <c:pt idx="22">
                  <c:v>402.33</c:v>
                </c:pt>
                <c:pt idx="23">
                  <c:v>396.86</c:v>
                </c:pt>
                <c:pt idx="24">
                  <c:v>405.01</c:v>
                </c:pt>
                <c:pt idx="25">
                  <c:v>387.53</c:v>
                </c:pt>
                <c:pt idx="26">
                  <c:v>401.47</c:v>
                </c:pt>
                <c:pt idx="27">
                  <c:v>403.79</c:v>
                </c:pt>
                <c:pt idx="28">
                  <c:v>402.79</c:v>
                </c:pt>
                <c:pt idx="29">
                  <c:v>399.04</c:v>
                </c:pt>
                <c:pt idx="30">
                  <c:v>400.17</c:v>
                </c:pt>
                <c:pt idx="31">
                  <c:v>394.8</c:v>
                </c:pt>
                <c:pt idx="32">
                  <c:v>395.64</c:v>
                </c:pt>
                <c:pt idx="33">
                  <c:v>384.73</c:v>
                </c:pt>
                <c:pt idx="34">
                  <c:v>375.84</c:v>
                </c:pt>
                <c:pt idx="35">
                  <c:v>369.91</c:v>
                </c:pt>
                <c:pt idx="36">
                  <c:v>365.6</c:v>
                </c:pt>
                <c:pt idx="37">
                  <c:v>375.47</c:v>
                </c:pt>
                <c:pt idx="38">
                  <c:v>387.95</c:v>
                </c:pt>
                <c:pt idx="39">
                  <c:v>392.95</c:v>
                </c:pt>
                <c:pt idx="40">
                  <c:v>367.83</c:v>
                </c:pt>
                <c:pt idx="41">
                  <c:v>369.58</c:v>
                </c:pt>
                <c:pt idx="42">
                  <c:v>369.64</c:v>
                </c:pt>
                <c:pt idx="43">
                  <c:v>372.14</c:v>
                </c:pt>
                <c:pt idx="44">
                  <c:v>344.56</c:v>
                </c:pt>
                <c:pt idx="45">
                  <c:v>311.89999999999998</c:v>
                </c:pt>
                <c:pt idx="46">
                  <c:v>290.08</c:v>
                </c:pt>
                <c:pt idx="47">
                  <c:v>284.57</c:v>
                </c:pt>
              </c:numCache>
            </c:numRef>
          </c:val>
          <c:extLst>
            <c:ext xmlns:c16="http://schemas.microsoft.com/office/drawing/2014/chart" uri="{C3380CC4-5D6E-409C-BE32-E72D297353CC}">
              <c16:uniqueId val="{00000000-C5CD-4636-8B28-6F7FB3A9373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5925</c:v>
                </c:pt>
                <c:pt idx="1">
                  <c:v>5920.04</c:v>
                </c:pt>
                <c:pt idx="2">
                  <c:v>5745.76</c:v>
                </c:pt>
                <c:pt idx="3">
                  <c:v>5702.28</c:v>
                </c:pt>
                <c:pt idx="4">
                  <c:v>5746.67</c:v>
                </c:pt>
                <c:pt idx="5">
                  <c:v>5633.47</c:v>
                </c:pt>
                <c:pt idx="6">
                  <c:v>5624.05</c:v>
                </c:pt>
                <c:pt idx="7">
                  <c:v>5703.21</c:v>
                </c:pt>
                <c:pt idx="8">
                  <c:v>5660.34</c:v>
                </c:pt>
                <c:pt idx="9">
                  <c:v>5834.49</c:v>
                </c:pt>
                <c:pt idx="10">
                  <c:v>5903.34</c:v>
                </c:pt>
                <c:pt idx="11">
                  <c:v>5935.66</c:v>
                </c:pt>
                <c:pt idx="12">
                  <c:v>5966.96</c:v>
                </c:pt>
                <c:pt idx="13">
                  <c:v>5724.76</c:v>
                </c:pt>
                <c:pt idx="14">
                  <c:v>5622.33</c:v>
                </c:pt>
                <c:pt idx="15">
                  <c:v>5660.49</c:v>
                </c:pt>
                <c:pt idx="16">
                  <c:v>5805.85</c:v>
                </c:pt>
                <c:pt idx="17">
                  <c:v>5861.39</c:v>
                </c:pt>
                <c:pt idx="18">
                  <c:v>5967.57</c:v>
                </c:pt>
                <c:pt idx="19">
                  <c:v>5918.9</c:v>
                </c:pt>
                <c:pt idx="20">
                  <c:v>6029.55</c:v>
                </c:pt>
                <c:pt idx="21">
                  <c:v>6122.26</c:v>
                </c:pt>
                <c:pt idx="22">
                  <c:v>6136.86</c:v>
                </c:pt>
                <c:pt idx="23">
                  <c:v>5986.8</c:v>
                </c:pt>
                <c:pt idx="24">
                  <c:v>5915.47</c:v>
                </c:pt>
                <c:pt idx="25">
                  <c:v>5868.3</c:v>
                </c:pt>
                <c:pt idx="26">
                  <c:v>5783.1</c:v>
                </c:pt>
                <c:pt idx="27">
                  <c:v>5819.6</c:v>
                </c:pt>
                <c:pt idx="28">
                  <c:v>5997.41</c:v>
                </c:pt>
                <c:pt idx="29">
                  <c:v>6097.86</c:v>
                </c:pt>
                <c:pt idx="30">
                  <c:v>6011.97</c:v>
                </c:pt>
                <c:pt idx="31">
                  <c:v>6243.06</c:v>
                </c:pt>
                <c:pt idx="32">
                  <c:v>6424.16</c:v>
                </c:pt>
                <c:pt idx="33">
                  <c:v>6425.44</c:v>
                </c:pt>
                <c:pt idx="34">
                  <c:v>6604.7</c:v>
                </c:pt>
                <c:pt idx="35">
                  <c:v>6530.43</c:v>
                </c:pt>
                <c:pt idx="36">
                  <c:v>6697.58</c:v>
                </c:pt>
                <c:pt idx="37">
                  <c:v>6651.87</c:v>
                </c:pt>
                <c:pt idx="38">
                  <c:v>6645</c:v>
                </c:pt>
                <c:pt idx="39">
                  <c:v>6635.16</c:v>
                </c:pt>
                <c:pt idx="40">
                  <c:v>6626.54</c:v>
                </c:pt>
                <c:pt idx="41">
                  <c:v>6590.99</c:v>
                </c:pt>
                <c:pt idx="42">
                  <c:v>6496.1</c:v>
                </c:pt>
                <c:pt idx="43">
                  <c:v>6512.18</c:v>
                </c:pt>
                <c:pt idx="44">
                  <c:v>6617.05</c:v>
                </c:pt>
                <c:pt idx="45">
                  <c:v>6398.24</c:v>
                </c:pt>
                <c:pt idx="46">
                  <c:v>6208.95</c:v>
                </c:pt>
                <c:pt idx="47">
                  <c:v>6076.75</c:v>
                </c:pt>
              </c:numCache>
            </c:numRef>
          </c:val>
          <c:extLst>
            <c:ext xmlns:c16="http://schemas.microsoft.com/office/drawing/2014/chart" uri="{C3380CC4-5D6E-409C-BE32-E72D297353CC}">
              <c16:uniqueId val="{00000001-C5CD-4636-8B28-6F7FB3A9373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478.68</c:v>
                </c:pt>
                <c:pt idx="1">
                  <c:v>459.87</c:v>
                </c:pt>
                <c:pt idx="2">
                  <c:v>459.78</c:v>
                </c:pt>
                <c:pt idx="3">
                  <c:v>429.28</c:v>
                </c:pt>
                <c:pt idx="4">
                  <c:v>435.18</c:v>
                </c:pt>
                <c:pt idx="5">
                  <c:v>428.07</c:v>
                </c:pt>
                <c:pt idx="6">
                  <c:v>431.68</c:v>
                </c:pt>
                <c:pt idx="7">
                  <c:v>440.77</c:v>
                </c:pt>
                <c:pt idx="8">
                  <c:v>428.68</c:v>
                </c:pt>
                <c:pt idx="9">
                  <c:v>450.18</c:v>
                </c:pt>
                <c:pt idx="10">
                  <c:v>432.68</c:v>
                </c:pt>
                <c:pt idx="11">
                  <c:v>538.07000000000005</c:v>
                </c:pt>
                <c:pt idx="12">
                  <c:v>724.08</c:v>
                </c:pt>
                <c:pt idx="13">
                  <c:v>860.08</c:v>
                </c:pt>
                <c:pt idx="14">
                  <c:v>1144.28</c:v>
                </c:pt>
                <c:pt idx="15">
                  <c:v>1205.3800000000001</c:v>
                </c:pt>
                <c:pt idx="16">
                  <c:v>1261.58</c:v>
                </c:pt>
                <c:pt idx="17">
                  <c:v>1249.3800000000001</c:v>
                </c:pt>
                <c:pt idx="18">
                  <c:v>1260.3800000000001</c:v>
                </c:pt>
                <c:pt idx="19">
                  <c:v>1277.68</c:v>
                </c:pt>
                <c:pt idx="20">
                  <c:v>1314.37</c:v>
                </c:pt>
                <c:pt idx="21">
                  <c:v>1294.68</c:v>
                </c:pt>
                <c:pt idx="22">
                  <c:v>1311.28</c:v>
                </c:pt>
                <c:pt idx="23">
                  <c:v>1317.48</c:v>
                </c:pt>
                <c:pt idx="24">
                  <c:v>1297.98</c:v>
                </c:pt>
                <c:pt idx="25">
                  <c:v>1311.28</c:v>
                </c:pt>
                <c:pt idx="26">
                  <c:v>1302.58</c:v>
                </c:pt>
                <c:pt idx="27">
                  <c:v>1290.68</c:v>
                </c:pt>
                <c:pt idx="28">
                  <c:v>1266.8800000000001</c:v>
                </c:pt>
                <c:pt idx="29">
                  <c:v>1229.3699999999999</c:v>
                </c:pt>
                <c:pt idx="30">
                  <c:v>1206.97</c:v>
                </c:pt>
                <c:pt idx="31">
                  <c:v>929.48</c:v>
                </c:pt>
                <c:pt idx="32">
                  <c:v>810.68</c:v>
                </c:pt>
                <c:pt idx="33">
                  <c:v>694.28</c:v>
                </c:pt>
                <c:pt idx="34">
                  <c:v>476.37</c:v>
                </c:pt>
                <c:pt idx="35">
                  <c:v>462.88</c:v>
                </c:pt>
                <c:pt idx="36">
                  <c:v>562.88</c:v>
                </c:pt>
                <c:pt idx="37">
                  <c:v>554.98</c:v>
                </c:pt>
                <c:pt idx="38">
                  <c:v>559.58000000000004</c:v>
                </c:pt>
                <c:pt idx="39">
                  <c:v>562.58000000000004</c:v>
                </c:pt>
                <c:pt idx="40">
                  <c:v>558.67999999999995</c:v>
                </c:pt>
                <c:pt idx="41">
                  <c:v>560.27</c:v>
                </c:pt>
                <c:pt idx="42">
                  <c:v>559.77</c:v>
                </c:pt>
                <c:pt idx="43">
                  <c:v>563.88</c:v>
                </c:pt>
                <c:pt idx="44">
                  <c:v>426.77</c:v>
                </c:pt>
                <c:pt idx="45">
                  <c:v>424.17</c:v>
                </c:pt>
                <c:pt idx="46">
                  <c:v>430.68</c:v>
                </c:pt>
                <c:pt idx="47">
                  <c:v>421.87</c:v>
                </c:pt>
              </c:numCache>
            </c:numRef>
          </c:val>
          <c:extLst>
            <c:ext xmlns:c16="http://schemas.microsoft.com/office/drawing/2014/chart" uri="{C3380CC4-5D6E-409C-BE32-E72D297353CC}">
              <c16:uniqueId val="{00000002-C5CD-4636-8B28-6F7FB3A9373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2872.72</c:v>
                </c:pt>
                <c:pt idx="1">
                  <c:v>2782.31</c:v>
                </c:pt>
                <c:pt idx="2">
                  <c:v>2639.54</c:v>
                </c:pt>
                <c:pt idx="3">
                  <c:v>2561.15</c:v>
                </c:pt>
                <c:pt idx="4">
                  <c:v>2596.64</c:v>
                </c:pt>
                <c:pt idx="5">
                  <c:v>2486.34</c:v>
                </c:pt>
                <c:pt idx="6">
                  <c:v>2483.11</c:v>
                </c:pt>
                <c:pt idx="7">
                  <c:v>2577.38</c:v>
                </c:pt>
                <c:pt idx="8">
                  <c:v>2506.3200000000002</c:v>
                </c:pt>
                <c:pt idx="9">
                  <c:v>2718.47</c:v>
                </c:pt>
                <c:pt idx="10">
                  <c:v>2781.8</c:v>
                </c:pt>
                <c:pt idx="11">
                  <c:v>2916.92</c:v>
                </c:pt>
                <c:pt idx="12">
                  <c:v>2955.21</c:v>
                </c:pt>
                <c:pt idx="13">
                  <c:v>2625.53</c:v>
                </c:pt>
                <c:pt idx="14">
                  <c:v>2546.02</c:v>
                </c:pt>
                <c:pt idx="15">
                  <c:v>2679.09</c:v>
                </c:pt>
                <c:pt idx="16">
                  <c:v>2925.26</c:v>
                </c:pt>
                <c:pt idx="17">
                  <c:v>2977.99</c:v>
                </c:pt>
                <c:pt idx="18">
                  <c:v>2961</c:v>
                </c:pt>
                <c:pt idx="19">
                  <c:v>2917.94</c:v>
                </c:pt>
                <c:pt idx="20">
                  <c:v>3026.44</c:v>
                </c:pt>
                <c:pt idx="21">
                  <c:v>3141.79</c:v>
                </c:pt>
                <c:pt idx="22">
                  <c:v>3191.67</c:v>
                </c:pt>
                <c:pt idx="23">
                  <c:v>3033.64</c:v>
                </c:pt>
                <c:pt idx="24">
                  <c:v>2968.16</c:v>
                </c:pt>
                <c:pt idx="25">
                  <c:v>2921.51</c:v>
                </c:pt>
                <c:pt idx="26">
                  <c:v>2815.15</c:v>
                </c:pt>
                <c:pt idx="27">
                  <c:v>2854.17</c:v>
                </c:pt>
                <c:pt idx="28">
                  <c:v>3000.58</c:v>
                </c:pt>
                <c:pt idx="29">
                  <c:v>3037.87</c:v>
                </c:pt>
                <c:pt idx="30">
                  <c:v>2876.71</c:v>
                </c:pt>
                <c:pt idx="31">
                  <c:v>3093.94</c:v>
                </c:pt>
                <c:pt idx="32">
                  <c:v>3402.08</c:v>
                </c:pt>
                <c:pt idx="33">
                  <c:v>3266.65</c:v>
                </c:pt>
                <c:pt idx="34">
                  <c:v>3209.61</c:v>
                </c:pt>
                <c:pt idx="35">
                  <c:v>3139.12</c:v>
                </c:pt>
                <c:pt idx="36">
                  <c:v>3360.06</c:v>
                </c:pt>
                <c:pt idx="37">
                  <c:v>3317.72</c:v>
                </c:pt>
                <c:pt idx="38">
                  <c:v>3468.13</c:v>
                </c:pt>
                <c:pt idx="39">
                  <c:v>3472.59</c:v>
                </c:pt>
                <c:pt idx="40">
                  <c:v>3459.85</c:v>
                </c:pt>
                <c:pt idx="41">
                  <c:v>3432.34</c:v>
                </c:pt>
                <c:pt idx="42">
                  <c:v>3377.91</c:v>
                </c:pt>
                <c:pt idx="43">
                  <c:v>3334.9</c:v>
                </c:pt>
                <c:pt idx="44">
                  <c:v>3260.18</c:v>
                </c:pt>
                <c:pt idx="45">
                  <c:v>3044.71</c:v>
                </c:pt>
                <c:pt idx="46">
                  <c:v>2971.31</c:v>
                </c:pt>
                <c:pt idx="47">
                  <c:v>2687.69</c:v>
                </c:pt>
              </c:numCache>
            </c:numRef>
          </c:val>
          <c:extLst>
            <c:ext xmlns:c16="http://schemas.microsoft.com/office/drawing/2014/chart" uri="{C3380CC4-5D6E-409C-BE32-E72D297353CC}">
              <c16:uniqueId val="{00000000-4C33-4ACD-9D0A-EBC842D753B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3578.4</c:v>
                </c:pt>
                <c:pt idx="1">
                  <c:v>3654.4</c:v>
                </c:pt>
                <c:pt idx="2">
                  <c:v>3647.6</c:v>
                </c:pt>
                <c:pt idx="3">
                  <c:v>3652.2</c:v>
                </c:pt>
                <c:pt idx="4">
                  <c:v>3663.6</c:v>
                </c:pt>
                <c:pt idx="5">
                  <c:v>3635.2</c:v>
                </c:pt>
                <c:pt idx="6">
                  <c:v>3640.7</c:v>
                </c:pt>
                <c:pt idx="7">
                  <c:v>3643.9</c:v>
                </c:pt>
                <c:pt idx="8">
                  <c:v>3642.7</c:v>
                </c:pt>
                <c:pt idx="9">
                  <c:v>3651.9</c:v>
                </c:pt>
                <c:pt idx="10">
                  <c:v>3639.3</c:v>
                </c:pt>
                <c:pt idx="11">
                  <c:v>3651.4</c:v>
                </c:pt>
                <c:pt idx="12">
                  <c:v>3658.2</c:v>
                </c:pt>
                <c:pt idx="13">
                  <c:v>3652.9</c:v>
                </c:pt>
                <c:pt idx="14">
                  <c:v>3663.8</c:v>
                </c:pt>
                <c:pt idx="15">
                  <c:v>3591.7</c:v>
                </c:pt>
                <c:pt idx="16">
                  <c:v>3546.3</c:v>
                </c:pt>
                <c:pt idx="17">
                  <c:v>3545.7</c:v>
                </c:pt>
                <c:pt idx="18">
                  <c:v>3648.8</c:v>
                </c:pt>
                <c:pt idx="19">
                  <c:v>3651.1</c:v>
                </c:pt>
                <c:pt idx="20">
                  <c:v>3667.6</c:v>
                </c:pt>
                <c:pt idx="21">
                  <c:v>3643</c:v>
                </c:pt>
                <c:pt idx="22">
                  <c:v>3643.3</c:v>
                </c:pt>
                <c:pt idx="23">
                  <c:v>3636.6</c:v>
                </c:pt>
                <c:pt idx="24">
                  <c:v>3640.3</c:v>
                </c:pt>
                <c:pt idx="25">
                  <c:v>3628.2</c:v>
                </c:pt>
                <c:pt idx="26">
                  <c:v>3622.9</c:v>
                </c:pt>
                <c:pt idx="27">
                  <c:v>3613.8</c:v>
                </c:pt>
                <c:pt idx="28">
                  <c:v>3589.9</c:v>
                </c:pt>
                <c:pt idx="29">
                  <c:v>3583</c:v>
                </c:pt>
                <c:pt idx="30">
                  <c:v>3603.8</c:v>
                </c:pt>
                <c:pt idx="31">
                  <c:v>3609.6</c:v>
                </c:pt>
                <c:pt idx="32">
                  <c:v>3614.7</c:v>
                </c:pt>
                <c:pt idx="33">
                  <c:v>3612.7</c:v>
                </c:pt>
                <c:pt idx="34">
                  <c:v>3823.5</c:v>
                </c:pt>
                <c:pt idx="35">
                  <c:v>3832.4</c:v>
                </c:pt>
                <c:pt idx="36">
                  <c:v>3852.8</c:v>
                </c:pt>
                <c:pt idx="37">
                  <c:v>3857.4</c:v>
                </c:pt>
                <c:pt idx="38">
                  <c:v>3864.3</c:v>
                </c:pt>
                <c:pt idx="39">
                  <c:v>3863.3</c:v>
                </c:pt>
                <c:pt idx="40">
                  <c:v>3865.2</c:v>
                </c:pt>
                <c:pt idx="41">
                  <c:v>3837.4</c:v>
                </c:pt>
                <c:pt idx="42">
                  <c:v>3751.5</c:v>
                </c:pt>
                <c:pt idx="43">
                  <c:v>3752.7</c:v>
                </c:pt>
                <c:pt idx="44">
                  <c:v>3751.4</c:v>
                </c:pt>
                <c:pt idx="45">
                  <c:v>3738.7</c:v>
                </c:pt>
                <c:pt idx="46">
                  <c:v>3558</c:v>
                </c:pt>
                <c:pt idx="47">
                  <c:v>3548.2</c:v>
                </c:pt>
              </c:numCache>
            </c:numRef>
          </c:val>
          <c:extLst>
            <c:ext xmlns:c16="http://schemas.microsoft.com/office/drawing/2014/chart" uri="{C3380CC4-5D6E-409C-BE32-E72D297353CC}">
              <c16:uniqueId val="{00000001-4C33-4ACD-9D0A-EBC842D753B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19.399999999999999</c:v>
                </c:pt>
                <c:pt idx="12">
                  <c:v>194.2</c:v>
                </c:pt>
                <c:pt idx="13">
                  <c:v>471.3</c:v>
                </c:pt>
                <c:pt idx="14">
                  <c:v>739.9</c:v>
                </c:pt>
                <c:pt idx="15">
                  <c:v>799.5</c:v>
                </c:pt>
                <c:pt idx="16">
                  <c:v>797.3</c:v>
                </c:pt>
                <c:pt idx="17">
                  <c:v>783.8</c:v>
                </c:pt>
                <c:pt idx="18">
                  <c:v>802</c:v>
                </c:pt>
                <c:pt idx="19">
                  <c:v>812.2</c:v>
                </c:pt>
                <c:pt idx="20">
                  <c:v>829.7</c:v>
                </c:pt>
                <c:pt idx="21">
                  <c:v>834.3</c:v>
                </c:pt>
                <c:pt idx="22">
                  <c:v>845</c:v>
                </c:pt>
                <c:pt idx="23">
                  <c:v>861.8</c:v>
                </c:pt>
                <c:pt idx="24">
                  <c:v>840.8</c:v>
                </c:pt>
                <c:pt idx="25">
                  <c:v>840</c:v>
                </c:pt>
                <c:pt idx="26">
                  <c:v>852.4</c:v>
                </c:pt>
                <c:pt idx="27">
                  <c:v>844.4</c:v>
                </c:pt>
                <c:pt idx="28">
                  <c:v>819.7</c:v>
                </c:pt>
                <c:pt idx="29">
                  <c:v>814</c:v>
                </c:pt>
                <c:pt idx="30">
                  <c:v>785.6</c:v>
                </c:pt>
                <c:pt idx="31">
                  <c:v>520</c:v>
                </c:pt>
                <c:pt idx="32">
                  <c:v>272</c:v>
                </c:pt>
                <c:pt idx="33">
                  <c:v>227.7</c:v>
                </c:pt>
                <c:pt idx="34">
                  <c:v>15.9</c:v>
                </c:pt>
                <c:pt idx="35">
                  <c:v>0</c:v>
                </c:pt>
                <c:pt idx="36">
                  <c:v>0</c:v>
                </c:pt>
                <c:pt idx="37">
                  <c:v>0</c:v>
                </c:pt>
                <c:pt idx="38">
                  <c:v>0</c:v>
                </c:pt>
                <c:pt idx="39">
                  <c:v>0.1</c:v>
                </c:pt>
                <c:pt idx="40">
                  <c:v>0.1</c:v>
                </c:pt>
                <c:pt idx="41">
                  <c:v>0.1</c:v>
                </c:pt>
                <c:pt idx="42">
                  <c:v>0</c:v>
                </c:pt>
                <c:pt idx="43">
                  <c:v>0</c:v>
                </c:pt>
                <c:pt idx="44">
                  <c:v>0</c:v>
                </c:pt>
                <c:pt idx="45">
                  <c:v>0</c:v>
                </c:pt>
                <c:pt idx="46">
                  <c:v>0</c:v>
                </c:pt>
                <c:pt idx="47">
                  <c:v>0</c:v>
                </c:pt>
              </c:numCache>
            </c:numRef>
          </c:val>
          <c:extLst>
            <c:ext xmlns:c16="http://schemas.microsoft.com/office/drawing/2014/chart" uri="{C3380CC4-5D6E-409C-BE32-E72D297353CC}">
              <c16:uniqueId val="{00000002-4C33-4ACD-9D0A-EBC842D753B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241.4</c:v>
                </c:pt>
                <c:pt idx="1">
                  <c:v>213.5</c:v>
                </c:pt>
                <c:pt idx="2">
                  <c:v>185.9</c:v>
                </c:pt>
                <c:pt idx="3">
                  <c:v>183.8</c:v>
                </c:pt>
                <c:pt idx="4">
                  <c:v>187.3</c:v>
                </c:pt>
                <c:pt idx="5">
                  <c:v>189.6</c:v>
                </c:pt>
                <c:pt idx="6">
                  <c:v>184.6</c:v>
                </c:pt>
                <c:pt idx="7">
                  <c:v>176.5</c:v>
                </c:pt>
                <c:pt idx="8">
                  <c:v>193</c:v>
                </c:pt>
                <c:pt idx="9">
                  <c:v>167.9</c:v>
                </c:pt>
                <c:pt idx="10">
                  <c:v>166.2</c:v>
                </c:pt>
                <c:pt idx="11">
                  <c:v>144</c:v>
                </c:pt>
                <c:pt idx="12">
                  <c:v>145.5</c:v>
                </c:pt>
                <c:pt idx="13">
                  <c:v>127.8</c:v>
                </c:pt>
                <c:pt idx="14">
                  <c:v>114.2</c:v>
                </c:pt>
                <c:pt idx="15">
                  <c:v>104</c:v>
                </c:pt>
                <c:pt idx="16">
                  <c:v>116.4</c:v>
                </c:pt>
                <c:pt idx="17">
                  <c:v>123.5</c:v>
                </c:pt>
                <c:pt idx="18">
                  <c:v>135.30000000000001</c:v>
                </c:pt>
                <c:pt idx="19">
                  <c:v>156.5</c:v>
                </c:pt>
                <c:pt idx="20">
                  <c:v>171.1</c:v>
                </c:pt>
                <c:pt idx="21">
                  <c:v>179.7</c:v>
                </c:pt>
                <c:pt idx="22">
                  <c:v>170.5</c:v>
                </c:pt>
                <c:pt idx="23">
                  <c:v>169.1</c:v>
                </c:pt>
                <c:pt idx="24">
                  <c:v>169.2</c:v>
                </c:pt>
                <c:pt idx="25">
                  <c:v>177.4</c:v>
                </c:pt>
                <c:pt idx="26">
                  <c:v>196.7</c:v>
                </c:pt>
                <c:pt idx="27">
                  <c:v>201.7</c:v>
                </c:pt>
                <c:pt idx="28">
                  <c:v>256.89999999999998</c:v>
                </c:pt>
                <c:pt idx="29">
                  <c:v>291.39999999999998</c:v>
                </c:pt>
                <c:pt idx="30">
                  <c:v>353</c:v>
                </c:pt>
                <c:pt idx="31">
                  <c:v>343.8</c:v>
                </c:pt>
                <c:pt idx="32">
                  <c:v>341.7</c:v>
                </c:pt>
                <c:pt idx="33">
                  <c:v>397.4</c:v>
                </c:pt>
                <c:pt idx="34">
                  <c:v>407.9</c:v>
                </c:pt>
                <c:pt idx="35">
                  <c:v>391.7</c:v>
                </c:pt>
                <c:pt idx="36">
                  <c:v>413.2</c:v>
                </c:pt>
                <c:pt idx="37">
                  <c:v>407.2</c:v>
                </c:pt>
                <c:pt idx="38">
                  <c:v>260.10000000000002</c:v>
                </c:pt>
                <c:pt idx="39">
                  <c:v>254.7</c:v>
                </c:pt>
                <c:pt idx="40">
                  <c:v>227.9</c:v>
                </c:pt>
                <c:pt idx="41">
                  <c:v>251</c:v>
                </c:pt>
                <c:pt idx="42">
                  <c:v>296.10000000000002</c:v>
                </c:pt>
                <c:pt idx="43">
                  <c:v>360.6</c:v>
                </c:pt>
                <c:pt idx="44">
                  <c:v>376.8</c:v>
                </c:pt>
                <c:pt idx="45">
                  <c:v>350.9</c:v>
                </c:pt>
                <c:pt idx="46">
                  <c:v>400.4</c:v>
                </c:pt>
                <c:pt idx="47">
                  <c:v>547.29999999999995</c:v>
                </c:pt>
              </c:numCache>
            </c:numRef>
          </c:val>
          <c:extLst>
            <c:ext xmlns:c16="http://schemas.microsoft.com/office/drawing/2014/chart" uri="{C3380CC4-5D6E-409C-BE32-E72D297353CC}">
              <c16:uniqueId val="{00000003-4C33-4ACD-9D0A-EBC842D753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176.5</c:v>
                </c:pt>
                <c:pt idx="1">
                  <c:v>177.4</c:v>
                </c:pt>
                <c:pt idx="2">
                  <c:v>175.6</c:v>
                </c:pt>
                <c:pt idx="3">
                  <c:v>173.5</c:v>
                </c:pt>
                <c:pt idx="4">
                  <c:v>166.2</c:v>
                </c:pt>
                <c:pt idx="5">
                  <c:v>165.4</c:v>
                </c:pt>
                <c:pt idx="6">
                  <c:v>165.4</c:v>
                </c:pt>
                <c:pt idx="7">
                  <c:v>164.7</c:v>
                </c:pt>
                <c:pt idx="8">
                  <c:v>162.1</c:v>
                </c:pt>
                <c:pt idx="9">
                  <c:v>163.80000000000001</c:v>
                </c:pt>
                <c:pt idx="10">
                  <c:v>160.80000000000001</c:v>
                </c:pt>
                <c:pt idx="11">
                  <c:v>162.80000000000001</c:v>
                </c:pt>
                <c:pt idx="12">
                  <c:v>168</c:v>
                </c:pt>
                <c:pt idx="13">
                  <c:v>179.6</c:v>
                </c:pt>
                <c:pt idx="14">
                  <c:v>182.1</c:v>
                </c:pt>
                <c:pt idx="15">
                  <c:v>182.5</c:v>
                </c:pt>
                <c:pt idx="16">
                  <c:v>181.4</c:v>
                </c:pt>
                <c:pt idx="17">
                  <c:v>181</c:v>
                </c:pt>
                <c:pt idx="18">
                  <c:v>178.5</c:v>
                </c:pt>
                <c:pt idx="19">
                  <c:v>177.8</c:v>
                </c:pt>
                <c:pt idx="20">
                  <c:v>178.6</c:v>
                </c:pt>
                <c:pt idx="21">
                  <c:v>178.3</c:v>
                </c:pt>
                <c:pt idx="22">
                  <c:v>179.3</c:v>
                </c:pt>
                <c:pt idx="23">
                  <c:v>178</c:v>
                </c:pt>
                <c:pt idx="24">
                  <c:v>177.9</c:v>
                </c:pt>
                <c:pt idx="25">
                  <c:v>181.8</c:v>
                </c:pt>
                <c:pt idx="26">
                  <c:v>179.5</c:v>
                </c:pt>
                <c:pt idx="27">
                  <c:v>179.9</c:v>
                </c:pt>
                <c:pt idx="28">
                  <c:v>179.2</c:v>
                </c:pt>
                <c:pt idx="29">
                  <c:v>175.9</c:v>
                </c:pt>
                <c:pt idx="30">
                  <c:v>175.9</c:v>
                </c:pt>
                <c:pt idx="31">
                  <c:v>168.7</c:v>
                </c:pt>
                <c:pt idx="32">
                  <c:v>169.4</c:v>
                </c:pt>
                <c:pt idx="33">
                  <c:v>169.6</c:v>
                </c:pt>
                <c:pt idx="34">
                  <c:v>170.8</c:v>
                </c:pt>
                <c:pt idx="35">
                  <c:v>170.8</c:v>
                </c:pt>
                <c:pt idx="36">
                  <c:v>171.4</c:v>
                </c:pt>
                <c:pt idx="37">
                  <c:v>175.6</c:v>
                </c:pt>
                <c:pt idx="38">
                  <c:v>185.2</c:v>
                </c:pt>
                <c:pt idx="39">
                  <c:v>185.1</c:v>
                </c:pt>
                <c:pt idx="40">
                  <c:v>185.4</c:v>
                </c:pt>
                <c:pt idx="41">
                  <c:v>186.4</c:v>
                </c:pt>
                <c:pt idx="42">
                  <c:v>186.1</c:v>
                </c:pt>
                <c:pt idx="43">
                  <c:v>186</c:v>
                </c:pt>
                <c:pt idx="44">
                  <c:v>185.6</c:v>
                </c:pt>
                <c:pt idx="45">
                  <c:v>173.9</c:v>
                </c:pt>
                <c:pt idx="46">
                  <c:v>170.5</c:v>
                </c:pt>
                <c:pt idx="47">
                  <c:v>170.3</c:v>
                </c:pt>
              </c:numCache>
            </c:numRef>
          </c:val>
          <c:extLst>
            <c:ext xmlns:c16="http://schemas.microsoft.com/office/drawing/2014/chart" uri="{C3380CC4-5D6E-409C-BE32-E72D297353CC}">
              <c16:uniqueId val="{00000000-51A9-4BD6-A523-009EAF36298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71.900000000000006</c:v>
                </c:pt>
                <c:pt idx="1">
                  <c:v>71.8</c:v>
                </c:pt>
                <c:pt idx="2">
                  <c:v>70</c:v>
                </c:pt>
                <c:pt idx="3">
                  <c:v>69.8</c:v>
                </c:pt>
                <c:pt idx="4">
                  <c:v>70.400000000000006</c:v>
                </c:pt>
                <c:pt idx="5">
                  <c:v>52.8</c:v>
                </c:pt>
                <c:pt idx="6">
                  <c:v>53.1</c:v>
                </c:pt>
                <c:pt idx="7">
                  <c:v>52.6</c:v>
                </c:pt>
                <c:pt idx="8">
                  <c:v>52.9</c:v>
                </c:pt>
                <c:pt idx="9">
                  <c:v>52.5</c:v>
                </c:pt>
                <c:pt idx="10">
                  <c:v>52.1</c:v>
                </c:pt>
                <c:pt idx="11">
                  <c:v>54.6</c:v>
                </c:pt>
                <c:pt idx="12">
                  <c:v>56.4</c:v>
                </c:pt>
                <c:pt idx="13">
                  <c:v>63.6</c:v>
                </c:pt>
                <c:pt idx="14">
                  <c:v>63.4</c:v>
                </c:pt>
                <c:pt idx="15">
                  <c:v>65.099999999999994</c:v>
                </c:pt>
                <c:pt idx="16">
                  <c:v>68.900000000000006</c:v>
                </c:pt>
                <c:pt idx="17">
                  <c:v>66.099999999999994</c:v>
                </c:pt>
                <c:pt idx="18">
                  <c:v>68.8</c:v>
                </c:pt>
                <c:pt idx="19">
                  <c:v>66.7</c:v>
                </c:pt>
                <c:pt idx="20">
                  <c:v>66.599999999999994</c:v>
                </c:pt>
                <c:pt idx="21">
                  <c:v>66.900000000000006</c:v>
                </c:pt>
                <c:pt idx="22">
                  <c:v>66.5</c:v>
                </c:pt>
                <c:pt idx="23">
                  <c:v>64.8</c:v>
                </c:pt>
                <c:pt idx="24">
                  <c:v>67.900000000000006</c:v>
                </c:pt>
                <c:pt idx="25">
                  <c:v>66.2</c:v>
                </c:pt>
                <c:pt idx="26">
                  <c:v>66.3</c:v>
                </c:pt>
                <c:pt idx="27">
                  <c:v>67.5</c:v>
                </c:pt>
                <c:pt idx="28">
                  <c:v>65.8</c:v>
                </c:pt>
                <c:pt idx="29">
                  <c:v>67.400000000000006</c:v>
                </c:pt>
                <c:pt idx="30">
                  <c:v>68.5</c:v>
                </c:pt>
                <c:pt idx="31">
                  <c:v>69.2</c:v>
                </c:pt>
                <c:pt idx="32">
                  <c:v>69.7</c:v>
                </c:pt>
                <c:pt idx="33">
                  <c:v>68.5</c:v>
                </c:pt>
                <c:pt idx="34">
                  <c:v>70.3</c:v>
                </c:pt>
                <c:pt idx="35">
                  <c:v>70.7</c:v>
                </c:pt>
                <c:pt idx="36">
                  <c:v>69.599999999999994</c:v>
                </c:pt>
                <c:pt idx="37">
                  <c:v>70.8</c:v>
                </c:pt>
                <c:pt idx="38">
                  <c:v>70.900000000000006</c:v>
                </c:pt>
                <c:pt idx="39">
                  <c:v>70.900000000000006</c:v>
                </c:pt>
                <c:pt idx="40">
                  <c:v>72.5</c:v>
                </c:pt>
                <c:pt idx="41">
                  <c:v>72.7</c:v>
                </c:pt>
                <c:pt idx="42">
                  <c:v>71.5</c:v>
                </c:pt>
                <c:pt idx="43">
                  <c:v>70</c:v>
                </c:pt>
                <c:pt idx="44">
                  <c:v>70.8</c:v>
                </c:pt>
                <c:pt idx="45">
                  <c:v>70.400000000000006</c:v>
                </c:pt>
                <c:pt idx="46">
                  <c:v>69.3</c:v>
                </c:pt>
                <c:pt idx="47">
                  <c:v>69.400000000000006</c:v>
                </c:pt>
              </c:numCache>
            </c:numRef>
          </c:val>
          <c:extLst>
            <c:ext xmlns:c16="http://schemas.microsoft.com/office/drawing/2014/chart" uri="{C3380CC4-5D6E-409C-BE32-E72D297353CC}">
              <c16:uniqueId val="{00000001-51A9-4BD6-A523-009EAF36298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19.399999999999999</c:v>
                </c:pt>
                <c:pt idx="12">
                  <c:v>194.2</c:v>
                </c:pt>
                <c:pt idx="13">
                  <c:v>471.3</c:v>
                </c:pt>
                <c:pt idx="14">
                  <c:v>739.9</c:v>
                </c:pt>
                <c:pt idx="15">
                  <c:v>799.5</c:v>
                </c:pt>
                <c:pt idx="16">
                  <c:v>797.3</c:v>
                </c:pt>
                <c:pt idx="17">
                  <c:v>783.8</c:v>
                </c:pt>
                <c:pt idx="18">
                  <c:v>802</c:v>
                </c:pt>
                <c:pt idx="19">
                  <c:v>812.2</c:v>
                </c:pt>
                <c:pt idx="20">
                  <c:v>829.7</c:v>
                </c:pt>
                <c:pt idx="21">
                  <c:v>834.3</c:v>
                </c:pt>
                <c:pt idx="22">
                  <c:v>845</c:v>
                </c:pt>
                <c:pt idx="23">
                  <c:v>861.8</c:v>
                </c:pt>
                <c:pt idx="24">
                  <c:v>840.8</c:v>
                </c:pt>
                <c:pt idx="25">
                  <c:v>840</c:v>
                </c:pt>
                <c:pt idx="26">
                  <c:v>852.4</c:v>
                </c:pt>
                <c:pt idx="27">
                  <c:v>844.4</c:v>
                </c:pt>
                <c:pt idx="28">
                  <c:v>819.7</c:v>
                </c:pt>
                <c:pt idx="29">
                  <c:v>814</c:v>
                </c:pt>
                <c:pt idx="30">
                  <c:v>785.6</c:v>
                </c:pt>
                <c:pt idx="31">
                  <c:v>520</c:v>
                </c:pt>
                <c:pt idx="32">
                  <c:v>272</c:v>
                </c:pt>
                <c:pt idx="33">
                  <c:v>227.7</c:v>
                </c:pt>
                <c:pt idx="34">
                  <c:v>15.9</c:v>
                </c:pt>
                <c:pt idx="35">
                  <c:v>0</c:v>
                </c:pt>
                <c:pt idx="36">
                  <c:v>0</c:v>
                </c:pt>
                <c:pt idx="37">
                  <c:v>0</c:v>
                </c:pt>
                <c:pt idx="38">
                  <c:v>0</c:v>
                </c:pt>
                <c:pt idx="39">
                  <c:v>0.1</c:v>
                </c:pt>
                <c:pt idx="40">
                  <c:v>0.1</c:v>
                </c:pt>
                <c:pt idx="41">
                  <c:v>0.1</c:v>
                </c:pt>
                <c:pt idx="42">
                  <c:v>0</c:v>
                </c:pt>
                <c:pt idx="43">
                  <c:v>0</c:v>
                </c:pt>
                <c:pt idx="44">
                  <c:v>0</c:v>
                </c:pt>
                <c:pt idx="45">
                  <c:v>0</c:v>
                </c:pt>
                <c:pt idx="46">
                  <c:v>0</c:v>
                </c:pt>
                <c:pt idx="47">
                  <c:v>0</c:v>
                </c:pt>
              </c:numCache>
            </c:numRef>
          </c:val>
          <c:extLst>
            <c:ext xmlns:c16="http://schemas.microsoft.com/office/drawing/2014/chart" uri="{C3380CC4-5D6E-409C-BE32-E72D297353CC}">
              <c16:uniqueId val="{00000002-51A9-4BD6-A523-009EAF36298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241.4</c:v>
                </c:pt>
                <c:pt idx="1">
                  <c:v>213.5</c:v>
                </c:pt>
                <c:pt idx="2">
                  <c:v>185.9</c:v>
                </c:pt>
                <c:pt idx="3">
                  <c:v>183.8</c:v>
                </c:pt>
                <c:pt idx="4">
                  <c:v>187.3</c:v>
                </c:pt>
                <c:pt idx="5">
                  <c:v>189.6</c:v>
                </c:pt>
                <c:pt idx="6">
                  <c:v>184.6</c:v>
                </c:pt>
                <c:pt idx="7">
                  <c:v>176.5</c:v>
                </c:pt>
                <c:pt idx="8">
                  <c:v>193</c:v>
                </c:pt>
                <c:pt idx="9">
                  <c:v>167.9</c:v>
                </c:pt>
                <c:pt idx="10">
                  <c:v>166.2</c:v>
                </c:pt>
                <c:pt idx="11">
                  <c:v>144</c:v>
                </c:pt>
                <c:pt idx="12">
                  <c:v>145.5</c:v>
                </c:pt>
                <c:pt idx="13">
                  <c:v>127.8</c:v>
                </c:pt>
                <c:pt idx="14">
                  <c:v>114.2</c:v>
                </c:pt>
                <c:pt idx="15">
                  <c:v>104</c:v>
                </c:pt>
                <c:pt idx="16">
                  <c:v>116.4</c:v>
                </c:pt>
                <c:pt idx="17">
                  <c:v>123.5</c:v>
                </c:pt>
                <c:pt idx="18">
                  <c:v>135.30000000000001</c:v>
                </c:pt>
                <c:pt idx="19">
                  <c:v>156.5</c:v>
                </c:pt>
                <c:pt idx="20">
                  <c:v>171.1</c:v>
                </c:pt>
                <c:pt idx="21">
                  <c:v>179.7</c:v>
                </c:pt>
                <c:pt idx="22">
                  <c:v>170.5</c:v>
                </c:pt>
                <c:pt idx="23">
                  <c:v>169.1</c:v>
                </c:pt>
                <c:pt idx="24">
                  <c:v>169.2</c:v>
                </c:pt>
                <c:pt idx="25">
                  <c:v>177.4</c:v>
                </c:pt>
                <c:pt idx="26">
                  <c:v>196.7</c:v>
                </c:pt>
                <c:pt idx="27">
                  <c:v>201.7</c:v>
                </c:pt>
                <c:pt idx="28">
                  <c:v>256.89999999999998</c:v>
                </c:pt>
                <c:pt idx="29">
                  <c:v>291.39999999999998</c:v>
                </c:pt>
                <c:pt idx="30">
                  <c:v>353</c:v>
                </c:pt>
                <c:pt idx="31">
                  <c:v>343.8</c:v>
                </c:pt>
                <c:pt idx="32">
                  <c:v>341.7</c:v>
                </c:pt>
                <c:pt idx="33">
                  <c:v>397.4</c:v>
                </c:pt>
                <c:pt idx="34">
                  <c:v>407.9</c:v>
                </c:pt>
                <c:pt idx="35">
                  <c:v>391.7</c:v>
                </c:pt>
                <c:pt idx="36">
                  <c:v>413.2</c:v>
                </c:pt>
                <c:pt idx="37">
                  <c:v>407.2</c:v>
                </c:pt>
                <c:pt idx="38">
                  <c:v>260.10000000000002</c:v>
                </c:pt>
                <c:pt idx="39">
                  <c:v>254.7</c:v>
                </c:pt>
                <c:pt idx="40">
                  <c:v>227.9</c:v>
                </c:pt>
                <c:pt idx="41">
                  <c:v>251</c:v>
                </c:pt>
                <c:pt idx="42">
                  <c:v>296.10000000000002</c:v>
                </c:pt>
                <c:pt idx="43">
                  <c:v>360.6</c:v>
                </c:pt>
                <c:pt idx="44">
                  <c:v>376.8</c:v>
                </c:pt>
                <c:pt idx="45">
                  <c:v>350.9</c:v>
                </c:pt>
                <c:pt idx="46">
                  <c:v>400.4</c:v>
                </c:pt>
                <c:pt idx="47">
                  <c:v>547.29999999999995</c:v>
                </c:pt>
              </c:numCache>
            </c:numRef>
          </c:val>
          <c:extLst>
            <c:ext xmlns:c16="http://schemas.microsoft.com/office/drawing/2014/chart" uri="{C3380CC4-5D6E-409C-BE32-E72D297353CC}">
              <c16:uniqueId val="{00000003-51A9-4BD6-A523-009EAF36298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50.28</c:v>
                </c:pt>
                <c:pt idx="1">
                  <c:v>48.81</c:v>
                </c:pt>
                <c:pt idx="2">
                  <c:v>42.81</c:v>
                </c:pt>
                <c:pt idx="3">
                  <c:v>47.64</c:v>
                </c:pt>
                <c:pt idx="4">
                  <c:v>45.98</c:v>
                </c:pt>
                <c:pt idx="5">
                  <c:v>42.4</c:v>
                </c:pt>
                <c:pt idx="6">
                  <c:v>43.29</c:v>
                </c:pt>
                <c:pt idx="7">
                  <c:v>45.1</c:v>
                </c:pt>
                <c:pt idx="8">
                  <c:v>42.68</c:v>
                </c:pt>
                <c:pt idx="9">
                  <c:v>48.97</c:v>
                </c:pt>
                <c:pt idx="10">
                  <c:v>49.35</c:v>
                </c:pt>
                <c:pt idx="11">
                  <c:v>63.15</c:v>
                </c:pt>
                <c:pt idx="12">
                  <c:v>66.31</c:v>
                </c:pt>
                <c:pt idx="13">
                  <c:v>62.44</c:v>
                </c:pt>
                <c:pt idx="14">
                  <c:v>62.78</c:v>
                </c:pt>
                <c:pt idx="15">
                  <c:v>57.28</c:v>
                </c:pt>
                <c:pt idx="16">
                  <c:v>61.3</c:v>
                </c:pt>
                <c:pt idx="17">
                  <c:v>60.81</c:v>
                </c:pt>
                <c:pt idx="18">
                  <c:v>61.84</c:v>
                </c:pt>
                <c:pt idx="19">
                  <c:v>61.01</c:v>
                </c:pt>
                <c:pt idx="20">
                  <c:v>62.34</c:v>
                </c:pt>
                <c:pt idx="21">
                  <c:v>61.27</c:v>
                </c:pt>
                <c:pt idx="22">
                  <c:v>62.2</c:v>
                </c:pt>
                <c:pt idx="23">
                  <c:v>65.150000000000006</c:v>
                </c:pt>
                <c:pt idx="24">
                  <c:v>58.3</c:v>
                </c:pt>
                <c:pt idx="25">
                  <c:v>56.11</c:v>
                </c:pt>
                <c:pt idx="26">
                  <c:v>52.35</c:v>
                </c:pt>
                <c:pt idx="27">
                  <c:v>57.21</c:v>
                </c:pt>
                <c:pt idx="28">
                  <c:v>53.53</c:v>
                </c:pt>
                <c:pt idx="29">
                  <c:v>58.24</c:v>
                </c:pt>
                <c:pt idx="30">
                  <c:v>58.82</c:v>
                </c:pt>
                <c:pt idx="31">
                  <c:v>64.8</c:v>
                </c:pt>
                <c:pt idx="32">
                  <c:v>75.67</c:v>
                </c:pt>
                <c:pt idx="33">
                  <c:v>72.63</c:v>
                </c:pt>
                <c:pt idx="34">
                  <c:v>70.27</c:v>
                </c:pt>
                <c:pt idx="35">
                  <c:v>66.930000000000007</c:v>
                </c:pt>
                <c:pt idx="36">
                  <c:v>72.23</c:v>
                </c:pt>
                <c:pt idx="37">
                  <c:v>76.739999999999995</c:v>
                </c:pt>
                <c:pt idx="38">
                  <c:v>74.599999999999994</c:v>
                </c:pt>
                <c:pt idx="39">
                  <c:v>73.349999999999994</c:v>
                </c:pt>
                <c:pt idx="40">
                  <c:v>73.73</c:v>
                </c:pt>
                <c:pt idx="41">
                  <c:v>69.69</c:v>
                </c:pt>
                <c:pt idx="42">
                  <c:v>69.34</c:v>
                </c:pt>
                <c:pt idx="43">
                  <c:v>63.13</c:v>
                </c:pt>
                <c:pt idx="44">
                  <c:v>63.25</c:v>
                </c:pt>
                <c:pt idx="45">
                  <c:v>61.63</c:v>
                </c:pt>
                <c:pt idx="46">
                  <c:v>62.02</c:v>
                </c:pt>
                <c:pt idx="47">
                  <c:v>54.64</c:v>
                </c:pt>
              </c:numCache>
            </c:numRef>
          </c:val>
          <c:extLst>
            <c:ext xmlns:c16="http://schemas.microsoft.com/office/drawing/2014/chart" uri="{C3380CC4-5D6E-409C-BE32-E72D297353CC}">
              <c16:uniqueId val="{00000000-D89E-4EF7-8570-7A91DEDB09A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50.13</c:v>
                </c:pt>
                <c:pt idx="1">
                  <c:v>48.6</c:v>
                </c:pt>
                <c:pt idx="2">
                  <c:v>43.3</c:v>
                </c:pt>
                <c:pt idx="3">
                  <c:v>47.65</c:v>
                </c:pt>
                <c:pt idx="4">
                  <c:v>46.92</c:v>
                </c:pt>
                <c:pt idx="5">
                  <c:v>42.44</c:v>
                </c:pt>
                <c:pt idx="6">
                  <c:v>44.43</c:v>
                </c:pt>
                <c:pt idx="7">
                  <c:v>45.36</c:v>
                </c:pt>
                <c:pt idx="8">
                  <c:v>43.25</c:v>
                </c:pt>
                <c:pt idx="9">
                  <c:v>49.51</c:v>
                </c:pt>
                <c:pt idx="10">
                  <c:v>49.97</c:v>
                </c:pt>
                <c:pt idx="11">
                  <c:v>63.4</c:v>
                </c:pt>
                <c:pt idx="12">
                  <c:v>66.67</c:v>
                </c:pt>
                <c:pt idx="13">
                  <c:v>62.88</c:v>
                </c:pt>
                <c:pt idx="14">
                  <c:v>63.5</c:v>
                </c:pt>
                <c:pt idx="15">
                  <c:v>57.36</c:v>
                </c:pt>
                <c:pt idx="16">
                  <c:v>61.58</c:v>
                </c:pt>
                <c:pt idx="17">
                  <c:v>61.38</c:v>
                </c:pt>
                <c:pt idx="18">
                  <c:v>62.11</c:v>
                </c:pt>
                <c:pt idx="19">
                  <c:v>61.43</c:v>
                </c:pt>
                <c:pt idx="20">
                  <c:v>63.17</c:v>
                </c:pt>
                <c:pt idx="21">
                  <c:v>61.18</c:v>
                </c:pt>
                <c:pt idx="22">
                  <c:v>62.63</c:v>
                </c:pt>
                <c:pt idx="23">
                  <c:v>65.48</c:v>
                </c:pt>
                <c:pt idx="24">
                  <c:v>58.73</c:v>
                </c:pt>
                <c:pt idx="25">
                  <c:v>56.33</c:v>
                </c:pt>
                <c:pt idx="26">
                  <c:v>51.98</c:v>
                </c:pt>
                <c:pt idx="27">
                  <c:v>56.46</c:v>
                </c:pt>
                <c:pt idx="28">
                  <c:v>53.86</c:v>
                </c:pt>
                <c:pt idx="29">
                  <c:v>58.37</c:v>
                </c:pt>
                <c:pt idx="30">
                  <c:v>58.97</c:v>
                </c:pt>
                <c:pt idx="31">
                  <c:v>64.95</c:v>
                </c:pt>
                <c:pt idx="32">
                  <c:v>76.84</c:v>
                </c:pt>
                <c:pt idx="33">
                  <c:v>73.569999999999993</c:v>
                </c:pt>
                <c:pt idx="34">
                  <c:v>70.89</c:v>
                </c:pt>
                <c:pt idx="35">
                  <c:v>67.48</c:v>
                </c:pt>
                <c:pt idx="36">
                  <c:v>72.8</c:v>
                </c:pt>
                <c:pt idx="37">
                  <c:v>77.099999999999994</c:v>
                </c:pt>
                <c:pt idx="38">
                  <c:v>74.78</c:v>
                </c:pt>
                <c:pt idx="39">
                  <c:v>73.66</c:v>
                </c:pt>
                <c:pt idx="40">
                  <c:v>73.87</c:v>
                </c:pt>
                <c:pt idx="41">
                  <c:v>70.09</c:v>
                </c:pt>
                <c:pt idx="42">
                  <c:v>68.97</c:v>
                </c:pt>
                <c:pt idx="43">
                  <c:v>63.08</c:v>
                </c:pt>
                <c:pt idx="44">
                  <c:v>62.72</c:v>
                </c:pt>
                <c:pt idx="45">
                  <c:v>61.19</c:v>
                </c:pt>
                <c:pt idx="46">
                  <c:v>62.38</c:v>
                </c:pt>
                <c:pt idx="47">
                  <c:v>55.84</c:v>
                </c:pt>
              </c:numCache>
            </c:numRef>
          </c:val>
          <c:extLst>
            <c:ext xmlns:c16="http://schemas.microsoft.com/office/drawing/2014/chart" uri="{C3380CC4-5D6E-409C-BE32-E72D297353CC}">
              <c16:uniqueId val="{00000001-D89E-4EF7-8570-7A91DEDB09A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43.536700000000003</c:v>
                </c:pt>
                <c:pt idx="1">
                  <c:v>43.536700000000003</c:v>
                </c:pt>
                <c:pt idx="2">
                  <c:v>36.838799999999999</c:v>
                </c:pt>
                <c:pt idx="3">
                  <c:v>45.412199999999999</c:v>
                </c:pt>
                <c:pt idx="4">
                  <c:v>40.991500000000002</c:v>
                </c:pt>
                <c:pt idx="5">
                  <c:v>40.857500000000002</c:v>
                </c:pt>
                <c:pt idx="6">
                  <c:v>38.848199999999999</c:v>
                </c:pt>
                <c:pt idx="7">
                  <c:v>41.527299999999997</c:v>
                </c:pt>
                <c:pt idx="8">
                  <c:v>38.580199999999998</c:v>
                </c:pt>
                <c:pt idx="9">
                  <c:v>46.082000000000001</c:v>
                </c:pt>
                <c:pt idx="10">
                  <c:v>41.795299999999997</c:v>
                </c:pt>
                <c:pt idx="11">
                  <c:v>52.512</c:v>
                </c:pt>
                <c:pt idx="12">
                  <c:v>53.4497</c:v>
                </c:pt>
                <c:pt idx="13">
                  <c:v>51.842199999999998</c:v>
                </c:pt>
                <c:pt idx="14">
                  <c:v>49.832799999999999</c:v>
                </c:pt>
                <c:pt idx="15">
                  <c:v>54.253500000000003</c:v>
                </c:pt>
                <c:pt idx="16">
                  <c:v>54.923299999999998</c:v>
                </c:pt>
                <c:pt idx="17">
                  <c:v>54.3874</c:v>
                </c:pt>
                <c:pt idx="18">
                  <c:v>54.655299999999997</c:v>
                </c:pt>
                <c:pt idx="19">
                  <c:v>53.181800000000003</c:v>
                </c:pt>
                <c:pt idx="20">
                  <c:v>55.325099999999999</c:v>
                </c:pt>
                <c:pt idx="21">
                  <c:v>53.4497</c:v>
                </c:pt>
                <c:pt idx="22">
                  <c:v>55.726999999999997</c:v>
                </c:pt>
                <c:pt idx="23">
                  <c:v>56.932600000000001</c:v>
                </c:pt>
                <c:pt idx="24">
                  <c:v>51.842199999999998</c:v>
                </c:pt>
                <c:pt idx="25">
                  <c:v>51.976199999999999</c:v>
                </c:pt>
                <c:pt idx="26">
                  <c:v>47.287599999999998</c:v>
                </c:pt>
                <c:pt idx="27">
                  <c:v>50.368600000000001</c:v>
                </c:pt>
                <c:pt idx="28">
                  <c:v>48.493200000000002</c:v>
                </c:pt>
                <c:pt idx="29">
                  <c:v>52.244100000000003</c:v>
                </c:pt>
                <c:pt idx="30">
                  <c:v>48.895099999999999</c:v>
                </c:pt>
                <c:pt idx="31">
                  <c:v>49.430900000000001</c:v>
                </c:pt>
                <c:pt idx="32">
                  <c:v>56.396799999999999</c:v>
                </c:pt>
                <c:pt idx="33">
                  <c:v>54.789299999999997</c:v>
                </c:pt>
                <c:pt idx="34">
                  <c:v>52.244100000000003</c:v>
                </c:pt>
                <c:pt idx="35">
                  <c:v>50.368600000000001</c:v>
                </c:pt>
                <c:pt idx="36">
                  <c:v>55.191200000000002</c:v>
                </c:pt>
                <c:pt idx="37">
                  <c:v>59.076000000000001</c:v>
                </c:pt>
                <c:pt idx="38">
                  <c:v>58.272199999999998</c:v>
                </c:pt>
                <c:pt idx="39">
                  <c:v>57.334499999999998</c:v>
                </c:pt>
                <c:pt idx="40">
                  <c:v>58.942</c:v>
                </c:pt>
                <c:pt idx="41">
                  <c:v>56.530799999999999</c:v>
                </c:pt>
                <c:pt idx="42">
                  <c:v>54.923299999999998</c:v>
                </c:pt>
                <c:pt idx="43">
                  <c:v>51.038400000000003</c:v>
                </c:pt>
                <c:pt idx="44">
                  <c:v>49.832799999999999</c:v>
                </c:pt>
                <c:pt idx="45">
                  <c:v>48.359299999999998</c:v>
                </c:pt>
                <c:pt idx="46">
                  <c:v>49.162999999999997</c:v>
                </c:pt>
                <c:pt idx="47">
                  <c:v>46.751800000000003</c:v>
                </c:pt>
              </c:numCache>
            </c:numRef>
          </c:val>
          <c:extLst>
            <c:ext xmlns:c16="http://schemas.microsoft.com/office/drawing/2014/chart" uri="{C3380CC4-5D6E-409C-BE32-E72D297353CC}">
              <c16:uniqueId val="{00000002-D89E-4EF7-8570-7A91DEDB09A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44.319299999999998</c:v>
                </c:pt>
                <c:pt idx="1">
                  <c:v>45.182200000000002</c:v>
                </c:pt>
                <c:pt idx="2">
                  <c:v>37.777900000000002</c:v>
                </c:pt>
                <c:pt idx="3">
                  <c:v>46.097299999999997</c:v>
                </c:pt>
                <c:pt idx="4">
                  <c:v>42.023600000000002</c:v>
                </c:pt>
                <c:pt idx="5">
                  <c:v>40.368099999999998</c:v>
                </c:pt>
                <c:pt idx="6">
                  <c:v>40.192300000000003</c:v>
                </c:pt>
                <c:pt idx="7">
                  <c:v>43.430999999999997</c:v>
                </c:pt>
                <c:pt idx="8">
                  <c:v>38.647500000000001</c:v>
                </c:pt>
                <c:pt idx="9">
                  <c:v>46.692500000000003</c:v>
                </c:pt>
                <c:pt idx="10">
                  <c:v>42.267099999999999</c:v>
                </c:pt>
                <c:pt idx="11">
                  <c:v>51.615600000000001</c:v>
                </c:pt>
                <c:pt idx="12">
                  <c:v>54.448799999999999</c:v>
                </c:pt>
                <c:pt idx="13">
                  <c:v>52.094499999999996</c:v>
                </c:pt>
                <c:pt idx="14">
                  <c:v>49.385599999999997</c:v>
                </c:pt>
                <c:pt idx="15">
                  <c:v>55.055799999999998</c:v>
                </c:pt>
                <c:pt idx="16">
                  <c:v>54.9377</c:v>
                </c:pt>
                <c:pt idx="17">
                  <c:v>54.370699999999999</c:v>
                </c:pt>
                <c:pt idx="18">
                  <c:v>53.7254</c:v>
                </c:pt>
                <c:pt idx="19">
                  <c:v>52.971600000000002</c:v>
                </c:pt>
                <c:pt idx="20">
                  <c:v>54.8429</c:v>
                </c:pt>
                <c:pt idx="21">
                  <c:v>52.698799999999999</c:v>
                </c:pt>
                <c:pt idx="22">
                  <c:v>55.0565</c:v>
                </c:pt>
                <c:pt idx="23">
                  <c:v>56.801099999999998</c:v>
                </c:pt>
                <c:pt idx="24">
                  <c:v>51.726100000000002</c:v>
                </c:pt>
                <c:pt idx="25">
                  <c:v>51.383200000000002</c:v>
                </c:pt>
                <c:pt idx="26">
                  <c:v>46.425199999999997</c:v>
                </c:pt>
                <c:pt idx="27">
                  <c:v>49.706899999999997</c:v>
                </c:pt>
                <c:pt idx="28">
                  <c:v>48.304900000000004</c:v>
                </c:pt>
                <c:pt idx="29">
                  <c:v>52.872999999999998</c:v>
                </c:pt>
                <c:pt idx="30">
                  <c:v>48.924999999999997</c:v>
                </c:pt>
                <c:pt idx="31">
                  <c:v>48.694699999999997</c:v>
                </c:pt>
                <c:pt idx="32">
                  <c:v>56.645000000000003</c:v>
                </c:pt>
                <c:pt idx="33">
                  <c:v>54.833100000000002</c:v>
                </c:pt>
                <c:pt idx="34">
                  <c:v>51.650399999999998</c:v>
                </c:pt>
                <c:pt idx="35">
                  <c:v>49.787300000000002</c:v>
                </c:pt>
                <c:pt idx="36">
                  <c:v>55.334000000000003</c:v>
                </c:pt>
                <c:pt idx="37">
                  <c:v>59.315100000000001</c:v>
                </c:pt>
                <c:pt idx="38">
                  <c:v>58.003399999999999</c:v>
                </c:pt>
                <c:pt idx="39">
                  <c:v>57.2943</c:v>
                </c:pt>
                <c:pt idx="40">
                  <c:v>58.087000000000003</c:v>
                </c:pt>
                <c:pt idx="41">
                  <c:v>56.158000000000001</c:v>
                </c:pt>
                <c:pt idx="42">
                  <c:v>54.429000000000002</c:v>
                </c:pt>
                <c:pt idx="43">
                  <c:v>50.707900000000002</c:v>
                </c:pt>
                <c:pt idx="44">
                  <c:v>49.633099999999999</c:v>
                </c:pt>
                <c:pt idx="45">
                  <c:v>48.902299999999997</c:v>
                </c:pt>
                <c:pt idx="46">
                  <c:v>45.011000000000003</c:v>
                </c:pt>
                <c:pt idx="47">
                  <c:v>45.301000000000002</c:v>
                </c:pt>
              </c:numCache>
            </c:numRef>
          </c:val>
          <c:extLst>
            <c:ext xmlns:c16="http://schemas.microsoft.com/office/drawing/2014/chart" uri="{C3380CC4-5D6E-409C-BE32-E72D297353CC}">
              <c16:uniqueId val="{00000003-D89E-4EF7-8570-7A91DEDB09A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587.16949999999997</c:v>
                </c:pt>
                <c:pt idx="1">
                  <c:v>596.09780000000001</c:v>
                </c:pt>
                <c:pt idx="2">
                  <c:v>569.69839999999999</c:v>
                </c:pt>
                <c:pt idx="3">
                  <c:v>583.90049999999997</c:v>
                </c:pt>
                <c:pt idx="4">
                  <c:v>577.34230000000002</c:v>
                </c:pt>
                <c:pt idx="5">
                  <c:v>545.17079999999999</c:v>
                </c:pt>
                <c:pt idx="6">
                  <c:v>564.17750000000001</c:v>
                </c:pt>
                <c:pt idx="7">
                  <c:v>567.17619999999999</c:v>
                </c:pt>
                <c:pt idx="8">
                  <c:v>557.5213</c:v>
                </c:pt>
                <c:pt idx="9">
                  <c:v>573.14880000000005</c:v>
                </c:pt>
                <c:pt idx="10">
                  <c:v>579.75360000000001</c:v>
                </c:pt>
                <c:pt idx="11">
                  <c:v>599.52200000000005</c:v>
                </c:pt>
                <c:pt idx="12">
                  <c:v>632.55989999999997</c:v>
                </c:pt>
                <c:pt idx="13">
                  <c:v>605.92460000000005</c:v>
                </c:pt>
                <c:pt idx="14">
                  <c:v>618.15030000000002</c:v>
                </c:pt>
                <c:pt idx="15">
                  <c:v>628.23019999999997</c:v>
                </c:pt>
                <c:pt idx="16">
                  <c:v>633.20069999999998</c:v>
                </c:pt>
                <c:pt idx="17">
                  <c:v>632.61159999999995</c:v>
                </c:pt>
                <c:pt idx="18">
                  <c:v>647.77890000000002</c:v>
                </c:pt>
                <c:pt idx="19">
                  <c:v>638.93600000000004</c:v>
                </c:pt>
                <c:pt idx="20">
                  <c:v>644.05650000000003</c:v>
                </c:pt>
                <c:pt idx="21">
                  <c:v>640.99369999999999</c:v>
                </c:pt>
                <c:pt idx="22">
                  <c:v>651.87220000000002</c:v>
                </c:pt>
                <c:pt idx="23">
                  <c:v>655.07119999999998</c:v>
                </c:pt>
                <c:pt idx="24">
                  <c:v>650.21220000000005</c:v>
                </c:pt>
                <c:pt idx="25">
                  <c:v>626.24549999999999</c:v>
                </c:pt>
                <c:pt idx="26">
                  <c:v>603.53250000000003</c:v>
                </c:pt>
                <c:pt idx="27">
                  <c:v>632.85630000000003</c:v>
                </c:pt>
                <c:pt idx="28">
                  <c:v>622.03819999999996</c:v>
                </c:pt>
                <c:pt idx="29">
                  <c:v>649.02560000000005</c:v>
                </c:pt>
                <c:pt idx="30">
                  <c:v>660.69510000000002</c:v>
                </c:pt>
                <c:pt idx="31">
                  <c:v>604.23569999999995</c:v>
                </c:pt>
                <c:pt idx="32">
                  <c:v>608.78129999999999</c:v>
                </c:pt>
                <c:pt idx="33">
                  <c:v>627.27359999999999</c:v>
                </c:pt>
                <c:pt idx="34">
                  <c:v>591.77840000000003</c:v>
                </c:pt>
                <c:pt idx="35">
                  <c:v>568.27829999999994</c:v>
                </c:pt>
                <c:pt idx="36">
                  <c:v>642.25170000000003</c:v>
                </c:pt>
                <c:pt idx="37">
                  <c:v>654.22749999999996</c:v>
                </c:pt>
                <c:pt idx="38">
                  <c:v>644.60860000000002</c:v>
                </c:pt>
                <c:pt idx="39">
                  <c:v>637.87009999999998</c:v>
                </c:pt>
                <c:pt idx="40">
                  <c:v>652.70410000000004</c:v>
                </c:pt>
                <c:pt idx="41">
                  <c:v>637.19920000000002</c:v>
                </c:pt>
                <c:pt idx="42">
                  <c:v>624.64350000000002</c:v>
                </c:pt>
                <c:pt idx="43">
                  <c:v>609.26089999999999</c:v>
                </c:pt>
                <c:pt idx="44">
                  <c:v>595.36580000000004</c:v>
                </c:pt>
                <c:pt idx="45">
                  <c:v>587.96389999999997</c:v>
                </c:pt>
                <c:pt idx="46">
                  <c:v>592.03200000000004</c:v>
                </c:pt>
                <c:pt idx="47">
                  <c:v>619.61689999999999</c:v>
                </c:pt>
              </c:numCache>
            </c:numRef>
          </c:val>
          <c:extLst>
            <c:ext xmlns:c16="http://schemas.microsoft.com/office/drawing/2014/chart" uri="{C3380CC4-5D6E-409C-BE32-E72D297353CC}">
              <c16:uniqueId val="{00000004-D89E-4EF7-8570-7A91DEDB09A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246.11340000000001</c:v>
                </c:pt>
                <c:pt idx="1">
                  <c:v>246.40010000000001</c:v>
                </c:pt>
                <c:pt idx="2">
                  <c:v>246.45920000000001</c:v>
                </c:pt>
                <c:pt idx="3">
                  <c:v>245.48849999999999</c:v>
                </c:pt>
                <c:pt idx="4">
                  <c:v>245.5797</c:v>
                </c:pt>
                <c:pt idx="5">
                  <c:v>245.79839999999999</c:v>
                </c:pt>
                <c:pt idx="6">
                  <c:v>244.4684</c:v>
                </c:pt>
                <c:pt idx="7">
                  <c:v>243.16759999999999</c:v>
                </c:pt>
                <c:pt idx="8">
                  <c:v>247.61160000000001</c:v>
                </c:pt>
                <c:pt idx="9">
                  <c:v>249.78389999999999</c:v>
                </c:pt>
                <c:pt idx="10">
                  <c:v>259.80610000000001</c:v>
                </c:pt>
                <c:pt idx="11">
                  <c:v>247.3698</c:v>
                </c:pt>
                <c:pt idx="12">
                  <c:v>219.9024</c:v>
                </c:pt>
                <c:pt idx="13">
                  <c:v>208.8527</c:v>
                </c:pt>
                <c:pt idx="14">
                  <c:v>167.55119999999999</c:v>
                </c:pt>
                <c:pt idx="15">
                  <c:v>163.56450000000001</c:v>
                </c:pt>
                <c:pt idx="16">
                  <c:v>159.22049999999999</c:v>
                </c:pt>
                <c:pt idx="17">
                  <c:v>165.63839999999999</c:v>
                </c:pt>
                <c:pt idx="18">
                  <c:v>164.89449999999999</c:v>
                </c:pt>
                <c:pt idx="19">
                  <c:v>159.82230000000001</c:v>
                </c:pt>
                <c:pt idx="20">
                  <c:v>158.5539</c:v>
                </c:pt>
                <c:pt idx="21">
                  <c:v>165.98339999999999</c:v>
                </c:pt>
                <c:pt idx="22">
                  <c:v>162.53919999999999</c:v>
                </c:pt>
                <c:pt idx="23">
                  <c:v>158.53110000000001</c:v>
                </c:pt>
                <c:pt idx="24">
                  <c:v>160.44450000000001</c:v>
                </c:pt>
                <c:pt idx="25">
                  <c:v>151.78399999999999</c:v>
                </c:pt>
                <c:pt idx="26">
                  <c:v>147.3486</c:v>
                </c:pt>
                <c:pt idx="27">
                  <c:v>155.9418</c:v>
                </c:pt>
                <c:pt idx="28">
                  <c:v>159.75229999999999</c:v>
                </c:pt>
                <c:pt idx="29">
                  <c:v>169.31710000000001</c:v>
                </c:pt>
                <c:pt idx="30">
                  <c:v>167.78649999999999</c:v>
                </c:pt>
                <c:pt idx="31">
                  <c:v>206.07210000000001</c:v>
                </c:pt>
                <c:pt idx="32">
                  <c:v>226.2259</c:v>
                </c:pt>
                <c:pt idx="33">
                  <c:v>234.43090000000001</c:v>
                </c:pt>
                <c:pt idx="34">
                  <c:v>266.84190000000001</c:v>
                </c:pt>
                <c:pt idx="35">
                  <c:v>282.95119999999997</c:v>
                </c:pt>
                <c:pt idx="36">
                  <c:v>262.12860000000001</c:v>
                </c:pt>
                <c:pt idx="37">
                  <c:v>259.87139999999999</c:v>
                </c:pt>
                <c:pt idx="38">
                  <c:v>268.67910000000001</c:v>
                </c:pt>
                <c:pt idx="39">
                  <c:v>274.28379999999999</c:v>
                </c:pt>
                <c:pt idx="40">
                  <c:v>270.55279999999999</c:v>
                </c:pt>
                <c:pt idx="41">
                  <c:v>272.5197</c:v>
                </c:pt>
                <c:pt idx="42">
                  <c:v>268.90609999999998</c:v>
                </c:pt>
                <c:pt idx="43">
                  <c:v>263.49790000000002</c:v>
                </c:pt>
                <c:pt idx="44">
                  <c:v>277.23450000000003</c:v>
                </c:pt>
                <c:pt idx="45">
                  <c:v>272.29410000000001</c:v>
                </c:pt>
                <c:pt idx="46">
                  <c:v>267.36950000000002</c:v>
                </c:pt>
                <c:pt idx="47">
                  <c:v>253.59780000000001</c:v>
                </c:pt>
              </c:numCache>
            </c:numRef>
          </c:val>
          <c:extLst>
            <c:ext xmlns:c16="http://schemas.microsoft.com/office/drawing/2014/chart" uri="{C3380CC4-5D6E-409C-BE32-E72D297353CC}">
              <c16:uniqueId val="{00000000-4133-451D-B521-A87E0A7AD18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243.1053</c:v>
                </c:pt>
                <c:pt idx="1">
                  <c:v>244.04849999999999</c:v>
                </c:pt>
                <c:pt idx="2">
                  <c:v>245.8981</c:v>
                </c:pt>
                <c:pt idx="3">
                  <c:v>240.3373</c:v>
                </c:pt>
                <c:pt idx="4">
                  <c:v>242.9605</c:v>
                </c:pt>
                <c:pt idx="5">
                  <c:v>245.74719999999999</c:v>
                </c:pt>
                <c:pt idx="6">
                  <c:v>241.64670000000001</c:v>
                </c:pt>
                <c:pt idx="7">
                  <c:v>242.31800000000001</c:v>
                </c:pt>
                <c:pt idx="8">
                  <c:v>247.26240000000001</c:v>
                </c:pt>
                <c:pt idx="9">
                  <c:v>249.51779999999999</c:v>
                </c:pt>
                <c:pt idx="10">
                  <c:v>259.41460000000001</c:v>
                </c:pt>
                <c:pt idx="11">
                  <c:v>247.9725</c:v>
                </c:pt>
                <c:pt idx="12">
                  <c:v>218.21090000000001</c:v>
                </c:pt>
                <c:pt idx="13">
                  <c:v>205.9838</c:v>
                </c:pt>
                <c:pt idx="14">
                  <c:v>166.56030000000001</c:v>
                </c:pt>
                <c:pt idx="15">
                  <c:v>162.59739999999999</c:v>
                </c:pt>
                <c:pt idx="16">
                  <c:v>156.024</c:v>
                </c:pt>
                <c:pt idx="17">
                  <c:v>163.9836</c:v>
                </c:pt>
                <c:pt idx="18">
                  <c:v>163.75360000000001</c:v>
                </c:pt>
                <c:pt idx="19">
                  <c:v>158.56479999999999</c:v>
                </c:pt>
                <c:pt idx="20">
                  <c:v>158.9905</c:v>
                </c:pt>
                <c:pt idx="21">
                  <c:v>166.12029999999999</c:v>
                </c:pt>
                <c:pt idx="22">
                  <c:v>163.67509999999999</c:v>
                </c:pt>
                <c:pt idx="23">
                  <c:v>157.95650000000001</c:v>
                </c:pt>
                <c:pt idx="24">
                  <c:v>159.05330000000001</c:v>
                </c:pt>
                <c:pt idx="25">
                  <c:v>149.63319999999999</c:v>
                </c:pt>
                <c:pt idx="26">
                  <c:v>149.04669999999999</c:v>
                </c:pt>
                <c:pt idx="27">
                  <c:v>154.75149999999999</c:v>
                </c:pt>
                <c:pt idx="28">
                  <c:v>158.65360000000001</c:v>
                </c:pt>
                <c:pt idx="29">
                  <c:v>170.9984</c:v>
                </c:pt>
                <c:pt idx="30">
                  <c:v>166.85149999999999</c:v>
                </c:pt>
                <c:pt idx="31">
                  <c:v>205.3759</c:v>
                </c:pt>
                <c:pt idx="32">
                  <c:v>224.47970000000001</c:v>
                </c:pt>
                <c:pt idx="33">
                  <c:v>233.68809999999999</c:v>
                </c:pt>
                <c:pt idx="34">
                  <c:v>264.93880000000001</c:v>
                </c:pt>
                <c:pt idx="35">
                  <c:v>282.35289999999998</c:v>
                </c:pt>
                <c:pt idx="36">
                  <c:v>262.43869999999998</c:v>
                </c:pt>
                <c:pt idx="37">
                  <c:v>259.60910000000001</c:v>
                </c:pt>
                <c:pt idx="38">
                  <c:v>267.00580000000002</c:v>
                </c:pt>
                <c:pt idx="39">
                  <c:v>271.68709999999999</c:v>
                </c:pt>
                <c:pt idx="40">
                  <c:v>267.96550000000002</c:v>
                </c:pt>
                <c:pt idx="41">
                  <c:v>270.40140000000002</c:v>
                </c:pt>
                <c:pt idx="42">
                  <c:v>269.21069999999997</c:v>
                </c:pt>
                <c:pt idx="43">
                  <c:v>264.1506</c:v>
                </c:pt>
                <c:pt idx="44">
                  <c:v>276.05770000000001</c:v>
                </c:pt>
                <c:pt idx="45">
                  <c:v>270.26979999999998</c:v>
                </c:pt>
                <c:pt idx="46">
                  <c:v>263.48250000000002</c:v>
                </c:pt>
                <c:pt idx="47">
                  <c:v>254.6806</c:v>
                </c:pt>
              </c:numCache>
            </c:numRef>
          </c:val>
          <c:extLst>
            <c:ext xmlns:c16="http://schemas.microsoft.com/office/drawing/2014/chart" uri="{C3380CC4-5D6E-409C-BE32-E72D297353CC}">
              <c16:uniqueId val="{00000001-4133-451D-B521-A87E0A7AD18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484.82089999999999</c:v>
                </c:pt>
                <c:pt idx="1">
                  <c:v>489.64389999999997</c:v>
                </c:pt>
                <c:pt idx="2">
                  <c:v>489.29</c:v>
                </c:pt>
                <c:pt idx="3">
                  <c:v>486.99380000000002</c:v>
                </c:pt>
                <c:pt idx="4">
                  <c:v>487.79270000000002</c:v>
                </c:pt>
                <c:pt idx="5">
                  <c:v>494.1721</c:v>
                </c:pt>
                <c:pt idx="6">
                  <c:v>493.07870000000003</c:v>
                </c:pt>
                <c:pt idx="7">
                  <c:v>494.0564</c:v>
                </c:pt>
                <c:pt idx="8">
                  <c:v>503.40980000000002</c:v>
                </c:pt>
                <c:pt idx="9">
                  <c:v>501.02080000000001</c:v>
                </c:pt>
                <c:pt idx="10">
                  <c:v>516.57429999999999</c:v>
                </c:pt>
                <c:pt idx="11">
                  <c:v>470.12549999999999</c:v>
                </c:pt>
                <c:pt idx="12">
                  <c:v>396.82490000000001</c:v>
                </c:pt>
                <c:pt idx="13">
                  <c:v>339.42410000000001</c:v>
                </c:pt>
                <c:pt idx="14">
                  <c:v>225.24180000000001</c:v>
                </c:pt>
                <c:pt idx="15">
                  <c:v>201.66739999999999</c:v>
                </c:pt>
                <c:pt idx="16">
                  <c:v>179.63890000000001</c:v>
                </c:pt>
                <c:pt idx="17">
                  <c:v>200.35980000000001</c:v>
                </c:pt>
                <c:pt idx="18">
                  <c:v>194.87880000000001</c:v>
                </c:pt>
                <c:pt idx="19">
                  <c:v>186.60589999999999</c:v>
                </c:pt>
                <c:pt idx="20">
                  <c:v>176.2183</c:v>
                </c:pt>
                <c:pt idx="21">
                  <c:v>188.91970000000001</c:v>
                </c:pt>
                <c:pt idx="22">
                  <c:v>175.21090000000001</c:v>
                </c:pt>
                <c:pt idx="23">
                  <c:v>163.52359999999999</c:v>
                </c:pt>
                <c:pt idx="24">
                  <c:v>175.16579999999999</c:v>
                </c:pt>
                <c:pt idx="25">
                  <c:v>164.44159999999999</c:v>
                </c:pt>
                <c:pt idx="26">
                  <c:v>150.7242</c:v>
                </c:pt>
                <c:pt idx="27">
                  <c:v>176.6114</c:v>
                </c:pt>
                <c:pt idx="28">
                  <c:v>192.94229999999999</c:v>
                </c:pt>
                <c:pt idx="29">
                  <c:v>218.18700000000001</c:v>
                </c:pt>
                <c:pt idx="30">
                  <c:v>229.66329999999999</c:v>
                </c:pt>
                <c:pt idx="31">
                  <c:v>337.62920000000003</c:v>
                </c:pt>
                <c:pt idx="32">
                  <c:v>402.75420000000003</c:v>
                </c:pt>
                <c:pt idx="33">
                  <c:v>436.32100000000003</c:v>
                </c:pt>
                <c:pt idx="34">
                  <c:v>541.92819999999995</c:v>
                </c:pt>
                <c:pt idx="35">
                  <c:v>589.28750000000002</c:v>
                </c:pt>
                <c:pt idx="36">
                  <c:v>542.68259999999998</c:v>
                </c:pt>
                <c:pt idx="37">
                  <c:v>523.65909999999997</c:v>
                </c:pt>
                <c:pt idx="38">
                  <c:v>507.10750000000002</c:v>
                </c:pt>
                <c:pt idx="39">
                  <c:v>513.9624</c:v>
                </c:pt>
                <c:pt idx="40">
                  <c:v>512.077</c:v>
                </c:pt>
                <c:pt idx="41">
                  <c:v>511.46469999999999</c:v>
                </c:pt>
                <c:pt idx="42">
                  <c:v>506.31310000000002</c:v>
                </c:pt>
                <c:pt idx="43">
                  <c:v>500.99200000000002</c:v>
                </c:pt>
                <c:pt idx="44">
                  <c:v>543.19410000000005</c:v>
                </c:pt>
                <c:pt idx="45">
                  <c:v>524.47550000000001</c:v>
                </c:pt>
                <c:pt idx="46">
                  <c:v>527.11569999999995</c:v>
                </c:pt>
                <c:pt idx="47">
                  <c:v>538.59829999999999</c:v>
                </c:pt>
              </c:numCache>
            </c:numRef>
          </c:val>
          <c:extLst>
            <c:ext xmlns:c16="http://schemas.microsoft.com/office/drawing/2014/chart" uri="{C3380CC4-5D6E-409C-BE32-E72D297353CC}">
              <c16:uniqueId val="{00000002-4133-451D-B521-A87E0A7AD18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398.92910000000001</c:v>
                </c:pt>
                <c:pt idx="1">
                  <c:v>402.92649999999998</c:v>
                </c:pt>
                <c:pt idx="2">
                  <c:v>396.23</c:v>
                </c:pt>
                <c:pt idx="3">
                  <c:v>398.81360000000001</c:v>
                </c:pt>
                <c:pt idx="4">
                  <c:v>398.88549999999998</c:v>
                </c:pt>
                <c:pt idx="5">
                  <c:v>408.33710000000002</c:v>
                </c:pt>
                <c:pt idx="6">
                  <c:v>402.5</c:v>
                </c:pt>
                <c:pt idx="7">
                  <c:v>409.68920000000003</c:v>
                </c:pt>
                <c:pt idx="8">
                  <c:v>417.04360000000003</c:v>
                </c:pt>
                <c:pt idx="9">
                  <c:v>414.86079999999998</c:v>
                </c:pt>
                <c:pt idx="10">
                  <c:v>421.9341</c:v>
                </c:pt>
                <c:pt idx="11">
                  <c:v>389.92599999999999</c:v>
                </c:pt>
                <c:pt idx="12">
                  <c:v>332.4205</c:v>
                </c:pt>
                <c:pt idx="13">
                  <c:v>256.38220000000001</c:v>
                </c:pt>
                <c:pt idx="14">
                  <c:v>146.32589999999999</c:v>
                </c:pt>
                <c:pt idx="15">
                  <c:v>123.53189999999999</c:v>
                </c:pt>
                <c:pt idx="16">
                  <c:v>114.04040000000001</c:v>
                </c:pt>
                <c:pt idx="17">
                  <c:v>126.81140000000001</c:v>
                </c:pt>
                <c:pt idx="18">
                  <c:v>126.45740000000001</c:v>
                </c:pt>
                <c:pt idx="19">
                  <c:v>108.49930000000001</c:v>
                </c:pt>
                <c:pt idx="20">
                  <c:v>106.84010000000001</c:v>
                </c:pt>
                <c:pt idx="21">
                  <c:v>115.4422</c:v>
                </c:pt>
                <c:pt idx="22">
                  <c:v>105.0813</c:v>
                </c:pt>
                <c:pt idx="23">
                  <c:v>90.840999999999994</c:v>
                </c:pt>
                <c:pt idx="24">
                  <c:v>100.73520000000001</c:v>
                </c:pt>
                <c:pt idx="25">
                  <c:v>92.6387</c:v>
                </c:pt>
                <c:pt idx="26">
                  <c:v>69.003100000000003</c:v>
                </c:pt>
                <c:pt idx="27">
                  <c:v>118.3006</c:v>
                </c:pt>
                <c:pt idx="28">
                  <c:v>130.8492</c:v>
                </c:pt>
                <c:pt idx="29">
                  <c:v>155.00110000000001</c:v>
                </c:pt>
                <c:pt idx="30">
                  <c:v>160.3443</c:v>
                </c:pt>
                <c:pt idx="31">
                  <c:v>255.91120000000001</c:v>
                </c:pt>
                <c:pt idx="32">
                  <c:v>320.71449999999999</c:v>
                </c:pt>
                <c:pt idx="33">
                  <c:v>344.904</c:v>
                </c:pt>
                <c:pt idx="34">
                  <c:v>431.68900000000002</c:v>
                </c:pt>
                <c:pt idx="35">
                  <c:v>466.15300000000002</c:v>
                </c:pt>
                <c:pt idx="36">
                  <c:v>435.54390000000001</c:v>
                </c:pt>
                <c:pt idx="37">
                  <c:v>422.07990000000001</c:v>
                </c:pt>
                <c:pt idx="38">
                  <c:v>418.55419999999998</c:v>
                </c:pt>
                <c:pt idx="39">
                  <c:v>417.09530000000001</c:v>
                </c:pt>
                <c:pt idx="40">
                  <c:v>416.28879999999998</c:v>
                </c:pt>
                <c:pt idx="41">
                  <c:v>415.77100000000002</c:v>
                </c:pt>
                <c:pt idx="42">
                  <c:v>415.15929999999997</c:v>
                </c:pt>
                <c:pt idx="43">
                  <c:v>411.18759999999997</c:v>
                </c:pt>
                <c:pt idx="44">
                  <c:v>445.18689999999998</c:v>
                </c:pt>
                <c:pt idx="45">
                  <c:v>425.88279999999997</c:v>
                </c:pt>
                <c:pt idx="46">
                  <c:v>429.0204</c:v>
                </c:pt>
                <c:pt idx="47">
                  <c:v>438.85430000000002</c:v>
                </c:pt>
              </c:numCache>
            </c:numRef>
          </c:val>
          <c:extLst>
            <c:ext xmlns:c16="http://schemas.microsoft.com/office/drawing/2014/chart" uri="{C3380CC4-5D6E-409C-BE32-E72D297353CC}">
              <c16:uniqueId val="{00000003-4133-451D-B521-A87E0A7AD18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6692.52</c:v>
                </c:pt>
                <c:pt idx="1">
                  <c:v>6650.21</c:v>
                </c:pt>
                <c:pt idx="2">
                  <c:v>6473.04</c:v>
                </c:pt>
                <c:pt idx="3">
                  <c:v>6397.15</c:v>
                </c:pt>
                <c:pt idx="4">
                  <c:v>6447.54</c:v>
                </c:pt>
                <c:pt idx="5">
                  <c:v>6311.14</c:v>
                </c:pt>
                <c:pt idx="6">
                  <c:v>6308.41</c:v>
                </c:pt>
                <c:pt idx="7">
                  <c:v>6397.78</c:v>
                </c:pt>
                <c:pt idx="8">
                  <c:v>6342.02</c:v>
                </c:pt>
                <c:pt idx="9">
                  <c:v>6538.27</c:v>
                </c:pt>
                <c:pt idx="10">
                  <c:v>6587.4</c:v>
                </c:pt>
                <c:pt idx="11">
                  <c:v>6731.72</c:v>
                </c:pt>
                <c:pt idx="12">
                  <c:v>6953.11</c:v>
                </c:pt>
                <c:pt idx="13">
                  <c:v>6877.53</c:v>
                </c:pt>
                <c:pt idx="14">
                  <c:v>7063.92</c:v>
                </c:pt>
                <c:pt idx="15">
                  <c:v>7174.29</c:v>
                </c:pt>
                <c:pt idx="16">
                  <c:v>7385.26</c:v>
                </c:pt>
                <c:pt idx="17">
                  <c:v>7430.99</c:v>
                </c:pt>
                <c:pt idx="18">
                  <c:v>7547.1</c:v>
                </c:pt>
                <c:pt idx="19">
                  <c:v>7537.74</c:v>
                </c:pt>
                <c:pt idx="20">
                  <c:v>7694.84</c:v>
                </c:pt>
                <c:pt idx="21">
                  <c:v>7798.79</c:v>
                </c:pt>
                <c:pt idx="22">
                  <c:v>7850.47</c:v>
                </c:pt>
                <c:pt idx="23">
                  <c:v>7701.14</c:v>
                </c:pt>
                <c:pt idx="24">
                  <c:v>7618.46</c:v>
                </c:pt>
                <c:pt idx="25">
                  <c:v>7567.11</c:v>
                </c:pt>
                <c:pt idx="26">
                  <c:v>7487.15</c:v>
                </c:pt>
                <c:pt idx="27">
                  <c:v>7514.07</c:v>
                </c:pt>
                <c:pt idx="28">
                  <c:v>7667.08</c:v>
                </c:pt>
                <c:pt idx="29">
                  <c:v>7726.27</c:v>
                </c:pt>
                <c:pt idx="30">
                  <c:v>7619.11</c:v>
                </c:pt>
                <c:pt idx="31">
                  <c:v>7567.34</c:v>
                </c:pt>
                <c:pt idx="32">
                  <c:v>7630.48</c:v>
                </c:pt>
                <c:pt idx="33">
                  <c:v>7504.45</c:v>
                </c:pt>
                <c:pt idx="34">
                  <c:v>7456.91</c:v>
                </c:pt>
                <c:pt idx="35">
                  <c:v>7363.22</c:v>
                </c:pt>
                <c:pt idx="36">
                  <c:v>7626.06</c:v>
                </c:pt>
                <c:pt idx="37">
                  <c:v>7582.32</c:v>
                </c:pt>
                <c:pt idx="38">
                  <c:v>7592.53</c:v>
                </c:pt>
                <c:pt idx="39">
                  <c:v>7590.69</c:v>
                </c:pt>
                <c:pt idx="40">
                  <c:v>7553.05</c:v>
                </c:pt>
                <c:pt idx="41">
                  <c:v>7520.84</c:v>
                </c:pt>
                <c:pt idx="42">
                  <c:v>7425.51</c:v>
                </c:pt>
                <c:pt idx="43">
                  <c:v>7448.2</c:v>
                </c:pt>
                <c:pt idx="44">
                  <c:v>7388.38</c:v>
                </c:pt>
                <c:pt idx="45">
                  <c:v>7134.31</c:v>
                </c:pt>
                <c:pt idx="46">
                  <c:v>6929.71</c:v>
                </c:pt>
                <c:pt idx="47">
                  <c:v>6783.19</c:v>
                </c:pt>
              </c:numCache>
            </c:numRef>
          </c:val>
          <c:smooth val="0"/>
          <c:extLst>
            <c:ext xmlns:c16="http://schemas.microsoft.com/office/drawing/2014/chart" uri="{C3380CC4-5D6E-409C-BE32-E72D297353CC}">
              <c16:uniqueId val="{00000000-6F93-487F-9700-A2D99FF2FB0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6693.0562799999998</c:v>
                </c:pt>
                <c:pt idx="1">
                  <c:v>6582.6183199999996</c:v>
                </c:pt>
                <c:pt idx="2">
                  <c:v>6482.4905500000004</c:v>
                </c:pt>
                <c:pt idx="3">
                  <c:v>6401.6420099999996</c:v>
                </c:pt>
                <c:pt idx="4">
                  <c:v>6364.70316</c:v>
                </c:pt>
                <c:pt idx="5">
                  <c:v>6352.0618599999998</c:v>
                </c:pt>
                <c:pt idx="6">
                  <c:v>6345.6986800000004</c:v>
                </c:pt>
                <c:pt idx="7">
                  <c:v>6344.5886600000003</c:v>
                </c:pt>
                <c:pt idx="8">
                  <c:v>6389.0870800000002</c:v>
                </c:pt>
                <c:pt idx="9">
                  <c:v>6438.59753</c:v>
                </c:pt>
                <c:pt idx="10">
                  <c:v>6548.2391900000002</c:v>
                </c:pt>
                <c:pt idx="11">
                  <c:v>6756.2864</c:v>
                </c:pt>
                <c:pt idx="12">
                  <c:v>6881.9754000000003</c:v>
                </c:pt>
                <c:pt idx="13">
                  <c:v>6918.3629700000001</c:v>
                </c:pt>
                <c:pt idx="14">
                  <c:v>7048.3875900000003</c:v>
                </c:pt>
                <c:pt idx="15">
                  <c:v>7114.7944299999999</c:v>
                </c:pt>
                <c:pt idx="16">
                  <c:v>7300.9496900000004</c:v>
                </c:pt>
                <c:pt idx="17">
                  <c:v>7393.3492800000004</c:v>
                </c:pt>
                <c:pt idx="18">
                  <c:v>7426.0372100000004</c:v>
                </c:pt>
                <c:pt idx="19">
                  <c:v>7517.9648100000004</c:v>
                </c:pt>
                <c:pt idx="20">
                  <c:v>7600.4363300000005</c:v>
                </c:pt>
                <c:pt idx="21">
                  <c:v>7661.1507899999997</c:v>
                </c:pt>
                <c:pt idx="22">
                  <c:v>7685.8030399999998</c:v>
                </c:pt>
                <c:pt idx="23">
                  <c:v>7640.8516200000004</c:v>
                </c:pt>
                <c:pt idx="24">
                  <c:v>7575.9146600000004</c:v>
                </c:pt>
                <c:pt idx="25">
                  <c:v>7499.81682</c:v>
                </c:pt>
                <c:pt idx="26">
                  <c:v>7468.6204200000002</c:v>
                </c:pt>
                <c:pt idx="27">
                  <c:v>7481.2482499999996</c:v>
                </c:pt>
                <c:pt idx="28">
                  <c:v>7599.9534800000001</c:v>
                </c:pt>
                <c:pt idx="29">
                  <c:v>7614.8678</c:v>
                </c:pt>
                <c:pt idx="30">
                  <c:v>7586.2968600000004</c:v>
                </c:pt>
                <c:pt idx="31">
                  <c:v>7562.7916599999999</c:v>
                </c:pt>
                <c:pt idx="32">
                  <c:v>7514.1849000000002</c:v>
                </c:pt>
                <c:pt idx="33">
                  <c:v>7473.33943</c:v>
                </c:pt>
                <c:pt idx="34">
                  <c:v>7450.37104</c:v>
                </c:pt>
                <c:pt idx="35">
                  <c:v>7486.1677</c:v>
                </c:pt>
                <c:pt idx="36">
                  <c:v>7613.06376</c:v>
                </c:pt>
                <c:pt idx="37">
                  <c:v>7644.96929</c:v>
                </c:pt>
                <c:pt idx="38">
                  <c:v>7665.2813400000005</c:v>
                </c:pt>
                <c:pt idx="39">
                  <c:v>7661.9084700000003</c:v>
                </c:pt>
                <c:pt idx="40">
                  <c:v>7613.97372</c:v>
                </c:pt>
                <c:pt idx="41">
                  <c:v>7564.8604400000004</c:v>
                </c:pt>
                <c:pt idx="42">
                  <c:v>7497.1076999999996</c:v>
                </c:pt>
                <c:pt idx="43">
                  <c:v>7498.7975699999997</c:v>
                </c:pt>
                <c:pt idx="44">
                  <c:v>7371.0036</c:v>
                </c:pt>
                <c:pt idx="45">
                  <c:v>7142.0679499999997</c:v>
                </c:pt>
                <c:pt idx="46">
                  <c:v>6948.6705599999996</c:v>
                </c:pt>
                <c:pt idx="47">
                  <c:v>6752.4708300000002</c:v>
                </c:pt>
              </c:numCache>
            </c:numRef>
          </c:val>
          <c:smooth val="0"/>
          <c:extLst>
            <c:ext xmlns:c16="http://schemas.microsoft.com/office/drawing/2014/chart" uri="{C3380CC4-5D6E-409C-BE32-E72D297353CC}">
              <c16:uniqueId val="{00000001-6F93-487F-9700-A2D99FF2FB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5</c:v>
                </c:pt>
                <c:pt idx="1">
                  <c:v>SAB 6</c:v>
                </c:pt>
                <c:pt idx="2">
                  <c:v>DOM 7</c:v>
                </c:pt>
                <c:pt idx="3">
                  <c:v>LUN 8</c:v>
                </c:pt>
                <c:pt idx="4">
                  <c:v>MAR 9</c:v>
                </c:pt>
                <c:pt idx="5">
                  <c:v>MIE 10</c:v>
                </c:pt>
                <c:pt idx="6">
                  <c:v>JUE 11</c:v>
                </c:pt>
                <c:pt idx="7">
                  <c:v>VIE 12</c:v>
                </c:pt>
              </c:strCache>
            </c:strRef>
          </c:cat>
          <c:val>
            <c:numRef>
              <c:f>COSTO_OPE_EJEC!$C$8:$C$15</c:f>
              <c:numCache>
                <c:formatCode>#,##0.0</c:formatCode>
                <c:ptCount val="8"/>
                <c:pt idx="0">
                  <c:v>8131180.1416600002</c:v>
                </c:pt>
                <c:pt idx="1">
                  <c:v>9066721.9113899991</c:v>
                </c:pt>
                <c:pt idx="2">
                  <c:v>7419353.7981599998</c:v>
                </c:pt>
                <c:pt idx="3">
                  <c:v>6987089.7805000003</c:v>
                </c:pt>
                <c:pt idx="4">
                  <c:v>8610863.2832200006</c:v>
                </c:pt>
                <c:pt idx="5">
                  <c:v>7947228.1440500002</c:v>
                </c:pt>
                <c:pt idx="6">
                  <c:v>8600846.6872300003</c:v>
                </c:pt>
                <c:pt idx="7">
                  <c:v>8364167.42765</c:v>
                </c:pt>
              </c:numCache>
            </c:numRef>
          </c:val>
          <c:extLst>
            <c:ext xmlns:c16="http://schemas.microsoft.com/office/drawing/2014/chart" uri="{C3380CC4-5D6E-409C-BE32-E72D297353CC}">
              <c16:uniqueId val="{00000000-2A28-45F0-BBA1-4774A88BD5A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-4.9177622531470587E-2</c:v>
                </c:pt>
                <c:pt idx="1">
                  <c:v>4.1252711922897742E-2</c:v>
                </c:pt>
                <c:pt idx="2">
                  <c:v>-1.3056288216131529E-2</c:v>
                </c:pt>
                <c:pt idx="3">
                  <c:v>-4.8423738905806535E-2</c:v>
                </c:pt>
                <c:pt idx="4">
                  <c:v>7.6285681352407306E-3</c:v>
                </c:pt>
                <c:pt idx="5">
                  <c:v>-6.7319456058904034E-2</c:v>
                </c:pt>
                <c:pt idx="6">
                  <c:v>-4.1354801239383192E-3</c:v>
                </c:pt>
                <c:pt idx="7">
                  <c:v>-3.6703405023375268E-2</c:v>
                </c:pt>
              </c:numCache>
            </c:numRef>
          </c:cat>
          <c:val>
            <c:numRef>
              <c:f>COSTO_OPE_EJEC!$D$8:$D$15</c:f>
              <c:numCache>
                <c:formatCode>#,##0.0</c:formatCode>
                <c:ptCount val="8"/>
                <c:pt idx="0">
                  <c:v>8551734.0928686</c:v>
                </c:pt>
                <c:pt idx="1">
                  <c:v>8707513.3707420006</c:v>
                </c:pt>
                <c:pt idx="2">
                  <c:v>7517504.5036254004</c:v>
                </c:pt>
                <c:pt idx="3">
                  <c:v>7342648.2628578003</c:v>
                </c:pt>
                <c:pt idx="4">
                  <c:v>8545672.0417877994</c:v>
                </c:pt>
                <c:pt idx="5">
                  <c:v>8520846.9241445996</c:v>
                </c:pt>
                <c:pt idx="6">
                  <c:v>8636563.0219464004</c:v>
                </c:pt>
                <c:pt idx="7">
                  <c:v>8682857.8770726006</c:v>
                </c:pt>
              </c:numCache>
            </c:numRef>
          </c:val>
          <c:extLst>
            <c:ext xmlns:c16="http://schemas.microsoft.com/office/drawing/2014/chart" uri="{C3380CC4-5D6E-409C-BE32-E72D297353CC}">
              <c16:uniqueId val="{00000001-2A28-45F0-BBA1-4774A88BD5A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2" name="grafPotenciaXTipoRecursoTotal1">
          <a:extLst>
            <a:ext uri="{FF2B5EF4-FFF2-40B4-BE49-F238E27FC236}">
              <a16:creationId xmlns:a16="http://schemas.microsoft.com/office/drawing/2014/main" id="{D030A92C-963B-42CB-B939-8EB7B8160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3" name="grafPotenciaXTipoRecursoTotal2">
          <a:extLst>
            <a:ext uri="{FF2B5EF4-FFF2-40B4-BE49-F238E27FC236}">
              <a16:creationId xmlns:a16="http://schemas.microsoft.com/office/drawing/2014/main" id="{B5E9C0ED-0F5D-49AE-A5FA-394BBFBCF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4" name="pic01">
          <a:extLst>
            <a:ext uri="{FF2B5EF4-FFF2-40B4-BE49-F238E27FC236}">
              <a16:creationId xmlns:a16="http://schemas.microsoft.com/office/drawing/2014/main" id="{14D76B7E-DEF3-4134-8FB1-4ABE85150AFF}"/>
            </a:ext>
          </a:extLst>
        </xdr:cNvPr>
        <xdr:cNvPicPr>
          <a:picLocks noChangeAspect="1"/>
        </xdr:cNvPicPr>
      </xdr:nvPicPr>
      <xdr:blipFill>
        <a:blip xmlns:r="http://schemas.openxmlformats.org/officeDocument/2006/relationships" r:embed="rId3" cstate="print"/>
        <a:stretch>
          <a:fillRect/>
        </a:stretch>
      </xdr:blipFill>
      <xdr:spPr>
        <a:xfrm>
          <a:off x="146685" y="9525"/>
          <a:ext cx="1461135" cy="84201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462FA38C-342A-4257-BC07-B727B668CFBA}"/>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ileserver\areas\SGI\SGI_05%20ELABO-IEOD\E_01%20PROCESO%20IEOD\2025\Sem3625\AnexoA_1209_ANTERIOR.xlsx" TargetMode="External"/><Relationship Id="rId1" Type="http://schemas.openxmlformats.org/officeDocument/2006/relationships/externalLinkPath" Target="AnexoA_1209_ANTERI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row r="11">
          <cell r="FD11">
            <v>28.5</v>
          </cell>
          <cell r="FE11">
            <v>28.9</v>
          </cell>
        </row>
        <row r="12">
          <cell r="FD12">
            <v>28.8</v>
          </cell>
          <cell r="FE12">
            <v>28.9</v>
          </cell>
        </row>
        <row r="13">
          <cell r="FD13">
            <v>28.6</v>
          </cell>
          <cell r="FE13">
            <v>28.9</v>
          </cell>
        </row>
        <row r="14">
          <cell r="FD14">
            <v>28.7</v>
          </cell>
          <cell r="FE14">
            <v>28.9</v>
          </cell>
        </row>
        <row r="15">
          <cell r="FD15">
            <v>28.9</v>
          </cell>
          <cell r="FE15">
            <v>28.9</v>
          </cell>
        </row>
        <row r="16">
          <cell r="FD16">
            <v>29.3</v>
          </cell>
          <cell r="FE16">
            <v>28.9</v>
          </cell>
        </row>
        <row r="17">
          <cell r="FD17">
            <v>29.4</v>
          </cell>
          <cell r="FE17">
            <v>28.9</v>
          </cell>
        </row>
        <row r="18">
          <cell r="FD18">
            <v>29.6</v>
          </cell>
          <cell r="FE18">
            <v>29</v>
          </cell>
        </row>
        <row r="19">
          <cell r="FD19">
            <v>28.8</v>
          </cell>
          <cell r="FE19">
            <v>28.8</v>
          </cell>
        </row>
        <row r="20">
          <cell r="FD20">
            <v>28.4</v>
          </cell>
          <cell r="FE20">
            <v>28.9</v>
          </cell>
        </row>
        <row r="21">
          <cell r="FD21">
            <v>29</v>
          </cell>
          <cell r="FE21">
            <v>29</v>
          </cell>
        </row>
        <row r="22">
          <cell r="FD22">
            <v>29</v>
          </cell>
          <cell r="FE22">
            <v>28.8</v>
          </cell>
        </row>
        <row r="23">
          <cell r="FD23">
            <v>29.2</v>
          </cell>
          <cell r="FE23">
            <v>28.8</v>
          </cell>
        </row>
        <row r="24">
          <cell r="FD24">
            <v>29.2</v>
          </cell>
          <cell r="FE24">
            <v>28.9</v>
          </cell>
        </row>
        <row r="25">
          <cell r="FD25">
            <v>29</v>
          </cell>
          <cell r="FE25">
            <v>28.8</v>
          </cell>
        </row>
        <row r="26">
          <cell r="FD26">
            <v>29.2</v>
          </cell>
          <cell r="FE26">
            <v>29.1</v>
          </cell>
        </row>
        <row r="27">
          <cell r="FD27">
            <v>29.3</v>
          </cell>
          <cell r="FE27">
            <v>28.9</v>
          </cell>
        </row>
        <row r="28">
          <cell r="FD28">
            <v>29.4</v>
          </cell>
          <cell r="FE28">
            <v>28.9</v>
          </cell>
        </row>
        <row r="29">
          <cell r="FD29">
            <v>29.2</v>
          </cell>
          <cell r="FE29">
            <v>28.8</v>
          </cell>
        </row>
        <row r="30">
          <cell r="FD30">
            <v>29.1</v>
          </cell>
          <cell r="FE30">
            <v>28.9</v>
          </cell>
        </row>
        <row r="31">
          <cell r="FD31">
            <v>29.3</v>
          </cell>
          <cell r="FE31">
            <v>29</v>
          </cell>
        </row>
        <row r="32">
          <cell r="FD32">
            <v>28.8</v>
          </cell>
          <cell r="FE32">
            <v>28.9</v>
          </cell>
        </row>
        <row r="33">
          <cell r="FD33">
            <v>28.3</v>
          </cell>
          <cell r="FE33">
            <v>28.9</v>
          </cell>
        </row>
        <row r="34">
          <cell r="FD34">
            <v>28.1</v>
          </cell>
          <cell r="FE34">
            <v>28.9</v>
          </cell>
        </row>
        <row r="35">
          <cell r="FD35">
            <v>27.9</v>
          </cell>
          <cell r="FE35">
            <v>28.9</v>
          </cell>
        </row>
        <row r="36">
          <cell r="FD36">
            <v>28.6</v>
          </cell>
          <cell r="FE36">
            <v>27</v>
          </cell>
        </row>
        <row r="37">
          <cell r="FD37">
            <v>28.9</v>
          </cell>
          <cell r="FE37">
            <v>26.9</v>
          </cell>
        </row>
        <row r="38">
          <cell r="FD38">
            <v>28.9</v>
          </cell>
          <cell r="FE38">
            <v>28.9</v>
          </cell>
        </row>
        <row r="39">
          <cell r="FD39">
            <v>28.3</v>
          </cell>
          <cell r="FE39">
            <v>29</v>
          </cell>
        </row>
        <row r="40">
          <cell r="FD40">
            <v>27.8</v>
          </cell>
          <cell r="FE40">
            <v>28.6</v>
          </cell>
        </row>
        <row r="41">
          <cell r="FD41">
            <v>29.2</v>
          </cell>
          <cell r="FE41">
            <v>29</v>
          </cell>
        </row>
        <row r="42">
          <cell r="FD42">
            <v>29.3</v>
          </cell>
          <cell r="FE42">
            <v>29.9</v>
          </cell>
        </row>
        <row r="43">
          <cell r="FD43">
            <v>28.9</v>
          </cell>
          <cell r="FE43">
            <v>29.8</v>
          </cell>
        </row>
        <row r="44">
          <cell r="FD44">
            <v>28.6</v>
          </cell>
          <cell r="FE44">
            <v>30</v>
          </cell>
        </row>
        <row r="45">
          <cell r="FD45">
            <v>28.7</v>
          </cell>
          <cell r="FE45">
            <v>29.9</v>
          </cell>
        </row>
        <row r="46">
          <cell r="FD46">
            <v>29.3</v>
          </cell>
          <cell r="FE46">
            <v>26.9</v>
          </cell>
        </row>
        <row r="47">
          <cell r="FD47">
            <v>28.6</v>
          </cell>
          <cell r="FE47">
            <v>27.8</v>
          </cell>
        </row>
        <row r="48">
          <cell r="FD48">
            <v>28.9</v>
          </cell>
          <cell r="FE48">
            <v>28</v>
          </cell>
        </row>
        <row r="49">
          <cell r="FD49">
            <v>28.6</v>
          </cell>
          <cell r="FE49">
            <v>27.9</v>
          </cell>
        </row>
        <row r="50">
          <cell r="FD50">
            <v>29.1</v>
          </cell>
          <cell r="FE50">
            <v>27.9</v>
          </cell>
        </row>
        <row r="51">
          <cell r="FD51">
            <v>28.8</v>
          </cell>
          <cell r="FE51">
            <v>29</v>
          </cell>
        </row>
        <row r="52">
          <cell r="FD52">
            <v>29.3</v>
          </cell>
          <cell r="FE52">
            <v>29</v>
          </cell>
        </row>
        <row r="53">
          <cell r="FD53">
            <v>29.4</v>
          </cell>
          <cell r="FE53">
            <v>28.8</v>
          </cell>
        </row>
        <row r="54">
          <cell r="FD54">
            <v>29.5</v>
          </cell>
          <cell r="FE54">
            <v>28.9</v>
          </cell>
        </row>
        <row r="55">
          <cell r="FD55">
            <v>28.5</v>
          </cell>
          <cell r="FE55">
            <v>28.9</v>
          </cell>
        </row>
        <row r="56">
          <cell r="FD56">
            <v>28.3</v>
          </cell>
          <cell r="FE56">
            <v>28.8</v>
          </cell>
        </row>
        <row r="57">
          <cell r="FD57">
            <v>27.9</v>
          </cell>
          <cell r="FE57">
            <v>28.9</v>
          </cell>
        </row>
        <row r="58">
          <cell r="FD58">
            <v>28.8</v>
          </cell>
          <cell r="FE58">
            <v>28</v>
          </cell>
        </row>
      </sheetData>
      <sheetData sheetId="5"/>
      <sheetData sheetId="6"/>
      <sheetData sheetId="7"/>
      <sheetData sheetId="8">
        <row r="6">
          <cell r="C6" t="str">
            <v xml:space="preserve">
H. PASADA
</v>
          </cell>
          <cell r="D6" t="str">
            <v xml:space="preserve">
H. REGULACION
</v>
          </cell>
          <cell r="E6" t="str">
            <v xml:space="preserve">
GAS DE CAMISEA
</v>
          </cell>
          <cell r="F6" t="str">
            <v xml:space="preserve">
GAS DE MALACAS
</v>
          </cell>
          <cell r="G6" t="str">
            <v xml:space="preserve">
GAS DE AGUAYTIA
</v>
          </cell>
          <cell r="H6" t="str">
            <v xml:space="preserve">
DIÉSEL
</v>
          </cell>
          <cell r="I6" t="str">
            <v>RESIDUAL</v>
          </cell>
          <cell r="J6" t="str">
            <v>NAFTA+GAS DE REFINERIA</v>
          </cell>
          <cell r="K6" t="str">
            <v>FLEXIGAS+GAS DE REFINERIA</v>
          </cell>
          <cell r="L6" t="str">
            <v xml:space="preserve">
BAGAZO
</v>
          </cell>
          <cell r="M6" t="str">
            <v xml:space="preserve">
BIOGÁS
</v>
          </cell>
          <cell r="N6" t="str">
            <v xml:space="preserve">
SOLAR
</v>
          </cell>
        </row>
        <row r="7">
          <cell r="B7" t="str">
            <v>00:30</v>
          </cell>
          <cell r="C7">
            <v>824.73</v>
          </cell>
          <cell r="D7">
            <v>2047.99</v>
          </cell>
          <cell r="E7">
            <v>3401.6</v>
          </cell>
          <cell r="F7">
            <v>47.5</v>
          </cell>
          <cell r="H7">
            <v>0</v>
          </cell>
          <cell r="L7">
            <v>61.4</v>
          </cell>
          <cell r="M7">
            <v>10.5</v>
          </cell>
          <cell r="N7">
            <v>0</v>
          </cell>
        </row>
        <row r="8">
          <cell r="B8" t="str">
            <v>01:00</v>
          </cell>
          <cell r="C8">
            <v>812.21</v>
          </cell>
          <cell r="D8">
            <v>1970.1</v>
          </cell>
          <cell r="E8">
            <v>3477.8</v>
          </cell>
          <cell r="F8">
            <v>47.1</v>
          </cell>
          <cell r="H8">
            <v>0</v>
          </cell>
          <cell r="L8">
            <v>61.3</v>
          </cell>
          <cell r="M8">
            <v>10.5</v>
          </cell>
          <cell r="N8">
            <v>0</v>
          </cell>
        </row>
        <row r="9">
          <cell r="B9" t="str">
            <v>01:30</v>
          </cell>
          <cell r="C9">
            <v>810.14</v>
          </cell>
          <cell r="D9">
            <v>1829.4</v>
          </cell>
          <cell r="E9">
            <v>3472.7</v>
          </cell>
          <cell r="F9">
            <v>47.4</v>
          </cell>
          <cell r="H9">
            <v>0</v>
          </cell>
          <cell r="L9">
            <v>59.5</v>
          </cell>
          <cell r="M9">
            <v>10.5</v>
          </cell>
          <cell r="N9">
            <v>0</v>
          </cell>
        </row>
        <row r="10">
          <cell r="B10" t="str">
            <v>02:00</v>
          </cell>
          <cell r="C10">
            <v>799.18</v>
          </cell>
          <cell r="D10">
            <v>1761.97</v>
          </cell>
          <cell r="E10">
            <v>3476.9</v>
          </cell>
          <cell r="F10">
            <v>47.9</v>
          </cell>
          <cell r="H10">
            <v>0</v>
          </cell>
          <cell r="L10">
            <v>59.3</v>
          </cell>
          <cell r="M10">
            <v>10.5</v>
          </cell>
          <cell r="N10">
            <v>0</v>
          </cell>
        </row>
        <row r="11">
          <cell r="B11" t="str">
            <v>02:30</v>
          </cell>
          <cell r="C11">
            <v>795.13</v>
          </cell>
          <cell r="D11">
            <v>1801.51</v>
          </cell>
          <cell r="E11">
            <v>3487.8</v>
          </cell>
          <cell r="F11">
            <v>47.6</v>
          </cell>
          <cell r="H11">
            <v>0</v>
          </cell>
          <cell r="L11">
            <v>59.9</v>
          </cell>
          <cell r="M11">
            <v>10.5</v>
          </cell>
          <cell r="N11">
            <v>0</v>
          </cell>
        </row>
        <row r="12">
          <cell r="B12" t="str">
            <v>03:00</v>
          </cell>
          <cell r="C12">
            <v>786.16</v>
          </cell>
          <cell r="D12">
            <v>1700.18</v>
          </cell>
          <cell r="E12">
            <v>3476.8</v>
          </cell>
          <cell r="F12">
            <v>47.4</v>
          </cell>
          <cell r="H12">
            <v>0</v>
          </cell>
          <cell r="L12">
            <v>42.3</v>
          </cell>
          <cell r="M12">
            <v>10.5</v>
          </cell>
          <cell r="N12">
            <v>0</v>
          </cell>
        </row>
        <row r="13">
          <cell r="B13" t="str">
            <v>03:30</v>
          </cell>
          <cell r="C13">
            <v>790.72</v>
          </cell>
          <cell r="D13">
            <v>1692.39</v>
          </cell>
          <cell r="E13">
            <v>3481.7</v>
          </cell>
          <cell r="F13">
            <v>47.6</v>
          </cell>
          <cell r="H13">
            <v>0</v>
          </cell>
          <cell r="L13">
            <v>42.6</v>
          </cell>
          <cell r="M13">
            <v>10.5</v>
          </cell>
          <cell r="N13">
            <v>0</v>
          </cell>
        </row>
        <row r="14">
          <cell r="B14" t="str">
            <v>04:00</v>
          </cell>
          <cell r="C14">
            <v>804.53</v>
          </cell>
          <cell r="D14">
            <v>1772.85</v>
          </cell>
          <cell r="E14">
            <v>3485.3</v>
          </cell>
          <cell r="F14">
            <v>47.4</v>
          </cell>
          <cell r="H14">
            <v>0</v>
          </cell>
          <cell r="L14">
            <v>42.1</v>
          </cell>
          <cell r="M14">
            <v>10.5</v>
          </cell>
          <cell r="N14">
            <v>0</v>
          </cell>
        </row>
        <row r="15">
          <cell r="B15" t="str">
            <v>04:30</v>
          </cell>
          <cell r="C15">
            <v>791.45</v>
          </cell>
          <cell r="D15">
            <v>1714.87</v>
          </cell>
          <cell r="E15">
            <v>3484.9</v>
          </cell>
          <cell r="F15">
            <v>47.3</v>
          </cell>
          <cell r="H15">
            <v>0</v>
          </cell>
          <cell r="L15">
            <v>42.8</v>
          </cell>
          <cell r="M15">
            <v>10.1</v>
          </cell>
          <cell r="N15">
            <v>0</v>
          </cell>
        </row>
        <row r="16">
          <cell r="B16" t="str">
            <v>05:00</v>
          </cell>
          <cell r="C16">
            <v>809.79</v>
          </cell>
          <cell r="D16">
            <v>1908.68</v>
          </cell>
          <cell r="E16">
            <v>3495.1</v>
          </cell>
          <cell r="F16">
            <v>47</v>
          </cell>
          <cell r="H16">
            <v>0</v>
          </cell>
          <cell r="L16">
            <v>42.1</v>
          </cell>
          <cell r="M16">
            <v>10.4</v>
          </cell>
          <cell r="N16">
            <v>0</v>
          </cell>
        </row>
        <row r="17">
          <cell r="B17" t="str">
            <v>05:30</v>
          </cell>
          <cell r="C17">
            <v>773.85</v>
          </cell>
          <cell r="D17">
            <v>2007.95</v>
          </cell>
          <cell r="E17">
            <v>3481.2</v>
          </cell>
          <cell r="F17">
            <v>48</v>
          </cell>
          <cell r="H17">
            <v>0</v>
          </cell>
          <cell r="L17">
            <v>41.6</v>
          </cell>
          <cell r="M17">
            <v>10.5</v>
          </cell>
          <cell r="N17">
            <v>0.1</v>
          </cell>
        </row>
        <row r="18">
          <cell r="B18" t="str">
            <v>06:00</v>
          </cell>
          <cell r="C18">
            <v>795.83</v>
          </cell>
          <cell r="D18">
            <v>2121.09</v>
          </cell>
          <cell r="E18">
            <v>3492</v>
          </cell>
          <cell r="F18">
            <v>47</v>
          </cell>
          <cell r="H18">
            <v>0</v>
          </cell>
          <cell r="L18">
            <v>44.1</v>
          </cell>
          <cell r="M18">
            <v>10.5</v>
          </cell>
          <cell r="N18">
            <v>19.399999999999999</v>
          </cell>
        </row>
        <row r="19">
          <cell r="B19" t="str">
            <v>06:30</v>
          </cell>
          <cell r="C19">
            <v>808.83</v>
          </cell>
          <cell r="D19">
            <v>2146.38</v>
          </cell>
          <cell r="E19">
            <v>3496.4</v>
          </cell>
          <cell r="F19">
            <v>47.4</v>
          </cell>
          <cell r="H19">
            <v>0</v>
          </cell>
          <cell r="L19">
            <v>45.9</v>
          </cell>
          <cell r="M19">
            <v>10.5</v>
          </cell>
          <cell r="N19">
            <v>194.2</v>
          </cell>
        </row>
        <row r="20">
          <cell r="B20" t="str">
            <v>07:00</v>
          </cell>
          <cell r="C20">
            <v>791.72</v>
          </cell>
          <cell r="D20">
            <v>1833.81</v>
          </cell>
          <cell r="E20">
            <v>3483.7</v>
          </cell>
          <cell r="F20">
            <v>47.5</v>
          </cell>
          <cell r="H20">
            <v>0</v>
          </cell>
          <cell r="L20">
            <v>53.1</v>
          </cell>
          <cell r="M20">
            <v>10.5</v>
          </cell>
          <cell r="N20">
            <v>471.3</v>
          </cell>
        </row>
        <row r="21">
          <cell r="B21" t="str">
            <v>07:30</v>
          </cell>
          <cell r="C21">
            <v>819.4</v>
          </cell>
          <cell r="D21">
            <v>1726.62</v>
          </cell>
          <cell r="E21">
            <v>3495.3</v>
          </cell>
          <cell r="F21">
            <v>47.3</v>
          </cell>
          <cell r="H21">
            <v>0</v>
          </cell>
          <cell r="L21">
            <v>52.9</v>
          </cell>
          <cell r="M21">
            <v>10.5</v>
          </cell>
          <cell r="N21">
            <v>739.9</v>
          </cell>
        </row>
        <row r="22">
          <cell r="B22" t="str">
            <v>08:00</v>
          </cell>
          <cell r="C22">
            <v>826.5</v>
          </cell>
          <cell r="D22">
            <v>1852.59</v>
          </cell>
          <cell r="E22">
            <v>3384.8</v>
          </cell>
          <cell r="F22">
            <v>47</v>
          </cell>
          <cell r="H22">
            <v>36.5</v>
          </cell>
          <cell r="L22">
            <v>54.6</v>
          </cell>
          <cell r="M22">
            <v>10.5</v>
          </cell>
          <cell r="N22">
            <v>799.5</v>
          </cell>
        </row>
        <row r="23">
          <cell r="B23" t="str">
            <v>08:30</v>
          </cell>
          <cell r="C23">
            <v>826.31</v>
          </cell>
          <cell r="D23">
            <v>2098.9499999999998</v>
          </cell>
          <cell r="E23">
            <v>3372.4</v>
          </cell>
          <cell r="F23">
            <v>46.8</v>
          </cell>
          <cell r="H23">
            <v>0</v>
          </cell>
          <cell r="L23">
            <v>59.1</v>
          </cell>
          <cell r="M23">
            <v>9.8000000000000007</v>
          </cell>
          <cell r="N23">
            <v>797.3</v>
          </cell>
        </row>
        <row r="24">
          <cell r="B24" t="str">
            <v>09:00</v>
          </cell>
          <cell r="C24">
            <v>832.06</v>
          </cell>
          <cell r="D24">
            <v>2145.9299999999998</v>
          </cell>
          <cell r="E24">
            <v>3374.6</v>
          </cell>
          <cell r="F24">
            <v>46.7</v>
          </cell>
          <cell r="H24">
            <v>0</v>
          </cell>
          <cell r="L24">
            <v>55.9</v>
          </cell>
          <cell r="M24">
            <v>10.199999999999999</v>
          </cell>
          <cell r="N24">
            <v>783.8</v>
          </cell>
        </row>
        <row r="25">
          <cell r="B25" t="str">
            <v>09:30</v>
          </cell>
          <cell r="C25">
            <v>823.8</v>
          </cell>
          <cell r="D25">
            <v>2137.1999999999998</v>
          </cell>
          <cell r="E25">
            <v>3475.5</v>
          </cell>
          <cell r="F25">
            <v>46.5</v>
          </cell>
          <cell r="H25">
            <v>0</v>
          </cell>
          <cell r="L25">
            <v>58.6</v>
          </cell>
          <cell r="M25">
            <v>10.199999999999999</v>
          </cell>
          <cell r="N25">
            <v>802</v>
          </cell>
        </row>
        <row r="26">
          <cell r="B26" t="str">
            <v>10:00</v>
          </cell>
          <cell r="C26">
            <v>824.02</v>
          </cell>
          <cell r="D26">
            <v>2093.92</v>
          </cell>
          <cell r="E26">
            <v>3480.7</v>
          </cell>
          <cell r="F26">
            <v>45.7</v>
          </cell>
          <cell r="H26">
            <v>0</v>
          </cell>
          <cell r="L26">
            <v>56.5</v>
          </cell>
          <cell r="M26">
            <v>10.199999999999999</v>
          </cell>
          <cell r="N26">
            <v>812.2</v>
          </cell>
        </row>
        <row r="27">
          <cell r="B27" t="str">
            <v>10:30</v>
          </cell>
          <cell r="C27">
            <v>827.87</v>
          </cell>
          <cell r="D27">
            <v>2198.5700000000002</v>
          </cell>
          <cell r="E27">
            <v>3479.3</v>
          </cell>
          <cell r="F27">
            <v>45.9</v>
          </cell>
          <cell r="H27">
            <v>17.5</v>
          </cell>
          <cell r="L27">
            <v>56.4</v>
          </cell>
          <cell r="M27">
            <v>10.199999999999999</v>
          </cell>
          <cell r="N27">
            <v>829.7</v>
          </cell>
        </row>
        <row r="28">
          <cell r="B28" t="str">
            <v>11:00</v>
          </cell>
          <cell r="C28">
            <v>822.72</v>
          </cell>
          <cell r="D28">
            <v>2319.0700000000002</v>
          </cell>
          <cell r="E28">
            <v>3472.2</v>
          </cell>
          <cell r="F28">
            <v>46.2</v>
          </cell>
          <cell r="H28">
            <v>0</v>
          </cell>
          <cell r="L28">
            <v>56.7</v>
          </cell>
          <cell r="M28">
            <v>10.199999999999999</v>
          </cell>
          <cell r="N28">
            <v>834.3</v>
          </cell>
        </row>
        <row r="29">
          <cell r="B29" t="str">
            <v>11:30</v>
          </cell>
          <cell r="C29">
            <v>835.43</v>
          </cell>
          <cell r="D29">
            <v>2356.2399999999998</v>
          </cell>
          <cell r="E29">
            <v>3472.8</v>
          </cell>
          <cell r="F29">
            <v>46.8</v>
          </cell>
          <cell r="H29">
            <v>0</v>
          </cell>
          <cell r="L29">
            <v>56.3</v>
          </cell>
          <cell r="M29">
            <v>10.199999999999999</v>
          </cell>
          <cell r="N29">
            <v>845</v>
          </cell>
        </row>
        <row r="30">
          <cell r="B30" t="str">
            <v>12:00</v>
          </cell>
          <cell r="C30">
            <v>822.93</v>
          </cell>
          <cell r="D30">
            <v>2210.71</v>
          </cell>
          <cell r="E30">
            <v>3468.1</v>
          </cell>
          <cell r="F30">
            <v>46.7</v>
          </cell>
          <cell r="H30">
            <v>0</v>
          </cell>
          <cell r="L30">
            <v>54.6</v>
          </cell>
          <cell r="M30">
            <v>10.199999999999999</v>
          </cell>
          <cell r="N30">
            <v>861.8</v>
          </cell>
        </row>
        <row r="31">
          <cell r="B31" t="str">
            <v>12:30</v>
          </cell>
          <cell r="C31">
            <v>818.9</v>
          </cell>
          <cell r="D31">
            <v>2149.2600000000002</v>
          </cell>
          <cell r="E31">
            <v>3468.7</v>
          </cell>
          <cell r="F31">
            <v>46.9</v>
          </cell>
          <cell r="H31">
            <v>0</v>
          </cell>
          <cell r="L31">
            <v>57.7</v>
          </cell>
          <cell r="M31">
            <v>10.199999999999999</v>
          </cell>
          <cell r="N31">
            <v>840.8</v>
          </cell>
        </row>
        <row r="32">
          <cell r="B32" t="str">
            <v>13:00</v>
          </cell>
          <cell r="C32">
            <v>835.69</v>
          </cell>
          <cell r="D32">
            <v>2085.8200000000002</v>
          </cell>
          <cell r="E32">
            <v>3460</v>
          </cell>
          <cell r="F32">
            <v>46.4</v>
          </cell>
          <cell r="H32">
            <v>0</v>
          </cell>
          <cell r="L32">
            <v>56</v>
          </cell>
          <cell r="M32">
            <v>10.199999999999999</v>
          </cell>
          <cell r="N32">
            <v>840</v>
          </cell>
        </row>
        <row r="33">
          <cell r="B33" t="str">
            <v>13:30</v>
          </cell>
          <cell r="C33">
            <v>830.05</v>
          </cell>
          <cell r="D33">
            <v>1985.1</v>
          </cell>
          <cell r="E33">
            <v>3454.5</v>
          </cell>
          <cell r="F33">
            <v>46.3</v>
          </cell>
          <cell r="H33">
            <v>0</v>
          </cell>
          <cell r="L33">
            <v>57.2</v>
          </cell>
          <cell r="M33">
            <v>9.1</v>
          </cell>
          <cell r="N33">
            <v>852.4</v>
          </cell>
        </row>
        <row r="34">
          <cell r="B34" t="str">
            <v>14:00</v>
          </cell>
          <cell r="C34">
            <v>822.71</v>
          </cell>
          <cell r="D34">
            <v>2031.46</v>
          </cell>
          <cell r="E34">
            <v>3442.2</v>
          </cell>
          <cell r="F34">
            <v>46.3</v>
          </cell>
          <cell r="H34">
            <v>0</v>
          </cell>
          <cell r="L34">
            <v>58.4</v>
          </cell>
          <cell r="M34">
            <v>9.1</v>
          </cell>
          <cell r="N34">
            <v>844.4</v>
          </cell>
        </row>
        <row r="35">
          <cell r="B35" t="str">
            <v>14:30</v>
          </cell>
          <cell r="C35">
            <v>823.34</v>
          </cell>
          <cell r="D35">
            <v>2177.2399999999998</v>
          </cell>
          <cell r="E35">
            <v>3420.8</v>
          </cell>
          <cell r="F35">
            <v>46</v>
          </cell>
          <cell r="H35">
            <v>0</v>
          </cell>
          <cell r="L35">
            <v>56.7</v>
          </cell>
          <cell r="M35">
            <v>9.1</v>
          </cell>
          <cell r="N35">
            <v>819.7</v>
          </cell>
        </row>
        <row r="36">
          <cell r="B36" t="str">
            <v>15:00</v>
          </cell>
          <cell r="C36">
            <v>815.77</v>
          </cell>
          <cell r="D36">
            <v>2222.1</v>
          </cell>
          <cell r="E36">
            <v>3413.3</v>
          </cell>
          <cell r="F36">
            <v>45.9</v>
          </cell>
          <cell r="H36">
            <v>0</v>
          </cell>
          <cell r="L36">
            <v>58.3</v>
          </cell>
          <cell r="M36">
            <v>9.1</v>
          </cell>
          <cell r="N36">
            <v>814</v>
          </cell>
        </row>
        <row r="37">
          <cell r="B37" t="str">
            <v>15:30</v>
          </cell>
          <cell r="C37">
            <v>819.13</v>
          </cell>
          <cell r="D37">
            <v>2057.58</v>
          </cell>
          <cell r="E37">
            <v>3431</v>
          </cell>
          <cell r="F37">
            <v>46.1</v>
          </cell>
          <cell r="H37">
            <v>0</v>
          </cell>
          <cell r="L37">
            <v>58.4</v>
          </cell>
          <cell r="M37">
            <v>10.1</v>
          </cell>
          <cell r="N37">
            <v>785.6</v>
          </cell>
        </row>
        <row r="38">
          <cell r="B38" t="str">
            <v>16:00</v>
          </cell>
          <cell r="C38">
            <v>806.57</v>
          </cell>
          <cell r="D38">
            <v>2287.37</v>
          </cell>
          <cell r="E38">
            <v>3435.1</v>
          </cell>
          <cell r="F38">
            <v>46.1</v>
          </cell>
          <cell r="H38">
            <v>0</v>
          </cell>
          <cell r="L38">
            <v>59</v>
          </cell>
          <cell r="M38">
            <v>10.199999999999999</v>
          </cell>
          <cell r="N38">
            <v>520</v>
          </cell>
        </row>
        <row r="39">
          <cell r="B39" t="str">
            <v>16:30</v>
          </cell>
          <cell r="C39">
            <v>806.29</v>
          </cell>
          <cell r="D39">
            <v>2595.79</v>
          </cell>
          <cell r="E39">
            <v>3440</v>
          </cell>
          <cell r="F39">
            <v>46.3</v>
          </cell>
          <cell r="H39">
            <v>0</v>
          </cell>
          <cell r="L39">
            <v>59.5</v>
          </cell>
          <cell r="M39">
            <v>10.199999999999999</v>
          </cell>
          <cell r="N39">
            <v>272</v>
          </cell>
        </row>
        <row r="40">
          <cell r="B40" t="str">
            <v>17:00</v>
          </cell>
          <cell r="C40">
            <v>809.06</v>
          </cell>
          <cell r="D40">
            <v>2457.59</v>
          </cell>
          <cell r="E40">
            <v>3439.3</v>
          </cell>
          <cell r="F40">
            <v>46.3</v>
          </cell>
          <cell r="H40">
            <v>0</v>
          </cell>
          <cell r="L40">
            <v>58.3</v>
          </cell>
          <cell r="M40">
            <v>10.199999999999999</v>
          </cell>
          <cell r="N40">
            <v>227.7</v>
          </cell>
        </row>
        <row r="41">
          <cell r="B41" t="str">
            <v>17:30</v>
          </cell>
          <cell r="C41">
            <v>805.08</v>
          </cell>
          <cell r="D41">
            <v>2404.5300000000002</v>
          </cell>
          <cell r="E41">
            <v>3648.1</v>
          </cell>
          <cell r="F41">
            <v>46.5</v>
          </cell>
          <cell r="H41">
            <v>0</v>
          </cell>
          <cell r="L41">
            <v>60.1</v>
          </cell>
          <cell r="M41">
            <v>10.199999999999999</v>
          </cell>
          <cell r="N41">
            <v>15.9</v>
          </cell>
        </row>
        <row r="42">
          <cell r="B42" t="str">
            <v>18:00</v>
          </cell>
          <cell r="C42">
            <v>799.03</v>
          </cell>
          <cell r="D42">
            <v>2340.09</v>
          </cell>
          <cell r="E42">
            <v>3658.6</v>
          </cell>
          <cell r="F42">
            <v>46.9</v>
          </cell>
          <cell r="H42">
            <v>0</v>
          </cell>
          <cell r="L42">
            <v>60.5</v>
          </cell>
          <cell r="M42">
            <v>10.199999999999999</v>
          </cell>
          <cell r="N42">
            <v>0</v>
          </cell>
        </row>
        <row r="43">
          <cell r="B43" t="str">
            <v>18:30</v>
          </cell>
          <cell r="C43">
            <v>829.19</v>
          </cell>
          <cell r="D43">
            <v>2530.87</v>
          </cell>
          <cell r="E43">
            <v>3679.6</v>
          </cell>
          <cell r="F43">
            <v>47.2</v>
          </cell>
          <cell r="H43">
            <v>0</v>
          </cell>
          <cell r="L43">
            <v>59.4</v>
          </cell>
          <cell r="M43">
            <v>10.199999999999999</v>
          </cell>
          <cell r="N43">
            <v>0</v>
          </cell>
        </row>
        <row r="44">
          <cell r="B44" t="str">
            <v>19:00</v>
          </cell>
          <cell r="C44">
            <v>823.38</v>
          </cell>
          <cell r="D44">
            <v>2494.34</v>
          </cell>
          <cell r="E44">
            <v>3682.4</v>
          </cell>
          <cell r="F44">
            <v>47.3</v>
          </cell>
          <cell r="H44">
            <v>0</v>
          </cell>
          <cell r="L44">
            <v>60.6</v>
          </cell>
          <cell r="M44">
            <v>10.199999999999999</v>
          </cell>
          <cell r="N44">
            <v>0</v>
          </cell>
        </row>
        <row r="45">
          <cell r="B45" t="str">
            <v>19:30</v>
          </cell>
          <cell r="C45">
            <v>837.1</v>
          </cell>
          <cell r="D45">
            <v>2631.03</v>
          </cell>
          <cell r="E45">
            <v>3689.3</v>
          </cell>
          <cell r="F45">
            <v>47.6</v>
          </cell>
          <cell r="H45">
            <v>0</v>
          </cell>
          <cell r="L45">
            <v>60.7</v>
          </cell>
          <cell r="M45">
            <v>10.199999999999999</v>
          </cell>
          <cell r="N45">
            <v>0</v>
          </cell>
        </row>
        <row r="46">
          <cell r="B46" t="str">
            <v>20:00</v>
          </cell>
          <cell r="C46">
            <v>838.96</v>
          </cell>
          <cell r="D46">
            <v>2633.63</v>
          </cell>
          <cell r="E46">
            <v>3687.9</v>
          </cell>
          <cell r="F46">
            <v>47.5</v>
          </cell>
          <cell r="H46">
            <v>0</v>
          </cell>
          <cell r="L46">
            <v>60.7</v>
          </cell>
          <cell r="M46">
            <v>10.199999999999999</v>
          </cell>
          <cell r="N46">
            <v>0.1</v>
          </cell>
        </row>
        <row r="47">
          <cell r="B47" t="str">
            <v>20:30</v>
          </cell>
          <cell r="C47">
            <v>836.29</v>
          </cell>
          <cell r="D47">
            <v>2623.56</v>
          </cell>
          <cell r="E47">
            <v>3687.4</v>
          </cell>
          <cell r="F47">
            <v>47.5</v>
          </cell>
          <cell r="H47">
            <v>0</v>
          </cell>
          <cell r="L47">
            <v>62.3</v>
          </cell>
          <cell r="M47">
            <v>10.199999999999999</v>
          </cell>
          <cell r="N47">
            <v>0.1</v>
          </cell>
        </row>
        <row r="48">
          <cell r="B48" t="str">
            <v>21:00</v>
          </cell>
          <cell r="C48">
            <v>839.09</v>
          </cell>
          <cell r="D48">
            <v>2593.25</v>
          </cell>
          <cell r="E48">
            <v>3658.9</v>
          </cell>
          <cell r="F48">
            <v>47.5</v>
          </cell>
          <cell r="H48">
            <v>0</v>
          </cell>
          <cell r="L48">
            <v>62.5</v>
          </cell>
          <cell r="M48">
            <v>10.199999999999999</v>
          </cell>
          <cell r="N48">
            <v>0.1</v>
          </cell>
        </row>
        <row r="49">
          <cell r="B49" t="str">
            <v>21:30</v>
          </cell>
          <cell r="C49">
            <v>836.12</v>
          </cell>
          <cell r="D49">
            <v>2541.79</v>
          </cell>
          <cell r="E49">
            <v>3574.5</v>
          </cell>
          <cell r="F49">
            <v>47.3</v>
          </cell>
          <cell r="H49">
            <v>0</v>
          </cell>
          <cell r="L49">
            <v>61.3</v>
          </cell>
          <cell r="M49">
            <v>10.199999999999999</v>
          </cell>
          <cell r="N49">
            <v>0</v>
          </cell>
        </row>
        <row r="50">
          <cell r="B50" t="str">
            <v>22:00</v>
          </cell>
          <cell r="C50">
            <v>841.66</v>
          </cell>
          <cell r="D50">
            <v>2493.2399999999998</v>
          </cell>
          <cell r="E50">
            <v>3576.7</v>
          </cell>
          <cell r="F50">
            <v>47.6</v>
          </cell>
          <cell r="H50">
            <v>0</v>
          </cell>
          <cell r="L50">
            <v>59.8</v>
          </cell>
          <cell r="M50">
            <v>10.199999999999999</v>
          </cell>
          <cell r="N50">
            <v>0</v>
          </cell>
        </row>
        <row r="51">
          <cell r="B51" t="str">
            <v>22:30</v>
          </cell>
          <cell r="C51">
            <v>836.57</v>
          </cell>
          <cell r="D51">
            <v>2423.61</v>
          </cell>
          <cell r="E51">
            <v>3575.7</v>
          </cell>
          <cell r="F51">
            <v>47.5</v>
          </cell>
          <cell r="H51">
            <v>0</v>
          </cell>
          <cell r="L51">
            <v>60.6</v>
          </cell>
          <cell r="M51">
            <v>10.199999999999999</v>
          </cell>
          <cell r="N51">
            <v>0</v>
          </cell>
        </row>
        <row r="52">
          <cell r="B52" t="str">
            <v>23:00</v>
          </cell>
          <cell r="C52">
            <v>808.15</v>
          </cell>
          <cell r="D52">
            <v>2236.56</v>
          </cell>
          <cell r="E52">
            <v>3563.6</v>
          </cell>
          <cell r="F52">
            <v>47.6</v>
          </cell>
          <cell r="H52">
            <v>0</v>
          </cell>
          <cell r="L52">
            <v>60.2</v>
          </cell>
          <cell r="M52">
            <v>10.199999999999999</v>
          </cell>
          <cell r="N52">
            <v>0</v>
          </cell>
        </row>
        <row r="53">
          <cell r="B53" t="str">
            <v>23:30</v>
          </cell>
          <cell r="C53">
            <v>815.27</v>
          </cell>
          <cell r="D53">
            <v>2156.04</v>
          </cell>
          <cell r="E53">
            <v>3384.3</v>
          </cell>
          <cell r="F53">
            <v>47.6</v>
          </cell>
          <cell r="H53">
            <v>0</v>
          </cell>
          <cell r="L53">
            <v>59.1</v>
          </cell>
          <cell r="M53">
            <v>10.199999999999999</v>
          </cell>
          <cell r="N53">
            <v>0</v>
          </cell>
        </row>
        <row r="54">
          <cell r="B54" t="str">
            <v>00:00</v>
          </cell>
          <cell r="C54">
            <v>800</v>
          </cell>
          <cell r="D54">
            <v>1887.69</v>
          </cell>
          <cell r="E54">
            <v>3374.7</v>
          </cell>
          <cell r="F54">
            <v>47.3</v>
          </cell>
          <cell r="H54">
            <v>0</v>
          </cell>
          <cell r="L54">
            <v>59.2</v>
          </cell>
          <cell r="M54">
            <v>10.199999999999999</v>
          </cell>
          <cell r="N54">
            <v>0</v>
          </cell>
        </row>
        <row r="55">
          <cell r="C55">
            <v>19594.355</v>
          </cell>
          <cell r="D55">
            <v>51744.254999999983</v>
          </cell>
          <cell r="E55">
            <v>84008.10000000002</v>
          </cell>
          <cell r="F55">
            <v>1127.5999999999999</v>
          </cell>
          <cell r="G55">
            <v>0</v>
          </cell>
          <cell r="H55">
            <v>27</v>
          </cell>
          <cell r="I55">
            <v>0</v>
          </cell>
          <cell r="J55">
            <v>0</v>
          </cell>
          <cell r="K55">
            <v>1382.7500000000002</v>
          </cell>
          <cell r="L55">
            <v>1343.05</v>
          </cell>
          <cell r="M55">
            <v>244.49999999999991</v>
          </cell>
          <cell r="N55">
            <v>7811.65</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53" t="s">
        <v>0</v>
      </c>
      <c r="C3" s="154"/>
      <c r="D3" s="154"/>
      <c r="E3" s="154"/>
      <c r="F3" s="154"/>
      <c r="G3" s="15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v>5.2</v>
      </c>
      <c r="K8" s="4" t="s">
        <v>29</v>
      </c>
      <c r="L8" s="4"/>
    </row>
    <row r="9" spans="1:12" x14ac:dyDescent="0.3">
      <c r="A9" s="1"/>
      <c r="B9" s="4" t="s">
        <v>30</v>
      </c>
      <c r="C9" s="5" t="s">
        <v>31</v>
      </c>
      <c r="D9" s="5" t="s">
        <v>32</v>
      </c>
      <c r="E9" s="5" t="s">
        <v>33</v>
      </c>
      <c r="F9" s="5" t="s">
        <v>34</v>
      </c>
      <c r="G9" s="4" t="s">
        <v>35</v>
      </c>
      <c r="H9" s="4" t="s">
        <v>36</v>
      </c>
      <c r="I9" s="6" t="s">
        <v>37</v>
      </c>
      <c r="J9" s="4"/>
      <c r="K9" s="4" t="s">
        <v>21</v>
      </c>
      <c r="L9" s="4">
        <v>13.8</v>
      </c>
    </row>
    <row r="10" spans="1:12" x14ac:dyDescent="0.3">
      <c r="A10" s="1"/>
      <c r="B10" s="4" t="s">
        <v>30</v>
      </c>
      <c r="C10" s="5" t="s">
        <v>38</v>
      </c>
      <c r="D10" s="5" t="s">
        <v>39</v>
      </c>
      <c r="E10" s="5" t="s">
        <v>40</v>
      </c>
      <c r="F10" s="5" t="s">
        <v>41</v>
      </c>
      <c r="G10" s="4" t="s">
        <v>42</v>
      </c>
      <c r="H10" s="4" t="s">
        <v>42</v>
      </c>
      <c r="I10" s="6" t="s">
        <v>43</v>
      </c>
      <c r="J10" s="4"/>
      <c r="K10" s="4" t="s">
        <v>21</v>
      </c>
      <c r="L10" s="4">
        <v>66</v>
      </c>
    </row>
    <row r="11" spans="1:12" ht="39.6" x14ac:dyDescent="0.3">
      <c r="A11" s="1"/>
      <c r="B11" s="4" t="s">
        <v>13</v>
      </c>
      <c r="C11" s="5" t="s">
        <v>44</v>
      </c>
      <c r="D11" s="5" t="s">
        <v>45</v>
      </c>
      <c r="E11" s="5" t="s">
        <v>46</v>
      </c>
      <c r="F11" s="5" t="s">
        <v>47</v>
      </c>
      <c r="G11" s="4" t="s">
        <v>48</v>
      </c>
      <c r="H11" s="4" t="s">
        <v>49</v>
      </c>
      <c r="I11" s="6" t="s">
        <v>50</v>
      </c>
      <c r="J11" s="4">
        <v>21</v>
      </c>
      <c r="K11" s="4" t="s">
        <v>29</v>
      </c>
      <c r="L11" s="4"/>
    </row>
    <row r="12" spans="1:12" x14ac:dyDescent="0.3">
      <c r="A12" s="1"/>
      <c r="B12" s="4" t="s">
        <v>13</v>
      </c>
      <c r="C12" s="5" t="s">
        <v>38</v>
      </c>
      <c r="D12" s="5" t="s">
        <v>51</v>
      </c>
      <c r="E12" s="5" t="s">
        <v>16</v>
      </c>
      <c r="F12" s="5" t="s">
        <v>52</v>
      </c>
      <c r="G12" s="4" t="s">
        <v>18</v>
      </c>
      <c r="H12" s="4" t="s">
        <v>19</v>
      </c>
      <c r="I12" s="6" t="s">
        <v>53</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53" t="s">
        <v>0</v>
      </c>
      <c r="C3" s="154"/>
      <c r="D3" s="154"/>
      <c r="E3" s="154"/>
      <c r="F3" s="154"/>
      <c r="G3" s="154"/>
      <c r="H3" s="1"/>
      <c r="I3" s="1"/>
    </row>
    <row r="4" spans="1:9" ht="0" hidden="1" customHeight="1" x14ac:dyDescent="0.3">
      <c r="A4" s="1"/>
      <c r="B4" s="1"/>
      <c r="C4" s="1"/>
      <c r="D4" s="1"/>
      <c r="E4" s="1"/>
      <c r="F4" s="1"/>
      <c r="G4" s="1"/>
      <c r="H4" s="1"/>
      <c r="I4" s="1"/>
    </row>
    <row r="5" spans="1:9" ht="30" customHeight="1" x14ac:dyDescent="0.3">
      <c r="A5" s="1"/>
      <c r="B5" s="155" t="s">
        <v>54</v>
      </c>
      <c r="C5" s="155"/>
      <c r="D5" s="155"/>
      <c r="E5" s="155"/>
      <c r="F5" s="155"/>
      <c r="G5" s="155"/>
      <c r="H5" s="155"/>
      <c r="I5" s="155"/>
    </row>
    <row r="6" spans="1:9" ht="40.049999999999997" customHeight="1" x14ac:dyDescent="0.3">
      <c r="A6" s="1"/>
      <c r="B6" s="7" t="s">
        <v>55</v>
      </c>
      <c r="C6" s="3" t="s">
        <v>56</v>
      </c>
      <c r="D6" s="3" t="s">
        <v>57</v>
      </c>
      <c r="E6" s="7" t="s">
        <v>3</v>
      </c>
      <c r="F6" s="7" t="s">
        <v>4</v>
      </c>
      <c r="G6" s="7" t="s">
        <v>58</v>
      </c>
      <c r="H6" s="7" t="s">
        <v>6</v>
      </c>
      <c r="I6" s="7" t="s">
        <v>9</v>
      </c>
    </row>
    <row r="7" spans="1:9" x14ac:dyDescent="0.3">
      <c r="A7" s="1"/>
      <c r="B7" s="4" t="s">
        <v>59</v>
      </c>
      <c r="C7" s="4" t="s">
        <v>60</v>
      </c>
      <c r="D7" s="4" t="s">
        <v>61</v>
      </c>
      <c r="E7" s="5" t="s">
        <v>62</v>
      </c>
      <c r="F7" s="5" t="s">
        <v>63</v>
      </c>
      <c r="G7" s="5" t="s">
        <v>64</v>
      </c>
      <c r="H7" s="5" t="s">
        <v>65</v>
      </c>
      <c r="I7" s="5" t="s">
        <v>66</v>
      </c>
    </row>
    <row r="8" spans="1:9" x14ac:dyDescent="0.3">
      <c r="A8" s="1"/>
      <c r="B8" s="4" t="s">
        <v>59</v>
      </c>
      <c r="C8" s="4" t="s">
        <v>60</v>
      </c>
      <c r="D8" s="4" t="s">
        <v>61</v>
      </c>
      <c r="E8" s="5" t="s">
        <v>67</v>
      </c>
      <c r="F8" s="5" t="s">
        <v>68</v>
      </c>
      <c r="G8" s="5" t="s">
        <v>69</v>
      </c>
      <c r="H8" s="5" t="s">
        <v>70</v>
      </c>
      <c r="I8" s="5" t="s">
        <v>71</v>
      </c>
    </row>
    <row r="9" spans="1:9" x14ac:dyDescent="0.3">
      <c r="A9" s="1"/>
      <c r="B9" s="4" t="s">
        <v>59</v>
      </c>
      <c r="C9" s="4" t="s">
        <v>60</v>
      </c>
      <c r="D9" s="4" t="s">
        <v>61</v>
      </c>
      <c r="E9" s="5" t="s">
        <v>72</v>
      </c>
      <c r="F9" s="5" t="s">
        <v>73</v>
      </c>
      <c r="G9" s="5" t="s">
        <v>74</v>
      </c>
      <c r="H9" s="5" t="s">
        <v>70</v>
      </c>
      <c r="I9" s="5" t="s">
        <v>75</v>
      </c>
    </row>
    <row r="10" spans="1:9" x14ac:dyDescent="0.3">
      <c r="A10" s="1"/>
      <c r="B10" s="4" t="s">
        <v>59</v>
      </c>
      <c r="C10" s="4" t="s">
        <v>60</v>
      </c>
      <c r="D10" s="4" t="s">
        <v>61</v>
      </c>
      <c r="E10" s="5" t="s">
        <v>72</v>
      </c>
      <c r="F10" s="5" t="s">
        <v>73</v>
      </c>
      <c r="G10" s="5" t="s">
        <v>76</v>
      </c>
      <c r="H10" s="5" t="s">
        <v>77</v>
      </c>
      <c r="I10" s="5" t="s">
        <v>78</v>
      </c>
    </row>
    <row r="11" spans="1:9" x14ac:dyDescent="0.3">
      <c r="A11" s="1"/>
      <c r="B11" s="4" t="s">
        <v>59</v>
      </c>
      <c r="C11" s="4" t="s">
        <v>60</v>
      </c>
      <c r="D11" s="4" t="s">
        <v>61</v>
      </c>
      <c r="E11" s="5" t="s">
        <v>79</v>
      </c>
      <c r="F11" s="5" t="s">
        <v>80</v>
      </c>
      <c r="G11" s="5" t="s">
        <v>81</v>
      </c>
      <c r="H11" s="5" t="s">
        <v>34</v>
      </c>
      <c r="I11" s="5" t="s">
        <v>82</v>
      </c>
    </row>
    <row r="12" spans="1:9" x14ac:dyDescent="0.3">
      <c r="A12" s="1"/>
      <c r="B12" s="4" t="s">
        <v>59</v>
      </c>
      <c r="C12" s="4" t="s">
        <v>60</v>
      </c>
      <c r="D12" s="4" t="s">
        <v>61</v>
      </c>
      <c r="E12" s="5" t="s">
        <v>79</v>
      </c>
      <c r="F12" s="5" t="s">
        <v>83</v>
      </c>
      <c r="G12" s="5" t="s">
        <v>74</v>
      </c>
      <c r="H12" s="5" t="s">
        <v>70</v>
      </c>
      <c r="I12" s="5" t="s">
        <v>84</v>
      </c>
    </row>
    <row r="13" spans="1:9" x14ac:dyDescent="0.3">
      <c r="A13" s="1"/>
      <c r="B13" s="4" t="s">
        <v>59</v>
      </c>
      <c r="C13" s="4" t="s">
        <v>60</v>
      </c>
      <c r="D13" s="4" t="s">
        <v>61</v>
      </c>
      <c r="E13" s="5" t="s">
        <v>79</v>
      </c>
      <c r="F13" s="5" t="s">
        <v>83</v>
      </c>
      <c r="G13" s="5" t="s">
        <v>74</v>
      </c>
      <c r="H13" s="5" t="s">
        <v>70</v>
      </c>
      <c r="I13" s="5" t="s">
        <v>85</v>
      </c>
    </row>
    <row r="14" spans="1:9" x14ac:dyDescent="0.3">
      <c r="A14" s="1"/>
      <c r="B14" s="4" t="s">
        <v>59</v>
      </c>
      <c r="C14" s="4" t="s">
        <v>60</v>
      </c>
      <c r="D14" s="4" t="s">
        <v>61</v>
      </c>
      <c r="E14" s="5" t="s">
        <v>79</v>
      </c>
      <c r="F14" s="5" t="s">
        <v>86</v>
      </c>
      <c r="G14" s="5" t="s">
        <v>74</v>
      </c>
      <c r="H14" s="5" t="s">
        <v>70</v>
      </c>
      <c r="I14" s="5" t="s">
        <v>85</v>
      </c>
    </row>
    <row r="15" spans="1:9" x14ac:dyDescent="0.3">
      <c r="A15" s="1"/>
      <c r="B15" s="4" t="s">
        <v>59</v>
      </c>
      <c r="C15" s="4" t="s">
        <v>60</v>
      </c>
      <c r="D15" s="4" t="s">
        <v>61</v>
      </c>
      <c r="E15" s="5" t="s">
        <v>87</v>
      </c>
      <c r="F15" s="5" t="s">
        <v>88</v>
      </c>
      <c r="G15" s="5" t="s">
        <v>74</v>
      </c>
      <c r="H15" s="5" t="s">
        <v>70</v>
      </c>
      <c r="I15" s="5" t="s">
        <v>89</v>
      </c>
    </row>
    <row r="16" spans="1:9" x14ac:dyDescent="0.3">
      <c r="A16" s="1"/>
      <c r="B16" s="4" t="s">
        <v>59</v>
      </c>
      <c r="C16" s="4" t="s">
        <v>60</v>
      </c>
      <c r="D16" s="4" t="s">
        <v>61</v>
      </c>
      <c r="E16" s="5" t="s">
        <v>90</v>
      </c>
      <c r="F16" s="5" t="s">
        <v>91</v>
      </c>
      <c r="G16" s="5" t="s">
        <v>69</v>
      </c>
      <c r="H16" s="5" t="s">
        <v>70</v>
      </c>
      <c r="I16" s="5" t="s">
        <v>92</v>
      </c>
    </row>
    <row r="17" spans="1:9" x14ac:dyDescent="0.3">
      <c r="A17" s="1"/>
      <c r="B17" s="4" t="s">
        <v>59</v>
      </c>
      <c r="C17" s="4" t="s">
        <v>60</v>
      </c>
      <c r="D17" s="4" t="s">
        <v>61</v>
      </c>
      <c r="E17" s="5" t="s">
        <v>90</v>
      </c>
      <c r="F17" s="5" t="s">
        <v>91</v>
      </c>
      <c r="G17" s="5" t="s">
        <v>69</v>
      </c>
      <c r="H17" s="5" t="s">
        <v>70</v>
      </c>
      <c r="I17" s="5" t="s">
        <v>93</v>
      </c>
    </row>
    <row r="18" spans="1:9" x14ac:dyDescent="0.3">
      <c r="A18" s="1"/>
      <c r="B18" s="4" t="s">
        <v>59</v>
      </c>
      <c r="C18" s="4" t="s">
        <v>60</v>
      </c>
      <c r="D18" s="4" t="s">
        <v>61</v>
      </c>
      <c r="E18" s="5" t="s">
        <v>90</v>
      </c>
      <c r="F18" s="5" t="s">
        <v>94</v>
      </c>
      <c r="G18" s="5" t="s">
        <v>74</v>
      </c>
      <c r="H18" s="5" t="s">
        <v>70</v>
      </c>
      <c r="I18" s="5" t="s">
        <v>95</v>
      </c>
    </row>
    <row r="19" spans="1:9" x14ac:dyDescent="0.3">
      <c r="A19" s="1"/>
      <c r="B19" s="4" t="s">
        <v>59</v>
      </c>
      <c r="C19" s="4" t="s">
        <v>60</v>
      </c>
      <c r="D19" s="4" t="s">
        <v>61</v>
      </c>
      <c r="E19" s="5" t="s">
        <v>90</v>
      </c>
      <c r="F19" s="5" t="s">
        <v>94</v>
      </c>
      <c r="G19" s="5" t="s">
        <v>74</v>
      </c>
      <c r="H19" s="5" t="s">
        <v>70</v>
      </c>
      <c r="I19" s="5" t="s">
        <v>96</v>
      </c>
    </row>
    <row r="20" spans="1:9" x14ac:dyDescent="0.3">
      <c r="A20" s="1"/>
      <c r="B20" s="4" t="s">
        <v>59</v>
      </c>
      <c r="C20" s="4" t="s">
        <v>60</v>
      </c>
      <c r="D20" s="4" t="s">
        <v>61</v>
      </c>
      <c r="E20" s="5" t="s">
        <v>90</v>
      </c>
      <c r="F20" s="5" t="s">
        <v>97</v>
      </c>
      <c r="G20" s="5" t="s">
        <v>74</v>
      </c>
      <c r="H20" s="5" t="s">
        <v>70</v>
      </c>
      <c r="I20" s="5" t="s">
        <v>98</v>
      </c>
    </row>
    <row r="21" spans="1:9" x14ac:dyDescent="0.3">
      <c r="A21" s="1"/>
      <c r="B21" s="4" t="s">
        <v>59</v>
      </c>
      <c r="C21" s="4" t="s">
        <v>60</v>
      </c>
      <c r="D21" s="4" t="s">
        <v>61</v>
      </c>
      <c r="E21" s="5" t="s">
        <v>90</v>
      </c>
      <c r="F21" s="5" t="s">
        <v>97</v>
      </c>
      <c r="G21" s="5" t="s">
        <v>74</v>
      </c>
      <c r="H21" s="5" t="s">
        <v>70</v>
      </c>
      <c r="I21" s="5" t="s">
        <v>99</v>
      </c>
    </row>
    <row r="22" spans="1:9" x14ac:dyDescent="0.3">
      <c r="A22" s="1"/>
      <c r="B22" s="4" t="s">
        <v>59</v>
      </c>
      <c r="C22" s="4" t="s">
        <v>60</v>
      </c>
      <c r="D22" s="4" t="s">
        <v>61</v>
      </c>
      <c r="E22" s="5" t="s">
        <v>100</v>
      </c>
      <c r="F22" s="5" t="s">
        <v>101</v>
      </c>
      <c r="G22" s="5" t="s">
        <v>69</v>
      </c>
      <c r="H22" s="5" t="s">
        <v>70</v>
      </c>
      <c r="I22" s="5" t="s">
        <v>102</v>
      </c>
    </row>
    <row r="23" spans="1:9" x14ac:dyDescent="0.3">
      <c r="A23" s="1"/>
      <c r="B23" s="4" t="s">
        <v>59</v>
      </c>
      <c r="C23" s="4" t="s">
        <v>60</v>
      </c>
      <c r="D23" s="4" t="s">
        <v>61</v>
      </c>
      <c r="E23" s="5" t="s">
        <v>100</v>
      </c>
      <c r="F23" s="5" t="s">
        <v>101</v>
      </c>
      <c r="G23" s="5" t="s">
        <v>69</v>
      </c>
      <c r="H23" s="5" t="s">
        <v>70</v>
      </c>
      <c r="I23" s="5" t="s">
        <v>103</v>
      </c>
    </row>
    <row r="24" spans="1:9" x14ac:dyDescent="0.3">
      <c r="A24" s="1"/>
      <c r="B24" s="4" t="s">
        <v>59</v>
      </c>
      <c r="C24" s="4" t="s">
        <v>60</v>
      </c>
      <c r="D24" s="4" t="s">
        <v>61</v>
      </c>
      <c r="E24" s="5" t="s">
        <v>100</v>
      </c>
      <c r="F24" s="5" t="s">
        <v>101</v>
      </c>
      <c r="G24" s="5" t="s">
        <v>81</v>
      </c>
      <c r="H24" s="5" t="s">
        <v>104</v>
      </c>
      <c r="I24" s="5" t="s">
        <v>105</v>
      </c>
    </row>
    <row r="25" spans="1:9" x14ac:dyDescent="0.3">
      <c r="A25" s="1"/>
      <c r="B25" s="4" t="s">
        <v>59</v>
      </c>
      <c r="C25" s="4" t="s">
        <v>60</v>
      </c>
      <c r="D25" s="4" t="s">
        <v>61</v>
      </c>
      <c r="E25" s="5" t="s">
        <v>100</v>
      </c>
      <c r="F25" s="5" t="s">
        <v>101</v>
      </c>
      <c r="G25" s="5" t="s">
        <v>81</v>
      </c>
      <c r="H25" s="5" t="s">
        <v>106</v>
      </c>
      <c r="I25" s="5" t="s">
        <v>107</v>
      </c>
    </row>
    <row r="26" spans="1:9" x14ac:dyDescent="0.3">
      <c r="A26" s="1"/>
      <c r="B26" s="4" t="s">
        <v>59</v>
      </c>
      <c r="C26" s="4" t="s">
        <v>60</v>
      </c>
      <c r="D26" s="4" t="s">
        <v>61</v>
      </c>
      <c r="E26" s="5" t="s">
        <v>100</v>
      </c>
      <c r="F26" s="5" t="s">
        <v>101</v>
      </c>
      <c r="G26" s="5" t="s">
        <v>81</v>
      </c>
      <c r="H26" s="5" t="s">
        <v>34</v>
      </c>
      <c r="I26" s="5" t="s">
        <v>108</v>
      </c>
    </row>
    <row r="27" spans="1:9" x14ac:dyDescent="0.3">
      <c r="A27" s="1"/>
      <c r="B27" s="4" t="s">
        <v>59</v>
      </c>
      <c r="C27" s="4" t="s">
        <v>60</v>
      </c>
      <c r="D27" s="4" t="s">
        <v>61</v>
      </c>
      <c r="E27" s="5" t="s">
        <v>100</v>
      </c>
      <c r="F27" s="5" t="s">
        <v>101</v>
      </c>
      <c r="G27" s="5" t="s">
        <v>81</v>
      </c>
      <c r="H27" s="5" t="s">
        <v>109</v>
      </c>
      <c r="I27" s="5" t="s">
        <v>110</v>
      </c>
    </row>
    <row r="28" spans="1:9" x14ac:dyDescent="0.3">
      <c r="A28" s="1"/>
      <c r="B28" s="4" t="s">
        <v>59</v>
      </c>
      <c r="C28" s="4" t="s">
        <v>60</v>
      </c>
      <c r="D28" s="4" t="s">
        <v>61</v>
      </c>
      <c r="E28" s="5" t="s">
        <v>100</v>
      </c>
      <c r="F28" s="5" t="s">
        <v>101</v>
      </c>
      <c r="G28" s="5" t="s">
        <v>81</v>
      </c>
      <c r="H28" s="5" t="s">
        <v>111</v>
      </c>
      <c r="I28" s="5" t="s">
        <v>112</v>
      </c>
    </row>
    <row r="29" spans="1:9" x14ac:dyDescent="0.3">
      <c r="A29" s="1"/>
      <c r="B29" s="4" t="s">
        <v>59</v>
      </c>
      <c r="C29" s="4" t="s">
        <v>60</v>
      </c>
      <c r="D29" s="4" t="s">
        <v>61</v>
      </c>
      <c r="E29" s="5" t="s">
        <v>100</v>
      </c>
      <c r="F29" s="5" t="s">
        <v>101</v>
      </c>
      <c r="G29" s="5" t="s">
        <v>81</v>
      </c>
      <c r="H29" s="5" t="s">
        <v>113</v>
      </c>
      <c r="I29" s="5" t="s">
        <v>114</v>
      </c>
    </row>
    <row r="30" spans="1:9" x14ac:dyDescent="0.3">
      <c r="A30" s="1"/>
      <c r="B30" s="4" t="s">
        <v>59</v>
      </c>
      <c r="C30" s="4" t="s">
        <v>60</v>
      </c>
      <c r="D30" s="4" t="s">
        <v>61</v>
      </c>
      <c r="E30" s="5" t="s">
        <v>100</v>
      </c>
      <c r="F30" s="5" t="s">
        <v>115</v>
      </c>
      <c r="G30" s="5" t="s">
        <v>69</v>
      </c>
      <c r="H30" s="5" t="s">
        <v>70</v>
      </c>
      <c r="I30" s="5" t="s">
        <v>116</v>
      </c>
    </row>
    <row r="31" spans="1:9" x14ac:dyDescent="0.3">
      <c r="A31" s="1"/>
      <c r="B31" s="4" t="s">
        <v>59</v>
      </c>
      <c r="C31" s="4" t="s">
        <v>60</v>
      </c>
      <c r="D31" s="4" t="s">
        <v>61</v>
      </c>
      <c r="E31" s="5" t="s">
        <v>117</v>
      </c>
      <c r="F31" s="5" t="s">
        <v>118</v>
      </c>
      <c r="G31" s="5" t="s">
        <v>76</v>
      </c>
      <c r="H31" s="5" t="s">
        <v>119</v>
      </c>
      <c r="I31" s="5" t="s">
        <v>120</v>
      </c>
    </row>
    <row r="32" spans="1:9" x14ac:dyDescent="0.3">
      <c r="A32" s="1"/>
      <c r="B32" s="4" t="s">
        <v>59</v>
      </c>
      <c r="C32" s="4" t="s">
        <v>60</v>
      </c>
      <c r="D32" s="4" t="s">
        <v>61</v>
      </c>
      <c r="E32" s="5" t="s">
        <v>117</v>
      </c>
      <c r="F32" s="5" t="s">
        <v>118</v>
      </c>
      <c r="G32" s="5" t="s">
        <v>76</v>
      </c>
      <c r="H32" s="5" t="s">
        <v>119</v>
      </c>
      <c r="I32" s="5" t="s">
        <v>121</v>
      </c>
    </row>
    <row r="33" spans="1:9" x14ac:dyDescent="0.3">
      <c r="A33" s="1"/>
      <c r="B33" s="4" t="s">
        <v>59</v>
      </c>
      <c r="C33" s="4" t="s">
        <v>60</v>
      </c>
      <c r="D33" s="4" t="s">
        <v>61</v>
      </c>
      <c r="E33" s="5" t="s">
        <v>117</v>
      </c>
      <c r="F33" s="5" t="s">
        <v>122</v>
      </c>
      <c r="G33" s="5" t="s">
        <v>74</v>
      </c>
      <c r="H33" s="5" t="s">
        <v>70</v>
      </c>
      <c r="I33" s="5" t="s">
        <v>123</v>
      </c>
    </row>
    <row r="34" spans="1:9" x14ac:dyDescent="0.3">
      <c r="A34" s="1"/>
      <c r="B34" s="4" t="s">
        <v>59</v>
      </c>
      <c r="C34" s="4" t="s">
        <v>60</v>
      </c>
      <c r="D34" s="4" t="s">
        <v>61</v>
      </c>
      <c r="E34" s="5" t="s">
        <v>117</v>
      </c>
      <c r="F34" s="5" t="s">
        <v>122</v>
      </c>
      <c r="G34" s="5" t="s">
        <v>74</v>
      </c>
      <c r="H34" s="5" t="s">
        <v>70</v>
      </c>
      <c r="I34" s="5" t="s">
        <v>124</v>
      </c>
    </row>
    <row r="35" spans="1:9" x14ac:dyDescent="0.3">
      <c r="A35" s="1"/>
      <c r="B35" s="4" t="s">
        <v>59</v>
      </c>
      <c r="C35" s="4" t="s">
        <v>60</v>
      </c>
      <c r="D35" s="4" t="s">
        <v>61</v>
      </c>
      <c r="E35" s="5" t="s">
        <v>117</v>
      </c>
      <c r="F35" s="5" t="s">
        <v>122</v>
      </c>
      <c r="G35" s="5" t="s">
        <v>74</v>
      </c>
      <c r="H35" s="5" t="s">
        <v>70</v>
      </c>
      <c r="I35" s="5" t="s">
        <v>125</v>
      </c>
    </row>
    <row r="36" spans="1:9" x14ac:dyDescent="0.3">
      <c r="A36" s="1"/>
      <c r="B36" s="4" t="s">
        <v>59</v>
      </c>
      <c r="C36" s="4" t="s">
        <v>60</v>
      </c>
      <c r="D36" s="4" t="s">
        <v>61</v>
      </c>
      <c r="E36" s="5" t="s">
        <v>117</v>
      </c>
      <c r="F36" s="5" t="s">
        <v>122</v>
      </c>
      <c r="G36" s="5" t="s">
        <v>74</v>
      </c>
      <c r="H36" s="5" t="s">
        <v>70</v>
      </c>
      <c r="I36" s="5" t="s">
        <v>126</v>
      </c>
    </row>
    <row r="37" spans="1:9" x14ac:dyDescent="0.3">
      <c r="A37" s="1"/>
      <c r="B37" s="4" t="s">
        <v>59</v>
      </c>
      <c r="C37" s="4" t="s">
        <v>60</v>
      </c>
      <c r="D37" s="4" t="s">
        <v>61</v>
      </c>
      <c r="E37" s="5" t="s">
        <v>117</v>
      </c>
      <c r="F37" s="5" t="s">
        <v>122</v>
      </c>
      <c r="G37" s="5" t="s">
        <v>76</v>
      </c>
      <c r="H37" s="5" t="s">
        <v>77</v>
      </c>
      <c r="I37" s="5" t="s">
        <v>127</v>
      </c>
    </row>
    <row r="38" spans="1:9" x14ac:dyDescent="0.3">
      <c r="A38" s="1"/>
      <c r="B38" s="4" t="s">
        <v>59</v>
      </c>
      <c r="C38" s="4" t="s">
        <v>60</v>
      </c>
      <c r="D38" s="4" t="s">
        <v>61</v>
      </c>
      <c r="E38" s="5" t="s">
        <v>128</v>
      </c>
      <c r="F38" s="5" t="s">
        <v>129</v>
      </c>
      <c r="G38" s="5" t="s">
        <v>74</v>
      </c>
      <c r="H38" s="5" t="s">
        <v>70</v>
      </c>
      <c r="I38" s="5" t="s">
        <v>130</v>
      </c>
    </row>
    <row r="39" spans="1:9" x14ac:dyDescent="0.3">
      <c r="A39" s="1"/>
      <c r="B39" s="4" t="s">
        <v>59</v>
      </c>
      <c r="C39" s="4" t="s">
        <v>60</v>
      </c>
      <c r="D39" s="4" t="s">
        <v>61</v>
      </c>
      <c r="E39" s="5" t="s">
        <v>31</v>
      </c>
      <c r="F39" s="5" t="s">
        <v>131</v>
      </c>
      <c r="G39" s="5" t="s">
        <v>69</v>
      </c>
      <c r="H39" s="5" t="s">
        <v>70</v>
      </c>
      <c r="I39" s="5" t="s">
        <v>132</v>
      </c>
    </row>
    <row r="40" spans="1:9" x14ac:dyDescent="0.3">
      <c r="A40" s="1"/>
      <c r="B40" s="4" t="s">
        <v>59</v>
      </c>
      <c r="C40" s="4" t="s">
        <v>60</v>
      </c>
      <c r="D40" s="4" t="s">
        <v>61</v>
      </c>
      <c r="E40" s="5" t="s">
        <v>31</v>
      </c>
      <c r="F40" s="5" t="s">
        <v>131</v>
      </c>
      <c r="G40" s="5" t="s">
        <v>81</v>
      </c>
      <c r="H40" s="5" t="s">
        <v>104</v>
      </c>
      <c r="I40" s="5" t="s">
        <v>133</v>
      </c>
    </row>
    <row r="41" spans="1:9" x14ac:dyDescent="0.3">
      <c r="A41" s="1"/>
      <c r="B41" s="4" t="s">
        <v>59</v>
      </c>
      <c r="C41" s="4" t="s">
        <v>60</v>
      </c>
      <c r="D41" s="4" t="s">
        <v>61</v>
      </c>
      <c r="E41" s="5" t="s">
        <v>31</v>
      </c>
      <c r="F41" s="5" t="s">
        <v>131</v>
      </c>
      <c r="G41" s="5" t="s">
        <v>81</v>
      </c>
      <c r="H41" s="5" t="s">
        <v>106</v>
      </c>
      <c r="I41" s="5" t="s">
        <v>134</v>
      </c>
    </row>
    <row r="42" spans="1:9" x14ac:dyDescent="0.3">
      <c r="A42" s="1"/>
      <c r="B42" s="4" t="s">
        <v>59</v>
      </c>
      <c r="C42" s="4" t="s">
        <v>60</v>
      </c>
      <c r="D42" s="4" t="s">
        <v>61</v>
      </c>
      <c r="E42" s="5" t="s">
        <v>135</v>
      </c>
      <c r="F42" s="5" t="s">
        <v>136</v>
      </c>
      <c r="G42" s="5" t="s">
        <v>74</v>
      </c>
      <c r="H42" s="5" t="s">
        <v>70</v>
      </c>
      <c r="I42" s="5" t="s">
        <v>137</v>
      </c>
    </row>
    <row r="43" spans="1:9" x14ac:dyDescent="0.3">
      <c r="A43" s="1"/>
      <c r="B43" s="4" t="s">
        <v>59</v>
      </c>
      <c r="C43" s="4" t="s">
        <v>60</v>
      </c>
      <c r="D43" s="4" t="s">
        <v>61</v>
      </c>
      <c r="E43" s="5" t="s">
        <v>135</v>
      </c>
      <c r="F43" s="5" t="s">
        <v>136</v>
      </c>
      <c r="G43" s="5" t="s">
        <v>74</v>
      </c>
      <c r="H43" s="5" t="s">
        <v>70</v>
      </c>
      <c r="I43" s="5" t="s">
        <v>138</v>
      </c>
    </row>
    <row r="44" spans="1:9" x14ac:dyDescent="0.3">
      <c r="A44" s="1"/>
      <c r="B44" s="4" t="s">
        <v>59</v>
      </c>
      <c r="C44" s="4" t="s">
        <v>60</v>
      </c>
      <c r="D44" s="4" t="s">
        <v>61</v>
      </c>
      <c r="E44" s="5" t="s">
        <v>139</v>
      </c>
      <c r="F44" s="5" t="s">
        <v>140</v>
      </c>
      <c r="G44" s="5" t="s">
        <v>74</v>
      </c>
      <c r="H44" s="5" t="s">
        <v>70</v>
      </c>
      <c r="I44" s="5" t="s">
        <v>141</v>
      </c>
    </row>
    <row r="45" spans="1:9" x14ac:dyDescent="0.3">
      <c r="A45" s="1"/>
      <c r="B45" s="4" t="s">
        <v>59</v>
      </c>
      <c r="C45" s="4" t="s">
        <v>60</v>
      </c>
      <c r="D45" s="4" t="s">
        <v>61</v>
      </c>
      <c r="E45" s="5" t="s">
        <v>142</v>
      </c>
      <c r="F45" s="5" t="s">
        <v>143</v>
      </c>
      <c r="G45" s="5" t="s">
        <v>144</v>
      </c>
      <c r="H45" s="5" t="s">
        <v>145</v>
      </c>
      <c r="I45"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53" t="s">
        <v>0</v>
      </c>
      <c r="C3" s="154"/>
      <c r="D3" s="154"/>
      <c r="E3" s="154"/>
      <c r="F3" s="154"/>
      <c r="G3" s="15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147</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6.4" x14ac:dyDescent="0.3">
      <c r="A7" s="1"/>
      <c r="B7" s="5" t="s">
        <v>161</v>
      </c>
      <c r="C7" s="5" t="s">
        <v>162</v>
      </c>
      <c r="D7" s="5" t="s">
        <v>163</v>
      </c>
      <c r="E7" s="4" t="s">
        <v>164</v>
      </c>
      <c r="F7" s="4" t="s">
        <v>165</v>
      </c>
      <c r="G7" s="6" t="s">
        <v>166</v>
      </c>
      <c r="H7" s="8">
        <v>0</v>
      </c>
      <c r="I7" s="5" t="s">
        <v>167</v>
      </c>
      <c r="J7" s="5" t="s">
        <v>168</v>
      </c>
      <c r="K7" s="5" t="s">
        <v>169</v>
      </c>
      <c r="L7" s="5" t="s">
        <v>170</v>
      </c>
      <c r="M7" s="8">
        <v>13761</v>
      </c>
      <c r="N7" s="5" t="s">
        <v>171</v>
      </c>
    </row>
    <row r="8" spans="1:14" ht="26.4" x14ac:dyDescent="0.3">
      <c r="A8" s="1"/>
      <c r="B8" s="5" t="s">
        <v>161</v>
      </c>
      <c r="C8" s="5" t="s">
        <v>162</v>
      </c>
      <c r="D8" s="5" t="s">
        <v>172</v>
      </c>
      <c r="E8" s="4" t="s">
        <v>164</v>
      </c>
      <c r="F8" s="4" t="s">
        <v>165</v>
      </c>
      <c r="G8" s="6" t="s">
        <v>173</v>
      </c>
      <c r="H8" s="8">
        <v>0</v>
      </c>
      <c r="I8" s="5" t="s">
        <v>167</v>
      </c>
      <c r="J8" s="5" t="s">
        <v>168</v>
      </c>
      <c r="K8" s="5" t="s">
        <v>169</v>
      </c>
      <c r="L8" s="5" t="s">
        <v>170</v>
      </c>
      <c r="M8" s="8">
        <v>13758</v>
      </c>
      <c r="N8" s="5" t="s">
        <v>171</v>
      </c>
    </row>
    <row r="9" spans="1:14" x14ac:dyDescent="0.3">
      <c r="A9" s="1"/>
      <c r="B9" s="5" t="s">
        <v>161</v>
      </c>
      <c r="C9" s="5" t="s">
        <v>174</v>
      </c>
      <c r="D9" s="5" t="s">
        <v>175</v>
      </c>
      <c r="E9" s="4" t="s">
        <v>176</v>
      </c>
      <c r="F9" s="4" t="s">
        <v>177</v>
      </c>
      <c r="G9" s="6" t="s">
        <v>178</v>
      </c>
      <c r="H9" s="8">
        <v>0</v>
      </c>
      <c r="I9" s="5" t="s">
        <v>167</v>
      </c>
      <c r="J9" s="5" t="s">
        <v>168</v>
      </c>
      <c r="K9" s="5" t="s">
        <v>169</v>
      </c>
      <c r="L9" s="5" t="s">
        <v>179</v>
      </c>
      <c r="M9" s="8">
        <v>13744</v>
      </c>
      <c r="N9" s="5" t="s">
        <v>171</v>
      </c>
    </row>
    <row r="10" spans="1:14" ht="26.4" x14ac:dyDescent="0.3">
      <c r="A10" s="1"/>
      <c r="B10" s="5" t="s">
        <v>161</v>
      </c>
      <c r="C10" s="5" t="s">
        <v>180</v>
      </c>
      <c r="D10" s="5" t="s">
        <v>181</v>
      </c>
      <c r="E10" s="4" t="s">
        <v>164</v>
      </c>
      <c r="F10" s="4" t="s">
        <v>165</v>
      </c>
      <c r="G10" s="6" t="s">
        <v>182</v>
      </c>
      <c r="H10" s="8">
        <v>0</v>
      </c>
      <c r="I10" s="5" t="s">
        <v>167</v>
      </c>
      <c r="J10" s="5" t="s">
        <v>168</v>
      </c>
      <c r="K10" s="5" t="s">
        <v>169</v>
      </c>
      <c r="L10" s="5" t="s">
        <v>170</v>
      </c>
      <c r="M10" s="8">
        <v>13746</v>
      </c>
      <c r="N10" s="5" t="s">
        <v>171</v>
      </c>
    </row>
    <row r="11" spans="1:14" x14ac:dyDescent="0.3">
      <c r="A11" s="1"/>
      <c r="B11" s="5" t="s">
        <v>161</v>
      </c>
      <c r="C11" s="5" t="s">
        <v>180</v>
      </c>
      <c r="D11" s="5" t="s">
        <v>181</v>
      </c>
      <c r="E11" s="4" t="s">
        <v>164</v>
      </c>
      <c r="F11" s="4" t="s">
        <v>165</v>
      </c>
      <c r="G11" s="6" t="s">
        <v>183</v>
      </c>
      <c r="H11" s="8">
        <v>0</v>
      </c>
      <c r="I11" s="5" t="s">
        <v>167</v>
      </c>
      <c r="J11" s="5" t="s">
        <v>184</v>
      </c>
      <c r="K11" s="5" t="s">
        <v>169</v>
      </c>
      <c r="L11" s="5" t="s">
        <v>185</v>
      </c>
      <c r="M11" s="8">
        <v>13746</v>
      </c>
      <c r="N11" s="5" t="s">
        <v>171</v>
      </c>
    </row>
    <row r="12" spans="1:14" ht="26.4" x14ac:dyDescent="0.3">
      <c r="A12" s="1"/>
      <c r="B12" s="5" t="s">
        <v>161</v>
      </c>
      <c r="C12" s="5" t="s">
        <v>180</v>
      </c>
      <c r="D12" s="5" t="s">
        <v>186</v>
      </c>
      <c r="E12" s="4" t="s">
        <v>164</v>
      </c>
      <c r="F12" s="4" t="s">
        <v>165</v>
      </c>
      <c r="G12" s="6" t="s">
        <v>187</v>
      </c>
      <c r="H12" s="8">
        <v>0</v>
      </c>
      <c r="I12" s="5" t="s">
        <v>167</v>
      </c>
      <c r="J12" s="5" t="s">
        <v>168</v>
      </c>
      <c r="K12" s="5" t="s">
        <v>169</v>
      </c>
      <c r="L12" s="5" t="s">
        <v>170</v>
      </c>
      <c r="M12" s="8">
        <v>13751</v>
      </c>
      <c r="N12" s="5" t="s">
        <v>171</v>
      </c>
    </row>
    <row r="13" spans="1:14" x14ac:dyDescent="0.3">
      <c r="A13" s="1"/>
      <c r="B13" s="5" t="s">
        <v>161</v>
      </c>
      <c r="C13" s="5" t="s">
        <v>180</v>
      </c>
      <c r="D13" s="5" t="s">
        <v>188</v>
      </c>
      <c r="E13" s="4" t="s">
        <v>164</v>
      </c>
      <c r="F13" s="4" t="s">
        <v>165</v>
      </c>
      <c r="G13" s="6" t="s">
        <v>189</v>
      </c>
      <c r="H13" s="8">
        <v>0</v>
      </c>
      <c r="I13" s="5" t="s">
        <v>167</v>
      </c>
      <c r="J13" s="5" t="s">
        <v>184</v>
      </c>
      <c r="K13" s="5" t="s">
        <v>169</v>
      </c>
      <c r="L13" s="5" t="s">
        <v>170</v>
      </c>
      <c r="M13" s="8">
        <v>13771</v>
      </c>
      <c r="N13" s="5" t="s">
        <v>171</v>
      </c>
    </row>
    <row r="14" spans="1:14" x14ac:dyDescent="0.3">
      <c r="A14" s="1"/>
      <c r="B14" s="5" t="s">
        <v>161</v>
      </c>
      <c r="C14" s="5" t="s">
        <v>180</v>
      </c>
      <c r="D14" s="5" t="s">
        <v>190</v>
      </c>
      <c r="E14" s="4" t="s">
        <v>191</v>
      </c>
      <c r="F14" s="4" t="s">
        <v>192</v>
      </c>
      <c r="G14" s="6" t="s">
        <v>193</v>
      </c>
      <c r="H14" s="8">
        <v>0</v>
      </c>
      <c r="I14" s="5" t="s">
        <v>167</v>
      </c>
      <c r="J14" s="5" t="s">
        <v>184</v>
      </c>
      <c r="K14" s="5" t="s">
        <v>169</v>
      </c>
      <c r="L14" s="5" t="s">
        <v>170</v>
      </c>
      <c r="M14" s="8">
        <v>13862</v>
      </c>
      <c r="N14" s="5" t="s">
        <v>171</v>
      </c>
    </row>
    <row r="15" spans="1:14" x14ac:dyDescent="0.3">
      <c r="A15" s="1"/>
      <c r="B15" s="5" t="s">
        <v>161</v>
      </c>
      <c r="C15" s="5" t="s">
        <v>194</v>
      </c>
      <c r="D15" s="5" t="s">
        <v>195</v>
      </c>
      <c r="E15" s="4" t="s">
        <v>196</v>
      </c>
      <c r="F15" s="4" t="s">
        <v>197</v>
      </c>
      <c r="G15" s="6" t="s">
        <v>178</v>
      </c>
      <c r="H15" s="8">
        <v>0</v>
      </c>
      <c r="I15" s="5" t="s">
        <v>167</v>
      </c>
      <c r="J15" s="5" t="s">
        <v>168</v>
      </c>
      <c r="K15" s="5" t="s">
        <v>169</v>
      </c>
      <c r="L15" s="5" t="s">
        <v>179</v>
      </c>
      <c r="M15" s="8">
        <v>13743</v>
      </c>
      <c r="N15" s="5" t="s">
        <v>171</v>
      </c>
    </row>
    <row r="16" spans="1:14" x14ac:dyDescent="0.3">
      <c r="A16" s="1"/>
      <c r="B16" s="5" t="s">
        <v>198</v>
      </c>
      <c r="C16" s="5" t="s">
        <v>199</v>
      </c>
      <c r="D16" s="5" t="s">
        <v>200</v>
      </c>
      <c r="E16" s="4" t="s">
        <v>201</v>
      </c>
      <c r="F16" s="4" t="s">
        <v>202</v>
      </c>
      <c r="G16" s="6" t="s">
        <v>203</v>
      </c>
      <c r="H16" s="8">
        <v>0</v>
      </c>
      <c r="I16" s="5" t="s">
        <v>167</v>
      </c>
      <c r="J16" s="5" t="s">
        <v>184</v>
      </c>
      <c r="K16" s="5" t="s">
        <v>169</v>
      </c>
      <c r="L16" s="5" t="s">
        <v>170</v>
      </c>
      <c r="M16" s="8">
        <v>13102</v>
      </c>
      <c r="N16" s="5" t="s">
        <v>171</v>
      </c>
    </row>
    <row r="17" spans="1:14" x14ac:dyDescent="0.3">
      <c r="A17" s="1"/>
      <c r="B17" s="5" t="s">
        <v>198</v>
      </c>
      <c r="C17" s="5" t="s">
        <v>199</v>
      </c>
      <c r="D17" s="5" t="s">
        <v>204</v>
      </c>
      <c r="E17" s="4" t="s">
        <v>205</v>
      </c>
      <c r="F17" s="4" t="s">
        <v>206</v>
      </c>
      <c r="G17" s="6" t="s">
        <v>207</v>
      </c>
      <c r="H17" s="8">
        <v>0</v>
      </c>
      <c r="I17" s="5" t="s">
        <v>167</v>
      </c>
      <c r="J17" s="5" t="s">
        <v>184</v>
      </c>
      <c r="K17" s="5" t="s">
        <v>169</v>
      </c>
      <c r="L17" s="5" t="s">
        <v>179</v>
      </c>
      <c r="M17" s="8">
        <v>13714</v>
      </c>
      <c r="N17" s="5" t="s">
        <v>171</v>
      </c>
    </row>
    <row r="18" spans="1:14" x14ac:dyDescent="0.3">
      <c r="A18" s="1"/>
      <c r="B18" s="5" t="s">
        <v>198</v>
      </c>
      <c r="C18" s="5" t="s">
        <v>199</v>
      </c>
      <c r="D18" s="5" t="s">
        <v>208</v>
      </c>
      <c r="E18" s="4" t="s">
        <v>209</v>
      </c>
      <c r="F18" s="4" t="s">
        <v>210</v>
      </c>
      <c r="G18" s="6" t="s">
        <v>203</v>
      </c>
      <c r="H18" s="8">
        <v>0</v>
      </c>
      <c r="I18" s="5" t="s">
        <v>167</v>
      </c>
      <c r="J18" s="5" t="s">
        <v>184</v>
      </c>
      <c r="K18" s="5" t="s">
        <v>169</v>
      </c>
      <c r="L18" s="5" t="s">
        <v>170</v>
      </c>
      <c r="M18" s="8">
        <v>13103</v>
      </c>
      <c r="N18" s="5" t="s">
        <v>171</v>
      </c>
    </row>
    <row r="19" spans="1:14" x14ac:dyDescent="0.3">
      <c r="A19" s="1"/>
      <c r="B19" s="5" t="s">
        <v>198</v>
      </c>
      <c r="C19" s="5" t="s">
        <v>211</v>
      </c>
      <c r="D19" s="5" t="s">
        <v>212</v>
      </c>
      <c r="E19" s="4" t="s">
        <v>213</v>
      </c>
      <c r="F19" s="4" t="s">
        <v>214</v>
      </c>
      <c r="G19" s="6" t="s">
        <v>215</v>
      </c>
      <c r="H19" s="8">
        <v>0</v>
      </c>
      <c r="I19" s="5" t="s">
        <v>167</v>
      </c>
      <c r="J19" s="5" t="s">
        <v>184</v>
      </c>
      <c r="K19" s="5" t="s">
        <v>169</v>
      </c>
      <c r="L19" s="5" t="s">
        <v>179</v>
      </c>
      <c r="M19" s="8">
        <v>14696</v>
      </c>
      <c r="N19" s="5" t="s">
        <v>171</v>
      </c>
    </row>
    <row r="20" spans="1:14" x14ac:dyDescent="0.3">
      <c r="A20" s="1"/>
      <c r="B20" s="5" t="s">
        <v>216</v>
      </c>
      <c r="C20" s="5" t="s">
        <v>217</v>
      </c>
      <c r="D20" s="5" t="s">
        <v>106</v>
      </c>
      <c r="E20" s="4" t="s">
        <v>218</v>
      </c>
      <c r="F20" s="4" t="s">
        <v>165</v>
      </c>
      <c r="G20" s="6" t="s">
        <v>219</v>
      </c>
      <c r="H20" s="8">
        <v>0</v>
      </c>
      <c r="I20" s="5" t="s">
        <v>220</v>
      </c>
      <c r="J20" s="5" t="s">
        <v>184</v>
      </c>
      <c r="K20" s="5" t="s">
        <v>169</v>
      </c>
      <c r="L20" s="5" t="s">
        <v>179</v>
      </c>
      <c r="M20" s="8">
        <v>17494</v>
      </c>
      <c r="N20" s="5" t="s">
        <v>221</v>
      </c>
    </row>
    <row r="21" spans="1:14" ht="79.2" x14ac:dyDescent="0.3">
      <c r="A21" s="1"/>
      <c r="B21" s="5" t="s">
        <v>14</v>
      </c>
      <c r="C21" s="5" t="s">
        <v>222</v>
      </c>
      <c r="D21" s="5" t="s">
        <v>223</v>
      </c>
      <c r="E21" s="4" t="s">
        <v>164</v>
      </c>
      <c r="F21" s="4" t="s">
        <v>165</v>
      </c>
      <c r="G21" s="6" t="s">
        <v>224</v>
      </c>
      <c r="H21" s="8">
        <v>0</v>
      </c>
      <c r="I21" s="5" t="s">
        <v>167</v>
      </c>
      <c r="J21" s="5" t="s">
        <v>168</v>
      </c>
      <c r="K21" s="5" t="s">
        <v>169</v>
      </c>
      <c r="L21" s="5" t="s">
        <v>179</v>
      </c>
      <c r="M21" s="8">
        <v>12715</v>
      </c>
      <c r="N21" s="5" t="s">
        <v>171</v>
      </c>
    </row>
    <row r="22" spans="1:14" x14ac:dyDescent="0.3">
      <c r="A22" s="1"/>
      <c r="B22" s="5" t="s">
        <v>14</v>
      </c>
      <c r="C22" s="5" t="s">
        <v>225</v>
      </c>
      <c r="D22" s="5" t="s">
        <v>52</v>
      </c>
      <c r="E22" s="4" t="s">
        <v>164</v>
      </c>
      <c r="F22" s="4" t="s">
        <v>165</v>
      </c>
      <c r="G22" s="6" t="s">
        <v>226</v>
      </c>
      <c r="H22" s="8">
        <v>0</v>
      </c>
      <c r="I22" s="5" t="s">
        <v>227</v>
      </c>
      <c r="J22" s="5" t="s">
        <v>168</v>
      </c>
      <c r="K22" s="5" t="s">
        <v>169</v>
      </c>
      <c r="L22" s="5" t="s">
        <v>170</v>
      </c>
      <c r="M22" s="8">
        <v>316</v>
      </c>
      <c r="N22" s="5" t="s">
        <v>171</v>
      </c>
    </row>
    <row r="23" spans="1:14" ht="79.2" x14ac:dyDescent="0.3">
      <c r="A23" s="1"/>
      <c r="B23" s="5" t="s">
        <v>14</v>
      </c>
      <c r="C23" s="5" t="s">
        <v>228</v>
      </c>
      <c r="D23" s="5" t="s">
        <v>229</v>
      </c>
      <c r="E23" s="4" t="s">
        <v>164</v>
      </c>
      <c r="F23" s="4" t="s">
        <v>165</v>
      </c>
      <c r="G23" s="6" t="s">
        <v>224</v>
      </c>
      <c r="H23" s="8">
        <v>0</v>
      </c>
      <c r="I23" s="5" t="s">
        <v>167</v>
      </c>
      <c r="J23" s="5" t="s">
        <v>168</v>
      </c>
      <c r="K23" s="5" t="s">
        <v>169</v>
      </c>
      <c r="L23" s="5" t="s">
        <v>179</v>
      </c>
      <c r="M23" s="8">
        <v>687</v>
      </c>
      <c r="N23" s="5" t="s">
        <v>171</v>
      </c>
    </row>
    <row r="24" spans="1:14" x14ac:dyDescent="0.3">
      <c r="A24" s="1"/>
      <c r="B24" s="5" t="s">
        <v>62</v>
      </c>
      <c r="C24" s="5" t="s">
        <v>230</v>
      </c>
      <c r="D24" s="5" t="s">
        <v>34</v>
      </c>
      <c r="E24" s="4" t="s">
        <v>231</v>
      </c>
      <c r="F24" s="4" t="s">
        <v>232</v>
      </c>
      <c r="G24" s="6" t="s">
        <v>233</v>
      </c>
      <c r="H24" s="8">
        <v>48.631999999999998</v>
      </c>
      <c r="I24" s="5" t="s">
        <v>167</v>
      </c>
      <c r="J24" s="5" t="s">
        <v>184</v>
      </c>
      <c r="K24" s="5" t="s">
        <v>169</v>
      </c>
      <c r="L24" s="5" t="s">
        <v>179</v>
      </c>
      <c r="M24" s="8">
        <v>123</v>
      </c>
      <c r="N24" s="5" t="s">
        <v>221</v>
      </c>
    </row>
    <row r="25" spans="1:14" ht="26.4" x14ac:dyDescent="0.3">
      <c r="A25" s="1"/>
      <c r="B25" s="5" t="s">
        <v>62</v>
      </c>
      <c r="C25" s="5" t="s">
        <v>234</v>
      </c>
      <c r="D25" s="5" t="s">
        <v>235</v>
      </c>
      <c r="E25" s="4" t="s">
        <v>164</v>
      </c>
      <c r="F25" s="4" t="s">
        <v>165</v>
      </c>
      <c r="G25" s="6" t="s">
        <v>236</v>
      </c>
      <c r="H25" s="8">
        <v>0</v>
      </c>
      <c r="I25" s="5" t="s">
        <v>167</v>
      </c>
      <c r="J25" s="5" t="s">
        <v>168</v>
      </c>
      <c r="K25" s="5" t="s">
        <v>169</v>
      </c>
      <c r="L25" s="5" t="s">
        <v>170</v>
      </c>
      <c r="M25" s="8">
        <v>11052</v>
      </c>
      <c r="N25" s="5" t="s">
        <v>171</v>
      </c>
    </row>
    <row r="26" spans="1:14" x14ac:dyDescent="0.3">
      <c r="A26" s="1"/>
      <c r="B26" s="5" t="s">
        <v>237</v>
      </c>
      <c r="C26" s="5" t="s">
        <v>238</v>
      </c>
      <c r="D26" s="5" t="s">
        <v>104</v>
      </c>
      <c r="E26" s="4" t="s">
        <v>239</v>
      </c>
      <c r="F26" s="4" t="s">
        <v>240</v>
      </c>
      <c r="G26" s="6" t="s">
        <v>241</v>
      </c>
      <c r="H26" s="8">
        <v>0</v>
      </c>
      <c r="I26" s="5" t="s">
        <v>227</v>
      </c>
      <c r="J26" s="5" t="s">
        <v>168</v>
      </c>
      <c r="K26" s="5" t="s">
        <v>169</v>
      </c>
      <c r="L26" s="5" t="s">
        <v>242</v>
      </c>
      <c r="M26" s="8">
        <v>189</v>
      </c>
      <c r="N26" s="5" t="s">
        <v>221</v>
      </c>
    </row>
    <row r="27" spans="1:14" ht="26.4" x14ac:dyDescent="0.3">
      <c r="A27" s="1"/>
      <c r="B27" s="5" t="s">
        <v>237</v>
      </c>
      <c r="C27" s="5" t="s">
        <v>243</v>
      </c>
      <c r="D27" s="5" t="s">
        <v>244</v>
      </c>
      <c r="E27" s="4" t="s">
        <v>164</v>
      </c>
      <c r="F27" s="4" t="s">
        <v>165</v>
      </c>
      <c r="G27" s="6" t="s">
        <v>245</v>
      </c>
      <c r="H27" s="8">
        <v>23</v>
      </c>
      <c r="I27" s="5" t="s">
        <v>167</v>
      </c>
      <c r="J27" s="5" t="s">
        <v>168</v>
      </c>
      <c r="K27" s="5" t="s">
        <v>169</v>
      </c>
      <c r="L27" s="5" t="s">
        <v>170</v>
      </c>
      <c r="M27" s="8">
        <v>19961</v>
      </c>
      <c r="N27" s="5" t="s">
        <v>171</v>
      </c>
    </row>
    <row r="28" spans="1:14" ht="26.4" x14ac:dyDescent="0.3">
      <c r="A28" s="1"/>
      <c r="B28" s="5" t="s">
        <v>237</v>
      </c>
      <c r="C28" s="5" t="s">
        <v>246</v>
      </c>
      <c r="D28" s="5" t="s">
        <v>247</v>
      </c>
      <c r="E28" s="4" t="s">
        <v>164</v>
      </c>
      <c r="F28" s="4" t="s">
        <v>165</v>
      </c>
      <c r="G28" s="6" t="s">
        <v>248</v>
      </c>
      <c r="H28" s="8">
        <v>23</v>
      </c>
      <c r="I28" s="5" t="s">
        <v>167</v>
      </c>
      <c r="J28" s="5" t="s">
        <v>184</v>
      </c>
      <c r="K28" s="5" t="s">
        <v>169</v>
      </c>
      <c r="L28" s="5" t="s">
        <v>170</v>
      </c>
      <c r="M28" s="8">
        <v>12781</v>
      </c>
      <c r="N28" s="5" t="s">
        <v>221</v>
      </c>
    </row>
    <row r="29" spans="1:14" x14ac:dyDescent="0.3">
      <c r="A29" s="1"/>
      <c r="B29" s="5" t="s">
        <v>237</v>
      </c>
      <c r="C29" s="5" t="s">
        <v>246</v>
      </c>
      <c r="D29" s="5" t="s">
        <v>249</v>
      </c>
      <c r="E29" s="4" t="s">
        <v>164</v>
      </c>
      <c r="F29" s="4" t="s">
        <v>165</v>
      </c>
      <c r="G29" s="6" t="s">
        <v>250</v>
      </c>
      <c r="H29" s="8">
        <v>5.7320000000000002</v>
      </c>
      <c r="I29" s="5" t="s">
        <v>167</v>
      </c>
      <c r="J29" s="5" t="s">
        <v>184</v>
      </c>
      <c r="K29" s="5" t="s">
        <v>169</v>
      </c>
      <c r="L29" s="5" t="s">
        <v>179</v>
      </c>
      <c r="M29" s="8">
        <v>12777</v>
      </c>
      <c r="N29" s="5" t="s">
        <v>221</v>
      </c>
    </row>
    <row r="30" spans="1:14" x14ac:dyDescent="0.3">
      <c r="A30" s="1"/>
      <c r="B30" s="5" t="s">
        <v>237</v>
      </c>
      <c r="C30" s="5" t="s">
        <v>246</v>
      </c>
      <c r="D30" s="5" t="s">
        <v>249</v>
      </c>
      <c r="E30" s="4" t="s">
        <v>164</v>
      </c>
      <c r="F30" s="4" t="s">
        <v>165</v>
      </c>
      <c r="G30" s="6" t="s">
        <v>251</v>
      </c>
      <c r="H30" s="8">
        <v>5.7320000000000002</v>
      </c>
      <c r="I30" s="5" t="s">
        <v>167</v>
      </c>
      <c r="J30" s="5" t="s">
        <v>184</v>
      </c>
      <c r="K30" s="5" t="s">
        <v>169</v>
      </c>
      <c r="L30" s="5" t="s">
        <v>170</v>
      </c>
      <c r="M30" s="8">
        <v>12777</v>
      </c>
      <c r="N30" s="5" t="s">
        <v>221</v>
      </c>
    </row>
    <row r="31" spans="1:14" x14ac:dyDescent="0.3">
      <c r="A31" s="1"/>
      <c r="B31" s="5" t="s">
        <v>237</v>
      </c>
      <c r="C31" s="5" t="s">
        <v>246</v>
      </c>
      <c r="D31" s="5" t="s">
        <v>252</v>
      </c>
      <c r="E31" s="4" t="s">
        <v>164</v>
      </c>
      <c r="F31" s="4" t="s">
        <v>165</v>
      </c>
      <c r="G31" s="6" t="s">
        <v>251</v>
      </c>
      <c r="H31" s="8">
        <v>5.7320000000000002</v>
      </c>
      <c r="I31" s="5" t="s">
        <v>167</v>
      </c>
      <c r="J31" s="5" t="s">
        <v>184</v>
      </c>
      <c r="K31" s="5" t="s">
        <v>169</v>
      </c>
      <c r="L31" s="5" t="s">
        <v>170</v>
      </c>
      <c r="M31" s="8">
        <v>12778</v>
      </c>
      <c r="N31" s="5" t="s">
        <v>221</v>
      </c>
    </row>
    <row r="32" spans="1:14" x14ac:dyDescent="0.3">
      <c r="A32" s="1"/>
      <c r="B32" s="5" t="s">
        <v>237</v>
      </c>
      <c r="C32" s="5" t="s">
        <v>246</v>
      </c>
      <c r="D32" s="5" t="s">
        <v>253</v>
      </c>
      <c r="E32" s="4" t="s">
        <v>164</v>
      </c>
      <c r="F32" s="4" t="s">
        <v>165</v>
      </c>
      <c r="G32" s="6" t="s">
        <v>251</v>
      </c>
      <c r="H32" s="8">
        <v>5.7320000000000002</v>
      </c>
      <c r="I32" s="5" t="s">
        <v>167</v>
      </c>
      <c r="J32" s="5" t="s">
        <v>184</v>
      </c>
      <c r="K32" s="5" t="s">
        <v>169</v>
      </c>
      <c r="L32" s="5" t="s">
        <v>170</v>
      </c>
      <c r="M32" s="8">
        <v>12779</v>
      </c>
      <c r="N32" s="5" t="s">
        <v>221</v>
      </c>
    </row>
    <row r="33" spans="1:14" x14ac:dyDescent="0.3">
      <c r="A33" s="1"/>
      <c r="B33" s="5" t="s">
        <v>237</v>
      </c>
      <c r="C33" s="5" t="s">
        <v>246</v>
      </c>
      <c r="D33" s="5" t="s">
        <v>254</v>
      </c>
      <c r="E33" s="4" t="s">
        <v>164</v>
      </c>
      <c r="F33" s="4" t="s">
        <v>165</v>
      </c>
      <c r="G33" s="6" t="s">
        <v>251</v>
      </c>
      <c r="H33" s="8">
        <v>5.7320000000000002</v>
      </c>
      <c r="I33" s="5" t="s">
        <v>167</v>
      </c>
      <c r="J33" s="5" t="s">
        <v>184</v>
      </c>
      <c r="K33" s="5" t="s">
        <v>169</v>
      </c>
      <c r="L33" s="5" t="s">
        <v>170</v>
      </c>
      <c r="M33" s="8">
        <v>12780</v>
      </c>
      <c r="N33" s="5" t="s">
        <v>221</v>
      </c>
    </row>
    <row r="34" spans="1:14" x14ac:dyDescent="0.3">
      <c r="A34" s="1"/>
      <c r="B34" s="5" t="s">
        <v>237</v>
      </c>
      <c r="C34" s="5" t="s">
        <v>246</v>
      </c>
      <c r="D34" s="5" t="s">
        <v>255</v>
      </c>
      <c r="E34" s="4" t="s">
        <v>164</v>
      </c>
      <c r="F34" s="4" t="s">
        <v>165</v>
      </c>
      <c r="G34" s="6" t="s">
        <v>256</v>
      </c>
      <c r="H34" s="8">
        <v>0</v>
      </c>
      <c r="I34" s="5" t="s">
        <v>167</v>
      </c>
      <c r="J34" s="5" t="s">
        <v>184</v>
      </c>
      <c r="K34" s="5" t="s">
        <v>169</v>
      </c>
      <c r="L34" s="5" t="s">
        <v>185</v>
      </c>
      <c r="M34" s="8">
        <v>12592</v>
      </c>
      <c r="N34" s="5" t="s">
        <v>171</v>
      </c>
    </row>
    <row r="35" spans="1:14" x14ac:dyDescent="0.3">
      <c r="A35" s="1"/>
      <c r="B35" s="5" t="s">
        <v>257</v>
      </c>
      <c r="C35" s="5" t="s">
        <v>258</v>
      </c>
      <c r="D35" s="5" t="s">
        <v>200</v>
      </c>
      <c r="E35" s="4" t="s">
        <v>259</v>
      </c>
      <c r="F35" s="4" t="s">
        <v>260</v>
      </c>
      <c r="G35" s="6" t="s">
        <v>203</v>
      </c>
      <c r="H35" s="8">
        <v>0</v>
      </c>
      <c r="I35" s="5" t="s">
        <v>167</v>
      </c>
      <c r="J35" s="5" t="s">
        <v>184</v>
      </c>
      <c r="K35" s="5" t="s">
        <v>169</v>
      </c>
      <c r="L35" s="5" t="s">
        <v>170</v>
      </c>
      <c r="M35" s="8">
        <v>14677</v>
      </c>
      <c r="N35" s="5" t="s">
        <v>171</v>
      </c>
    </row>
    <row r="36" spans="1:14" x14ac:dyDescent="0.3">
      <c r="A36" s="1"/>
      <c r="B36" s="5" t="s">
        <v>257</v>
      </c>
      <c r="C36" s="5" t="s">
        <v>258</v>
      </c>
      <c r="D36" s="5" t="s">
        <v>204</v>
      </c>
      <c r="E36" s="4" t="s">
        <v>261</v>
      </c>
      <c r="F36" s="4" t="s">
        <v>240</v>
      </c>
      <c r="G36" s="6" t="s">
        <v>207</v>
      </c>
      <c r="H36" s="8">
        <v>0</v>
      </c>
      <c r="I36" s="5" t="s">
        <v>167</v>
      </c>
      <c r="J36" s="5" t="s">
        <v>184</v>
      </c>
      <c r="K36" s="5" t="s">
        <v>169</v>
      </c>
      <c r="L36" s="5" t="s">
        <v>179</v>
      </c>
      <c r="M36" s="8">
        <v>14686</v>
      </c>
      <c r="N36" s="5" t="s">
        <v>171</v>
      </c>
    </row>
    <row r="37" spans="1:14" x14ac:dyDescent="0.3">
      <c r="A37" s="1"/>
      <c r="B37" s="5" t="s">
        <v>72</v>
      </c>
      <c r="C37" s="5" t="s">
        <v>262</v>
      </c>
      <c r="D37" s="5" t="s">
        <v>263</v>
      </c>
      <c r="E37" s="4" t="s">
        <v>164</v>
      </c>
      <c r="F37" s="4" t="s">
        <v>165</v>
      </c>
      <c r="G37" s="6" t="s">
        <v>264</v>
      </c>
      <c r="H37" s="8">
        <v>0</v>
      </c>
      <c r="I37" s="5" t="s">
        <v>167</v>
      </c>
      <c r="J37" s="5" t="s">
        <v>168</v>
      </c>
      <c r="K37" s="5" t="s">
        <v>169</v>
      </c>
      <c r="L37" s="5" t="s">
        <v>170</v>
      </c>
      <c r="M37" s="8">
        <v>13555</v>
      </c>
      <c r="N37" s="5" t="s">
        <v>221</v>
      </c>
    </row>
    <row r="38" spans="1:14" ht="39.6" x14ac:dyDescent="0.3">
      <c r="A38" s="1"/>
      <c r="B38" s="5" t="s">
        <v>79</v>
      </c>
      <c r="C38" s="5" t="s">
        <v>265</v>
      </c>
      <c r="D38" s="5" t="s">
        <v>70</v>
      </c>
      <c r="E38" s="4" t="s">
        <v>266</v>
      </c>
      <c r="F38" s="4" t="s">
        <v>267</v>
      </c>
      <c r="G38" s="6" t="s">
        <v>268</v>
      </c>
      <c r="H38" s="8">
        <v>31.2</v>
      </c>
      <c r="I38" s="5" t="s">
        <v>167</v>
      </c>
      <c r="J38" s="5" t="s">
        <v>168</v>
      </c>
      <c r="K38" s="5" t="s">
        <v>169</v>
      </c>
      <c r="L38" s="5" t="s">
        <v>185</v>
      </c>
      <c r="M38" s="8">
        <v>22190</v>
      </c>
      <c r="N38" s="5" t="s">
        <v>221</v>
      </c>
    </row>
    <row r="39" spans="1:14" ht="26.4" x14ac:dyDescent="0.3">
      <c r="A39" s="1"/>
      <c r="B39" s="5" t="s">
        <v>79</v>
      </c>
      <c r="C39" s="5" t="s">
        <v>269</v>
      </c>
      <c r="D39" s="5" t="s">
        <v>70</v>
      </c>
      <c r="E39" s="4" t="s">
        <v>266</v>
      </c>
      <c r="F39" s="4" t="s">
        <v>267</v>
      </c>
      <c r="G39" s="6" t="s">
        <v>270</v>
      </c>
      <c r="H39" s="8">
        <v>5.2</v>
      </c>
      <c r="I39" s="5" t="s">
        <v>167</v>
      </c>
      <c r="J39" s="5" t="s">
        <v>168</v>
      </c>
      <c r="K39" s="5" t="s">
        <v>169</v>
      </c>
      <c r="L39" s="5" t="s">
        <v>185</v>
      </c>
      <c r="M39" s="8">
        <v>22659</v>
      </c>
      <c r="N39" s="5" t="s">
        <v>221</v>
      </c>
    </row>
    <row r="40" spans="1:14" x14ac:dyDescent="0.3">
      <c r="A40" s="1"/>
      <c r="B40" s="5" t="s">
        <v>271</v>
      </c>
      <c r="C40" s="5" t="s">
        <v>272</v>
      </c>
      <c r="D40" s="5" t="s">
        <v>273</v>
      </c>
      <c r="E40" s="4" t="s">
        <v>164</v>
      </c>
      <c r="F40" s="4" t="s">
        <v>165</v>
      </c>
      <c r="G40" s="6" t="s">
        <v>274</v>
      </c>
      <c r="H40" s="8">
        <v>0</v>
      </c>
      <c r="I40" s="5" t="s">
        <v>167</v>
      </c>
      <c r="J40" s="5" t="s">
        <v>184</v>
      </c>
      <c r="K40" s="5" t="s">
        <v>169</v>
      </c>
      <c r="L40" s="5" t="s">
        <v>185</v>
      </c>
      <c r="M40" s="8">
        <v>21126</v>
      </c>
      <c r="N40" s="5" t="s">
        <v>171</v>
      </c>
    </row>
    <row r="41" spans="1:14" ht="39.6" x14ac:dyDescent="0.3">
      <c r="A41" s="1"/>
      <c r="B41" s="5" t="s">
        <v>275</v>
      </c>
      <c r="C41" s="5" t="s">
        <v>276</v>
      </c>
      <c r="D41" s="5" t="s">
        <v>277</v>
      </c>
      <c r="E41" s="4" t="s">
        <v>164</v>
      </c>
      <c r="F41" s="4" t="s">
        <v>165</v>
      </c>
      <c r="G41" s="6" t="s">
        <v>278</v>
      </c>
      <c r="H41" s="8">
        <v>0</v>
      </c>
      <c r="I41" s="5" t="s">
        <v>167</v>
      </c>
      <c r="J41" s="5" t="s">
        <v>168</v>
      </c>
      <c r="K41" s="5" t="s">
        <v>169</v>
      </c>
      <c r="L41" s="5" t="s">
        <v>170</v>
      </c>
      <c r="M41" s="8">
        <v>14464</v>
      </c>
      <c r="N41" s="5" t="s">
        <v>171</v>
      </c>
    </row>
    <row r="42" spans="1:14" ht="26.4" x14ac:dyDescent="0.3">
      <c r="A42" s="1"/>
      <c r="B42" s="5" t="s">
        <v>279</v>
      </c>
      <c r="C42" s="5" t="s">
        <v>280</v>
      </c>
      <c r="D42" s="5" t="s">
        <v>106</v>
      </c>
      <c r="E42" s="4" t="s">
        <v>164</v>
      </c>
      <c r="F42" s="4" t="s">
        <v>281</v>
      </c>
      <c r="G42" s="6" t="s">
        <v>282</v>
      </c>
      <c r="H42" s="8">
        <v>0</v>
      </c>
      <c r="I42" s="5" t="s">
        <v>167</v>
      </c>
      <c r="J42" s="5" t="s">
        <v>184</v>
      </c>
      <c r="K42" s="5" t="s">
        <v>169</v>
      </c>
      <c r="L42" s="5" t="s">
        <v>179</v>
      </c>
      <c r="M42" s="8">
        <v>24608</v>
      </c>
      <c r="N42" s="5" t="s">
        <v>221</v>
      </c>
    </row>
    <row r="43" spans="1:14" x14ac:dyDescent="0.3">
      <c r="A43" s="1"/>
      <c r="B43" s="5" t="s">
        <v>279</v>
      </c>
      <c r="C43" s="5" t="s">
        <v>280</v>
      </c>
      <c r="D43" s="5" t="s">
        <v>283</v>
      </c>
      <c r="E43" s="4" t="s">
        <v>164</v>
      </c>
      <c r="F43" s="4" t="s">
        <v>284</v>
      </c>
      <c r="G43" s="6" t="s">
        <v>285</v>
      </c>
      <c r="H43" s="8">
        <v>0</v>
      </c>
      <c r="I43" s="5" t="s">
        <v>167</v>
      </c>
      <c r="J43" s="5" t="s">
        <v>184</v>
      </c>
      <c r="K43" s="5" t="s">
        <v>169</v>
      </c>
      <c r="L43" s="5" t="s">
        <v>179</v>
      </c>
      <c r="M43" s="8">
        <v>24610</v>
      </c>
      <c r="N43" s="5" t="s">
        <v>171</v>
      </c>
    </row>
    <row r="44" spans="1:14" ht="26.4" x14ac:dyDescent="0.3">
      <c r="A44" s="1"/>
      <c r="B44" s="5" t="s">
        <v>286</v>
      </c>
      <c r="C44" s="5" t="s">
        <v>287</v>
      </c>
      <c r="D44" s="5" t="s">
        <v>70</v>
      </c>
      <c r="E44" s="4" t="s">
        <v>288</v>
      </c>
      <c r="F44" s="4" t="s">
        <v>289</v>
      </c>
      <c r="G44" s="6" t="s">
        <v>290</v>
      </c>
      <c r="H44" s="8">
        <v>17.41</v>
      </c>
      <c r="I44" s="5" t="s">
        <v>167</v>
      </c>
      <c r="J44" s="5" t="s">
        <v>184</v>
      </c>
      <c r="K44" s="5" t="s">
        <v>169</v>
      </c>
      <c r="L44" s="5" t="s">
        <v>242</v>
      </c>
      <c r="M44" s="8">
        <v>16290</v>
      </c>
      <c r="N44" s="5" t="s">
        <v>221</v>
      </c>
    </row>
    <row r="45" spans="1:14" ht="39.6" x14ac:dyDescent="0.3">
      <c r="A45" s="1"/>
      <c r="B45" s="5" t="s">
        <v>286</v>
      </c>
      <c r="C45" s="5" t="s">
        <v>291</v>
      </c>
      <c r="D45" s="5" t="s">
        <v>70</v>
      </c>
      <c r="E45" s="4" t="s">
        <v>231</v>
      </c>
      <c r="F45" s="4" t="s">
        <v>266</v>
      </c>
      <c r="G45" s="6" t="s">
        <v>292</v>
      </c>
      <c r="H45" s="8">
        <v>40</v>
      </c>
      <c r="I45" s="5" t="s">
        <v>167</v>
      </c>
      <c r="J45" s="5" t="s">
        <v>168</v>
      </c>
      <c r="K45" s="5" t="s">
        <v>169</v>
      </c>
      <c r="L45" s="5" t="s">
        <v>242</v>
      </c>
      <c r="M45" s="8">
        <v>16291</v>
      </c>
      <c r="N45" s="5" t="s">
        <v>221</v>
      </c>
    </row>
    <row r="46" spans="1:14" x14ac:dyDescent="0.3">
      <c r="A46" s="1"/>
      <c r="B46" s="5" t="s">
        <v>293</v>
      </c>
      <c r="C46" s="5" t="s">
        <v>294</v>
      </c>
      <c r="D46" s="5" t="s">
        <v>17</v>
      </c>
      <c r="E46" s="4" t="s">
        <v>164</v>
      </c>
      <c r="F46" s="4" t="s">
        <v>165</v>
      </c>
      <c r="G46" s="6" t="s">
        <v>295</v>
      </c>
      <c r="H46" s="8">
        <v>0</v>
      </c>
      <c r="I46" s="5" t="s">
        <v>167</v>
      </c>
      <c r="J46" s="5" t="s">
        <v>168</v>
      </c>
      <c r="K46" s="5" t="s">
        <v>169</v>
      </c>
      <c r="L46" s="5" t="s">
        <v>170</v>
      </c>
      <c r="M46" s="8">
        <v>10555</v>
      </c>
      <c r="N46" s="5" t="s">
        <v>171</v>
      </c>
    </row>
    <row r="47" spans="1:14" x14ac:dyDescent="0.3">
      <c r="A47" s="1"/>
      <c r="B47" s="5" t="s">
        <v>90</v>
      </c>
      <c r="C47" s="5" t="s">
        <v>296</v>
      </c>
      <c r="D47" s="5" t="s">
        <v>70</v>
      </c>
      <c r="E47" s="4" t="s">
        <v>297</v>
      </c>
      <c r="F47" s="4" t="s">
        <v>298</v>
      </c>
      <c r="G47" s="6" t="s">
        <v>299</v>
      </c>
      <c r="H47" s="8">
        <v>0</v>
      </c>
      <c r="I47" s="5" t="s">
        <v>167</v>
      </c>
      <c r="J47" s="5" t="s">
        <v>168</v>
      </c>
      <c r="K47" s="5" t="s">
        <v>169</v>
      </c>
      <c r="L47" s="5" t="s">
        <v>242</v>
      </c>
      <c r="M47" s="8">
        <v>11571</v>
      </c>
      <c r="N47" s="5" t="s">
        <v>221</v>
      </c>
    </row>
    <row r="48" spans="1:14" ht="26.4" x14ac:dyDescent="0.3">
      <c r="A48" s="1"/>
      <c r="B48" s="5" t="s">
        <v>90</v>
      </c>
      <c r="C48" s="5" t="s">
        <v>300</v>
      </c>
      <c r="D48" s="5" t="s">
        <v>70</v>
      </c>
      <c r="E48" s="4" t="s">
        <v>266</v>
      </c>
      <c r="F48" s="4" t="s">
        <v>301</v>
      </c>
      <c r="G48" s="6" t="s">
        <v>302</v>
      </c>
      <c r="H48" s="8">
        <v>0</v>
      </c>
      <c r="I48" s="5" t="s">
        <v>167</v>
      </c>
      <c r="J48" s="5" t="s">
        <v>168</v>
      </c>
      <c r="K48" s="5" t="s">
        <v>169</v>
      </c>
      <c r="L48" s="5" t="s">
        <v>242</v>
      </c>
      <c r="M48" s="8">
        <v>24346</v>
      </c>
      <c r="N48" s="5" t="s">
        <v>221</v>
      </c>
    </row>
    <row r="49" spans="1:14" x14ac:dyDescent="0.3">
      <c r="A49" s="1"/>
      <c r="B49" s="5" t="s">
        <v>303</v>
      </c>
      <c r="C49" s="5" t="s">
        <v>304</v>
      </c>
      <c r="D49" s="5" t="s">
        <v>305</v>
      </c>
      <c r="E49" s="4" t="s">
        <v>164</v>
      </c>
      <c r="F49" s="4" t="s">
        <v>165</v>
      </c>
      <c r="G49" s="6" t="s">
        <v>306</v>
      </c>
      <c r="H49" s="8">
        <v>0</v>
      </c>
      <c r="I49" s="5" t="s">
        <v>167</v>
      </c>
      <c r="J49" s="5" t="s">
        <v>184</v>
      </c>
      <c r="K49" s="5" t="s">
        <v>169</v>
      </c>
      <c r="L49" s="5" t="s">
        <v>170</v>
      </c>
      <c r="M49" s="8">
        <v>8461</v>
      </c>
      <c r="N49" s="5" t="s">
        <v>171</v>
      </c>
    </row>
    <row r="50" spans="1:14" ht="39.6" x14ac:dyDescent="0.3">
      <c r="A50" s="1"/>
      <c r="B50" s="5" t="s">
        <v>307</v>
      </c>
      <c r="C50" s="5" t="s">
        <v>308</v>
      </c>
      <c r="D50" s="5" t="s">
        <v>309</v>
      </c>
      <c r="E50" s="4" t="s">
        <v>164</v>
      </c>
      <c r="F50" s="4" t="s">
        <v>165</v>
      </c>
      <c r="G50" s="6" t="s">
        <v>310</v>
      </c>
      <c r="H50" s="8">
        <v>0</v>
      </c>
      <c r="I50" s="5" t="s">
        <v>167</v>
      </c>
      <c r="J50" s="5" t="s">
        <v>184</v>
      </c>
      <c r="K50" s="5" t="s">
        <v>169</v>
      </c>
      <c r="L50" s="5" t="s">
        <v>170</v>
      </c>
      <c r="M50" s="8">
        <v>22979</v>
      </c>
      <c r="N50" s="5" t="s">
        <v>171</v>
      </c>
    </row>
    <row r="51" spans="1:14" ht="26.4" x14ac:dyDescent="0.3">
      <c r="A51" s="1"/>
      <c r="B51" s="5" t="s">
        <v>22</v>
      </c>
      <c r="C51" s="5" t="s">
        <v>311</v>
      </c>
      <c r="D51" s="5" t="s">
        <v>312</v>
      </c>
      <c r="E51" s="4" t="s">
        <v>164</v>
      </c>
      <c r="F51" s="4" t="s">
        <v>165</v>
      </c>
      <c r="G51" s="6" t="s">
        <v>313</v>
      </c>
      <c r="H51" s="8">
        <v>179.37</v>
      </c>
      <c r="I51" s="5" t="s">
        <v>167</v>
      </c>
      <c r="J51" s="5" t="s">
        <v>184</v>
      </c>
      <c r="K51" s="5" t="s">
        <v>169</v>
      </c>
      <c r="L51" s="5" t="s">
        <v>185</v>
      </c>
      <c r="M51" s="8">
        <v>15108</v>
      </c>
      <c r="N51" s="5" t="s">
        <v>221</v>
      </c>
    </row>
    <row r="52" spans="1:14" ht="26.4" x14ac:dyDescent="0.3">
      <c r="A52" s="1"/>
      <c r="B52" s="5" t="s">
        <v>22</v>
      </c>
      <c r="C52" s="5" t="s">
        <v>314</v>
      </c>
      <c r="D52" s="5" t="s">
        <v>315</v>
      </c>
      <c r="E52" s="4" t="s">
        <v>164</v>
      </c>
      <c r="F52" s="4" t="s">
        <v>316</v>
      </c>
      <c r="G52" s="6" t="s">
        <v>317</v>
      </c>
      <c r="H52" s="8">
        <v>0</v>
      </c>
      <c r="I52" s="5" t="s">
        <v>220</v>
      </c>
      <c r="J52" s="5" t="s">
        <v>168</v>
      </c>
      <c r="K52" s="5" t="s">
        <v>169</v>
      </c>
      <c r="L52" s="5" t="s">
        <v>170</v>
      </c>
      <c r="M52" s="8">
        <v>14956</v>
      </c>
      <c r="N52" s="5" t="s">
        <v>171</v>
      </c>
    </row>
    <row r="53" spans="1:14" ht="26.4" x14ac:dyDescent="0.3">
      <c r="A53" s="1"/>
      <c r="B53" s="5" t="s">
        <v>22</v>
      </c>
      <c r="C53" s="5" t="s">
        <v>314</v>
      </c>
      <c r="D53" s="5" t="s">
        <v>315</v>
      </c>
      <c r="E53" s="4" t="s">
        <v>316</v>
      </c>
      <c r="F53" s="4" t="s">
        <v>318</v>
      </c>
      <c r="G53" s="6" t="s">
        <v>319</v>
      </c>
      <c r="H53" s="8">
        <v>0</v>
      </c>
      <c r="I53" s="5" t="s">
        <v>167</v>
      </c>
      <c r="J53" s="5" t="s">
        <v>184</v>
      </c>
      <c r="K53" s="5" t="s">
        <v>169</v>
      </c>
      <c r="L53" s="5" t="s">
        <v>185</v>
      </c>
      <c r="M53" s="8">
        <v>14956</v>
      </c>
      <c r="N53" s="5" t="s">
        <v>171</v>
      </c>
    </row>
    <row r="54" spans="1:14" ht="26.4" x14ac:dyDescent="0.3">
      <c r="A54" s="1"/>
      <c r="B54" s="5" t="s">
        <v>22</v>
      </c>
      <c r="C54" s="5" t="s">
        <v>314</v>
      </c>
      <c r="D54" s="5" t="s">
        <v>315</v>
      </c>
      <c r="E54" s="4" t="s">
        <v>318</v>
      </c>
      <c r="F54" s="4" t="s">
        <v>165</v>
      </c>
      <c r="G54" s="6" t="s">
        <v>317</v>
      </c>
      <c r="H54" s="8">
        <v>0</v>
      </c>
      <c r="I54" s="5" t="s">
        <v>167</v>
      </c>
      <c r="J54" s="5" t="s">
        <v>168</v>
      </c>
      <c r="K54" s="5" t="s">
        <v>169</v>
      </c>
      <c r="L54" s="5" t="s">
        <v>170</v>
      </c>
      <c r="M54" s="8">
        <v>14956</v>
      </c>
      <c r="N54" s="5" t="s">
        <v>171</v>
      </c>
    </row>
    <row r="55" spans="1:14" ht="26.4" x14ac:dyDescent="0.3">
      <c r="A55" s="1"/>
      <c r="B55" s="5" t="s">
        <v>320</v>
      </c>
      <c r="C55" s="5" t="s">
        <v>321</v>
      </c>
      <c r="D55" s="5" t="s">
        <v>322</v>
      </c>
      <c r="E55" s="4" t="s">
        <v>164</v>
      </c>
      <c r="F55" s="4" t="s">
        <v>323</v>
      </c>
      <c r="G55" s="6" t="s">
        <v>324</v>
      </c>
      <c r="H55" s="8">
        <v>0</v>
      </c>
      <c r="I55" s="5" t="s">
        <v>167</v>
      </c>
      <c r="J55" s="5" t="s">
        <v>184</v>
      </c>
      <c r="K55" s="5" t="s">
        <v>169</v>
      </c>
      <c r="L55" s="5" t="s">
        <v>179</v>
      </c>
      <c r="M55" s="8">
        <v>15013</v>
      </c>
      <c r="N55" s="5" t="s">
        <v>171</v>
      </c>
    </row>
    <row r="56" spans="1:14" ht="26.4" x14ac:dyDescent="0.3">
      <c r="A56" s="1"/>
      <c r="B56" s="5" t="s">
        <v>320</v>
      </c>
      <c r="C56" s="5" t="s">
        <v>321</v>
      </c>
      <c r="D56" s="5" t="s">
        <v>325</v>
      </c>
      <c r="E56" s="4" t="s">
        <v>326</v>
      </c>
      <c r="F56" s="4" t="s">
        <v>165</v>
      </c>
      <c r="G56" s="6" t="s">
        <v>324</v>
      </c>
      <c r="H56" s="8">
        <v>0</v>
      </c>
      <c r="I56" s="5" t="s">
        <v>167</v>
      </c>
      <c r="J56" s="5" t="s">
        <v>184</v>
      </c>
      <c r="K56" s="5" t="s">
        <v>169</v>
      </c>
      <c r="L56" s="5" t="s">
        <v>179</v>
      </c>
      <c r="M56" s="8">
        <v>15014</v>
      </c>
      <c r="N56" s="5" t="s">
        <v>171</v>
      </c>
    </row>
    <row r="57" spans="1:14" ht="66" x14ac:dyDescent="0.3">
      <c r="A57" s="1"/>
      <c r="B57" s="5" t="s">
        <v>327</v>
      </c>
      <c r="C57" s="5" t="s">
        <v>328</v>
      </c>
      <c r="D57" s="5" t="s">
        <v>17</v>
      </c>
      <c r="E57" s="4" t="s">
        <v>329</v>
      </c>
      <c r="F57" s="4" t="s">
        <v>330</v>
      </c>
      <c r="G57" s="6" t="s">
        <v>331</v>
      </c>
      <c r="H57" s="8">
        <v>0</v>
      </c>
      <c r="I57" s="5" t="s">
        <v>167</v>
      </c>
      <c r="J57" s="5" t="s">
        <v>168</v>
      </c>
      <c r="K57" s="5" t="s">
        <v>169</v>
      </c>
      <c r="L57" s="5" t="s">
        <v>179</v>
      </c>
      <c r="M57" s="8">
        <v>11587</v>
      </c>
      <c r="N57" s="5" t="s">
        <v>171</v>
      </c>
    </row>
    <row r="58" spans="1:14" x14ac:dyDescent="0.3">
      <c r="A58" s="1"/>
      <c r="B58" s="5" t="s">
        <v>332</v>
      </c>
      <c r="C58" s="5" t="s">
        <v>333</v>
      </c>
      <c r="D58" s="5" t="s">
        <v>334</v>
      </c>
      <c r="E58" s="4" t="s">
        <v>164</v>
      </c>
      <c r="F58" s="4" t="s">
        <v>165</v>
      </c>
      <c r="G58" s="6" t="s">
        <v>335</v>
      </c>
      <c r="H58" s="8">
        <v>0</v>
      </c>
      <c r="I58" s="5" t="s">
        <v>167</v>
      </c>
      <c r="J58" s="5" t="s">
        <v>184</v>
      </c>
      <c r="K58" s="5" t="s">
        <v>169</v>
      </c>
      <c r="L58" s="5" t="s">
        <v>179</v>
      </c>
      <c r="M58" s="8">
        <v>10882</v>
      </c>
      <c r="N58" s="5" t="s">
        <v>171</v>
      </c>
    </row>
    <row r="59" spans="1:14" ht="26.4" x14ac:dyDescent="0.3">
      <c r="A59" s="1"/>
      <c r="B59" s="5" t="s">
        <v>332</v>
      </c>
      <c r="C59" s="5" t="s">
        <v>333</v>
      </c>
      <c r="D59" s="5" t="s">
        <v>104</v>
      </c>
      <c r="E59" s="4" t="s">
        <v>164</v>
      </c>
      <c r="F59" s="4" t="s">
        <v>165</v>
      </c>
      <c r="G59" s="6" t="s">
        <v>336</v>
      </c>
      <c r="H59" s="8">
        <v>44.22</v>
      </c>
      <c r="I59" s="5" t="s">
        <v>167</v>
      </c>
      <c r="J59" s="5" t="s">
        <v>184</v>
      </c>
      <c r="K59" s="5" t="s">
        <v>169</v>
      </c>
      <c r="L59" s="5" t="s">
        <v>179</v>
      </c>
      <c r="M59" s="8">
        <v>73</v>
      </c>
      <c r="N59" s="5" t="s">
        <v>221</v>
      </c>
    </row>
    <row r="60" spans="1:14" ht="39.6" x14ac:dyDescent="0.3">
      <c r="A60" s="1"/>
      <c r="B60" s="5" t="s">
        <v>332</v>
      </c>
      <c r="C60" s="5" t="s">
        <v>333</v>
      </c>
      <c r="D60" s="5" t="s">
        <v>337</v>
      </c>
      <c r="E60" s="4" t="s">
        <v>164</v>
      </c>
      <c r="F60" s="4" t="s">
        <v>165</v>
      </c>
      <c r="G60" s="6" t="s">
        <v>338</v>
      </c>
      <c r="H60" s="8">
        <v>0</v>
      </c>
      <c r="I60" s="5" t="s">
        <v>167</v>
      </c>
      <c r="J60" s="5" t="s">
        <v>184</v>
      </c>
      <c r="K60" s="5" t="s">
        <v>169</v>
      </c>
      <c r="L60" s="5" t="s">
        <v>179</v>
      </c>
      <c r="M60" s="8">
        <v>10814</v>
      </c>
      <c r="N60" s="5" t="s">
        <v>171</v>
      </c>
    </row>
    <row r="61" spans="1:14" x14ac:dyDescent="0.3">
      <c r="A61" s="1"/>
      <c r="B61" s="5" t="s">
        <v>332</v>
      </c>
      <c r="C61" s="5" t="s">
        <v>339</v>
      </c>
      <c r="D61" s="5" t="s">
        <v>34</v>
      </c>
      <c r="E61" s="4" t="s">
        <v>164</v>
      </c>
      <c r="F61" s="4" t="s">
        <v>165</v>
      </c>
      <c r="G61" s="6" t="s">
        <v>340</v>
      </c>
      <c r="H61" s="8">
        <v>0</v>
      </c>
      <c r="I61" s="5" t="s">
        <v>167</v>
      </c>
      <c r="J61" s="5" t="s">
        <v>184</v>
      </c>
      <c r="K61" s="5" t="s">
        <v>169</v>
      </c>
      <c r="L61" s="5" t="s">
        <v>185</v>
      </c>
      <c r="M61" s="8">
        <v>63</v>
      </c>
      <c r="N61" s="5" t="s">
        <v>221</v>
      </c>
    </row>
    <row r="62" spans="1:14" ht="26.4" x14ac:dyDescent="0.3">
      <c r="A62" s="1"/>
      <c r="B62" s="5" t="s">
        <v>117</v>
      </c>
      <c r="C62" s="5" t="s">
        <v>341</v>
      </c>
      <c r="D62" s="5" t="s">
        <v>104</v>
      </c>
      <c r="E62" s="4" t="s">
        <v>342</v>
      </c>
      <c r="F62" s="4" t="s">
        <v>343</v>
      </c>
      <c r="G62" s="6" t="s">
        <v>344</v>
      </c>
      <c r="H62" s="8">
        <v>65</v>
      </c>
      <c r="I62" s="5" t="s">
        <v>167</v>
      </c>
      <c r="J62" s="5" t="s">
        <v>184</v>
      </c>
      <c r="K62" s="5" t="s">
        <v>169</v>
      </c>
      <c r="L62" s="5" t="s">
        <v>179</v>
      </c>
      <c r="M62" s="8">
        <v>28</v>
      </c>
      <c r="N62" s="5" t="s">
        <v>221</v>
      </c>
    </row>
    <row r="63" spans="1:14" x14ac:dyDescent="0.3">
      <c r="A63" s="1"/>
      <c r="B63" s="5" t="s">
        <v>117</v>
      </c>
      <c r="C63" s="5" t="s">
        <v>345</v>
      </c>
      <c r="D63" s="5" t="s">
        <v>346</v>
      </c>
      <c r="E63" s="4" t="s">
        <v>164</v>
      </c>
      <c r="F63" s="4" t="s">
        <v>165</v>
      </c>
      <c r="G63" s="6" t="s">
        <v>347</v>
      </c>
      <c r="H63" s="8">
        <v>50</v>
      </c>
      <c r="I63" s="5" t="s">
        <v>167</v>
      </c>
      <c r="J63" s="5" t="s">
        <v>184</v>
      </c>
      <c r="K63" s="5" t="s">
        <v>169</v>
      </c>
      <c r="L63" s="5" t="s">
        <v>179</v>
      </c>
      <c r="M63" s="8">
        <v>34</v>
      </c>
      <c r="N63" s="5" t="s">
        <v>221</v>
      </c>
    </row>
    <row r="64" spans="1:14" x14ac:dyDescent="0.3">
      <c r="A64" s="1"/>
      <c r="B64" s="5" t="s">
        <v>117</v>
      </c>
      <c r="C64" s="5" t="s">
        <v>345</v>
      </c>
      <c r="D64" s="5" t="s">
        <v>348</v>
      </c>
      <c r="E64" s="4" t="s">
        <v>164</v>
      </c>
      <c r="F64" s="4" t="s">
        <v>165</v>
      </c>
      <c r="G64" s="6" t="s">
        <v>347</v>
      </c>
      <c r="H64" s="8">
        <v>50</v>
      </c>
      <c r="I64" s="5" t="s">
        <v>167</v>
      </c>
      <c r="J64" s="5" t="s">
        <v>184</v>
      </c>
      <c r="K64" s="5" t="s">
        <v>169</v>
      </c>
      <c r="L64" s="5" t="s">
        <v>179</v>
      </c>
      <c r="M64" s="8">
        <v>35</v>
      </c>
      <c r="N64" s="5" t="s">
        <v>221</v>
      </c>
    </row>
    <row r="65" spans="1:14" x14ac:dyDescent="0.3">
      <c r="A65" s="1"/>
      <c r="B65" s="5" t="s">
        <v>117</v>
      </c>
      <c r="C65" s="5" t="s">
        <v>349</v>
      </c>
      <c r="D65" s="5" t="s">
        <v>350</v>
      </c>
      <c r="E65" s="4" t="s">
        <v>164</v>
      </c>
      <c r="F65" s="4" t="s">
        <v>165</v>
      </c>
      <c r="G65" s="6" t="s">
        <v>351</v>
      </c>
      <c r="H65" s="8">
        <v>0</v>
      </c>
      <c r="I65" s="5" t="s">
        <v>167</v>
      </c>
      <c r="J65" s="5" t="s">
        <v>184</v>
      </c>
      <c r="K65" s="5" t="s">
        <v>169</v>
      </c>
      <c r="L65" s="5" t="s">
        <v>179</v>
      </c>
      <c r="M65" s="8">
        <v>11402</v>
      </c>
      <c r="N65" s="5" t="s">
        <v>171</v>
      </c>
    </row>
    <row r="66" spans="1:14" x14ac:dyDescent="0.3">
      <c r="A66" s="1"/>
      <c r="B66" s="5" t="s">
        <v>352</v>
      </c>
      <c r="C66" s="5" t="s">
        <v>353</v>
      </c>
      <c r="D66" s="5" t="s">
        <v>106</v>
      </c>
      <c r="E66" s="4" t="s">
        <v>354</v>
      </c>
      <c r="F66" s="4" t="s">
        <v>165</v>
      </c>
      <c r="G66" s="6" t="s">
        <v>355</v>
      </c>
      <c r="H66" s="8">
        <v>1.5</v>
      </c>
      <c r="I66" s="5" t="s">
        <v>167</v>
      </c>
      <c r="J66" s="5" t="s">
        <v>184</v>
      </c>
      <c r="K66" s="5" t="s">
        <v>169</v>
      </c>
      <c r="L66" s="5" t="s">
        <v>179</v>
      </c>
      <c r="M66" s="8">
        <v>13300</v>
      </c>
      <c r="N66" s="5" t="s">
        <v>221</v>
      </c>
    </row>
    <row r="67" spans="1:14" ht="26.4" x14ac:dyDescent="0.3">
      <c r="A67" s="1"/>
      <c r="B67" s="5" t="s">
        <v>356</v>
      </c>
      <c r="C67" s="5" t="s">
        <v>357</v>
      </c>
      <c r="D67" s="5" t="s">
        <v>358</v>
      </c>
      <c r="E67" s="4" t="s">
        <v>164</v>
      </c>
      <c r="F67" s="4" t="s">
        <v>165</v>
      </c>
      <c r="G67" s="6" t="s">
        <v>359</v>
      </c>
      <c r="H67" s="8">
        <v>0</v>
      </c>
      <c r="I67" s="5" t="s">
        <v>167</v>
      </c>
      <c r="J67" s="5" t="s">
        <v>184</v>
      </c>
      <c r="K67" s="5" t="s">
        <v>169</v>
      </c>
      <c r="L67" s="5" t="s">
        <v>170</v>
      </c>
      <c r="M67" s="8">
        <v>24124</v>
      </c>
      <c r="N67" s="5" t="s">
        <v>171</v>
      </c>
    </row>
    <row r="68" spans="1:14" x14ac:dyDescent="0.3">
      <c r="A68" s="1"/>
      <c r="B68" s="5" t="s">
        <v>356</v>
      </c>
      <c r="C68" s="5" t="s">
        <v>360</v>
      </c>
      <c r="D68" s="5" t="s">
        <v>361</v>
      </c>
      <c r="E68" s="4" t="s">
        <v>164</v>
      </c>
      <c r="F68" s="4" t="s">
        <v>165</v>
      </c>
      <c r="G68" s="6" t="s">
        <v>362</v>
      </c>
      <c r="H68" s="8">
        <v>0</v>
      </c>
      <c r="I68" s="5" t="s">
        <v>167</v>
      </c>
      <c r="J68" s="5" t="s">
        <v>184</v>
      </c>
      <c r="K68" s="5" t="s">
        <v>169</v>
      </c>
      <c r="L68" s="5" t="s">
        <v>170</v>
      </c>
      <c r="M68" s="8">
        <v>352</v>
      </c>
      <c r="N68" s="5" t="s">
        <v>171</v>
      </c>
    </row>
    <row r="69" spans="1:14" ht="66" x14ac:dyDescent="0.3">
      <c r="A69" s="1"/>
      <c r="B69" s="5" t="s">
        <v>356</v>
      </c>
      <c r="C69" s="5" t="s">
        <v>360</v>
      </c>
      <c r="D69" s="5" t="s">
        <v>363</v>
      </c>
      <c r="E69" s="4" t="s">
        <v>164</v>
      </c>
      <c r="F69" s="4" t="s">
        <v>165</v>
      </c>
      <c r="G69" s="6" t="s">
        <v>364</v>
      </c>
      <c r="H69" s="8">
        <v>0</v>
      </c>
      <c r="I69" s="5" t="s">
        <v>167</v>
      </c>
      <c r="J69" s="5" t="s">
        <v>184</v>
      </c>
      <c r="K69" s="5" t="s">
        <v>169</v>
      </c>
      <c r="L69" s="5" t="s">
        <v>170</v>
      </c>
      <c r="M69" s="8">
        <v>8939</v>
      </c>
      <c r="N69" s="5" t="s">
        <v>171</v>
      </c>
    </row>
    <row r="70" spans="1:14" ht="79.2" x14ac:dyDescent="0.3">
      <c r="A70" s="1"/>
      <c r="B70" s="5" t="s">
        <v>356</v>
      </c>
      <c r="C70" s="5" t="s">
        <v>365</v>
      </c>
      <c r="D70" s="5" t="s">
        <v>17</v>
      </c>
      <c r="E70" s="4" t="s">
        <v>366</v>
      </c>
      <c r="F70" s="4" t="s">
        <v>367</v>
      </c>
      <c r="G70" s="6" t="s">
        <v>368</v>
      </c>
      <c r="H70" s="8">
        <v>0</v>
      </c>
      <c r="I70" s="5" t="s">
        <v>167</v>
      </c>
      <c r="J70" s="5" t="s">
        <v>168</v>
      </c>
      <c r="K70" s="5" t="s">
        <v>169</v>
      </c>
      <c r="L70" s="5" t="s">
        <v>179</v>
      </c>
      <c r="M70" s="8">
        <v>375</v>
      </c>
      <c r="N70" s="5" t="s">
        <v>171</v>
      </c>
    </row>
    <row r="71" spans="1:14" ht="26.4" x14ac:dyDescent="0.3">
      <c r="A71" s="1"/>
      <c r="B71" s="5" t="s">
        <v>356</v>
      </c>
      <c r="C71" s="5" t="s">
        <v>369</v>
      </c>
      <c r="D71" s="5" t="s">
        <v>370</v>
      </c>
      <c r="E71" s="4" t="s">
        <v>164</v>
      </c>
      <c r="F71" s="4" t="s">
        <v>165</v>
      </c>
      <c r="G71" s="6" t="s">
        <v>371</v>
      </c>
      <c r="H71" s="8">
        <v>0</v>
      </c>
      <c r="I71" s="5" t="s">
        <v>167</v>
      </c>
      <c r="J71" s="5" t="s">
        <v>168</v>
      </c>
      <c r="K71" s="5" t="s">
        <v>169</v>
      </c>
      <c r="L71" s="5" t="s">
        <v>170</v>
      </c>
      <c r="M71" s="8">
        <v>23258</v>
      </c>
      <c r="N71" s="5" t="s">
        <v>171</v>
      </c>
    </row>
    <row r="72" spans="1:14" ht="26.4" x14ac:dyDescent="0.3">
      <c r="A72" s="1"/>
      <c r="B72" s="5" t="s">
        <v>356</v>
      </c>
      <c r="C72" s="5" t="s">
        <v>372</v>
      </c>
      <c r="D72" s="5" t="s">
        <v>373</v>
      </c>
      <c r="E72" s="4" t="s">
        <v>164</v>
      </c>
      <c r="F72" s="4" t="s">
        <v>165</v>
      </c>
      <c r="G72" s="6" t="s">
        <v>374</v>
      </c>
      <c r="H72" s="8">
        <v>0</v>
      </c>
      <c r="I72" s="5" t="s">
        <v>167</v>
      </c>
      <c r="J72" s="5" t="s">
        <v>184</v>
      </c>
      <c r="K72" s="5" t="s">
        <v>169</v>
      </c>
      <c r="L72" s="5" t="s">
        <v>170</v>
      </c>
      <c r="M72" s="8">
        <v>853</v>
      </c>
      <c r="N72" s="5" t="s">
        <v>171</v>
      </c>
    </row>
    <row r="73" spans="1:14" ht="52.8" x14ac:dyDescent="0.3">
      <c r="A73" s="1"/>
      <c r="B73" s="5" t="s">
        <v>356</v>
      </c>
      <c r="C73" s="5" t="s">
        <v>375</v>
      </c>
      <c r="D73" s="5" t="s">
        <v>376</v>
      </c>
      <c r="E73" s="4" t="s">
        <v>164</v>
      </c>
      <c r="F73" s="4" t="s">
        <v>165</v>
      </c>
      <c r="G73" s="6" t="s">
        <v>377</v>
      </c>
      <c r="H73" s="8">
        <v>0</v>
      </c>
      <c r="I73" s="5" t="s">
        <v>167</v>
      </c>
      <c r="J73" s="5" t="s">
        <v>184</v>
      </c>
      <c r="K73" s="5" t="s">
        <v>169</v>
      </c>
      <c r="L73" s="5" t="s">
        <v>170</v>
      </c>
      <c r="M73" s="8">
        <v>834</v>
      </c>
      <c r="N73" s="5" t="s">
        <v>171</v>
      </c>
    </row>
    <row r="74" spans="1:14" ht="52.8" x14ac:dyDescent="0.3">
      <c r="A74" s="1"/>
      <c r="B74" s="5" t="s">
        <v>356</v>
      </c>
      <c r="C74" s="5" t="s">
        <v>375</v>
      </c>
      <c r="D74" s="5" t="s">
        <v>378</v>
      </c>
      <c r="E74" s="4" t="s">
        <v>164</v>
      </c>
      <c r="F74" s="4" t="s">
        <v>165</v>
      </c>
      <c r="G74" s="6" t="s">
        <v>379</v>
      </c>
      <c r="H74" s="8">
        <v>0</v>
      </c>
      <c r="I74" s="5" t="s">
        <v>167</v>
      </c>
      <c r="J74" s="5" t="s">
        <v>184</v>
      </c>
      <c r="K74" s="5" t="s">
        <v>169</v>
      </c>
      <c r="L74" s="5" t="s">
        <v>170</v>
      </c>
      <c r="M74" s="8">
        <v>9267</v>
      </c>
      <c r="N74" s="5" t="s">
        <v>171</v>
      </c>
    </row>
    <row r="75" spans="1:14" ht="52.8" x14ac:dyDescent="0.3">
      <c r="A75" s="1"/>
      <c r="B75" s="5" t="s">
        <v>356</v>
      </c>
      <c r="C75" s="5" t="s">
        <v>375</v>
      </c>
      <c r="D75" s="5" t="s">
        <v>380</v>
      </c>
      <c r="E75" s="4" t="s">
        <v>164</v>
      </c>
      <c r="F75" s="4" t="s">
        <v>165</v>
      </c>
      <c r="G75" s="6" t="s">
        <v>381</v>
      </c>
      <c r="H75" s="8">
        <v>0</v>
      </c>
      <c r="I75" s="5" t="s">
        <v>167</v>
      </c>
      <c r="J75" s="5" t="s">
        <v>168</v>
      </c>
      <c r="K75" s="5" t="s">
        <v>169</v>
      </c>
      <c r="L75" s="5" t="s">
        <v>170</v>
      </c>
      <c r="M75" s="8">
        <v>8941</v>
      </c>
      <c r="N75" s="5" t="s">
        <v>171</v>
      </c>
    </row>
    <row r="76" spans="1:14" ht="39.6" x14ac:dyDescent="0.3">
      <c r="A76" s="1"/>
      <c r="B76" s="5" t="s">
        <v>356</v>
      </c>
      <c r="C76" s="5" t="s">
        <v>382</v>
      </c>
      <c r="D76" s="5" t="s">
        <v>383</v>
      </c>
      <c r="E76" s="4" t="s">
        <v>164</v>
      </c>
      <c r="F76" s="4" t="s">
        <v>165</v>
      </c>
      <c r="G76" s="6" t="s">
        <v>384</v>
      </c>
      <c r="H76" s="8">
        <v>0</v>
      </c>
      <c r="I76" s="5" t="s">
        <v>167</v>
      </c>
      <c r="J76" s="5" t="s">
        <v>168</v>
      </c>
      <c r="K76" s="5" t="s">
        <v>169</v>
      </c>
      <c r="L76" s="5" t="s">
        <v>170</v>
      </c>
      <c r="M76" s="8">
        <v>1987</v>
      </c>
      <c r="N76" s="5" t="s">
        <v>171</v>
      </c>
    </row>
    <row r="77" spans="1:14" ht="39.6" x14ac:dyDescent="0.3">
      <c r="A77" s="1"/>
      <c r="B77" s="5" t="s">
        <v>356</v>
      </c>
      <c r="C77" s="5" t="s">
        <v>385</v>
      </c>
      <c r="D77" s="5" t="s">
        <v>386</v>
      </c>
      <c r="E77" s="4" t="s">
        <v>387</v>
      </c>
      <c r="F77" s="4" t="s">
        <v>388</v>
      </c>
      <c r="G77" s="6" t="s">
        <v>389</v>
      </c>
      <c r="H77" s="8">
        <v>0</v>
      </c>
      <c r="I77" s="5" t="s">
        <v>167</v>
      </c>
      <c r="J77" s="5" t="s">
        <v>168</v>
      </c>
      <c r="K77" s="5" t="s">
        <v>169</v>
      </c>
      <c r="L77" s="5" t="s">
        <v>185</v>
      </c>
      <c r="M77" s="8">
        <v>1561</v>
      </c>
      <c r="N77" s="5" t="s">
        <v>171</v>
      </c>
    </row>
    <row r="78" spans="1:14" ht="26.4" x14ac:dyDescent="0.3">
      <c r="A78" s="1"/>
      <c r="B78" s="5" t="s">
        <v>356</v>
      </c>
      <c r="C78" s="5" t="s">
        <v>390</v>
      </c>
      <c r="D78" s="5" t="s">
        <v>391</v>
      </c>
      <c r="E78" s="4" t="s">
        <v>164</v>
      </c>
      <c r="F78" s="4" t="s">
        <v>165</v>
      </c>
      <c r="G78" s="6" t="s">
        <v>392</v>
      </c>
      <c r="H78" s="8">
        <v>0</v>
      </c>
      <c r="I78" s="5" t="s">
        <v>167</v>
      </c>
      <c r="J78" s="5" t="s">
        <v>168</v>
      </c>
      <c r="K78" s="5" t="s">
        <v>169</v>
      </c>
      <c r="L78" s="5" t="s">
        <v>170</v>
      </c>
      <c r="M78" s="8">
        <v>24318</v>
      </c>
      <c r="N78" s="5" t="s">
        <v>171</v>
      </c>
    </row>
    <row r="79" spans="1:14" ht="39.6" x14ac:dyDescent="0.3">
      <c r="A79" s="1"/>
      <c r="B79" s="5" t="s">
        <v>356</v>
      </c>
      <c r="C79" s="5" t="s">
        <v>393</v>
      </c>
      <c r="D79" s="5" t="s">
        <v>394</v>
      </c>
      <c r="E79" s="4" t="s">
        <v>395</v>
      </c>
      <c r="F79" s="4" t="s">
        <v>165</v>
      </c>
      <c r="G79" s="6" t="s">
        <v>396</v>
      </c>
      <c r="H79" s="8">
        <v>0</v>
      </c>
      <c r="I79" s="5" t="s">
        <v>227</v>
      </c>
      <c r="J79" s="5" t="s">
        <v>184</v>
      </c>
      <c r="K79" s="5" t="s">
        <v>169</v>
      </c>
      <c r="L79" s="5" t="s">
        <v>185</v>
      </c>
      <c r="M79" s="8">
        <v>13977</v>
      </c>
      <c r="N79" s="5" t="s">
        <v>171</v>
      </c>
    </row>
    <row r="80" spans="1:14" ht="52.8" x14ac:dyDescent="0.3">
      <c r="A80" s="1"/>
      <c r="B80" s="5" t="s">
        <v>356</v>
      </c>
      <c r="C80" s="5" t="s">
        <v>393</v>
      </c>
      <c r="D80" s="5" t="s">
        <v>397</v>
      </c>
      <c r="E80" s="4" t="s">
        <v>395</v>
      </c>
      <c r="F80" s="4" t="s">
        <v>398</v>
      </c>
      <c r="G80" s="6" t="s">
        <v>399</v>
      </c>
      <c r="H80" s="8">
        <v>0</v>
      </c>
      <c r="I80" s="5" t="s">
        <v>227</v>
      </c>
      <c r="J80" s="5" t="s">
        <v>184</v>
      </c>
      <c r="K80" s="5" t="s">
        <v>169</v>
      </c>
      <c r="L80" s="5" t="s">
        <v>185</v>
      </c>
      <c r="M80" s="8">
        <v>13971</v>
      </c>
      <c r="N80" s="5" t="s">
        <v>171</v>
      </c>
    </row>
    <row r="81" spans="1:14" ht="66" x14ac:dyDescent="0.3">
      <c r="A81" s="1"/>
      <c r="B81" s="5" t="s">
        <v>356</v>
      </c>
      <c r="C81" s="5" t="s">
        <v>400</v>
      </c>
      <c r="D81" s="5" t="s">
        <v>401</v>
      </c>
      <c r="E81" s="4" t="s">
        <v>164</v>
      </c>
      <c r="F81" s="4" t="s">
        <v>165</v>
      </c>
      <c r="G81" s="6" t="s">
        <v>402</v>
      </c>
      <c r="H81" s="8">
        <v>0</v>
      </c>
      <c r="I81" s="5" t="s">
        <v>167</v>
      </c>
      <c r="J81" s="5" t="s">
        <v>184</v>
      </c>
      <c r="K81" s="5" t="s">
        <v>169</v>
      </c>
      <c r="L81" s="5" t="s">
        <v>170</v>
      </c>
      <c r="M81" s="8">
        <v>8680</v>
      </c>
      <c r="N81" s="5" t="s">
        <v>171</v>
      </c>
    </row>
    <row r="82" spans="1:14" ht="26.4" x14ac:dyDescent="0.3">
      <c r="A82" s="1"/>
      <c r="B82" s="5" t="s">
        <v>356</v>
      </c>
      <c r="C82" s="5" t="s">
        <v>403</v>
      </c>
      <c r="D82" s="5" t="s">
        <v>404</v>
      </c>
      <c r="E82" s="4" t="s">
        <v>196</v>
      </c>
      <c r="F82" s="4" t="s">
        <v>405</v>
      </c>
      <c r="G82" s="6" t="s">
        <v>406</v>
      </c>
      <c r="H82" s="8">
        <v>0</v>
      </c>
      <c r="I82" s="5" t="s">
        <v>167</v>
      </c>
      <c r="J82" s="5" t="s">
        <v>184</v>
      </c>
      <c r="K82" s="5" t="s">
        <v>169</v>
      </c>
      <c r="L82" s="5" t="s">
        <v>179</v>
      </c>
      <c r="M82" s="8">
        <v>741</v>
      </c>
      <c r="N82" s="5" t="s">
        <v>171</v>
      </c>
    </row>
    <row r="83" spans="1:14" x14ac:dyDescent="0.3">
      <c r="A83" s="1"/>
      <c r="B83" s="5" t="s">
        <v>356</v>
      </c>
      <c r="C83" s="5" t="s">
        <v>407</v>
      </c>
      <c r="D83" s="5" t="s">
        <v>408</v>
      </c>
      <c r="E83" s="4" t="s">
        <v>164</v>
      </c>
      <c r="F83" s="4" t="s">
        <v>165</v>
      </c>
      <c r="G83" s="6" t="s">
        <v>409</v>
      </c>
      <c r="H83" s="8">
        <v>0</v>
      </c>
      <c r="I83" s="5" t="s">
        <v>167</v>
      </c>
      <c r="J83" s="5" t="s">
        <v>168</v>
      </c>
      <c r="K83" s="5" t="s">
        <v>169</v>
      </c>
      <c r="L83" s="5" t="s">
        <v>170</v>
      </c>
      <c r="M83" s="8">
        <v>878</v>
      </c>
      <c r="N83" s="5" t="s">
        <v>171</v>
      </c>
    </row>
    <row r="84" spans="1:14" ht="26.4" x14ac:dyDescent="0.3">
      <c r="A84" s="1"/>
      <c r="B84" s="5" t="s">
        <v>356</v>
      </c>
      <c r="C84" s="5" t="s">
        <v>410</v>
      </c>
      <c r="D84" s="5" t="s">
        <v>24</v>
      </c>
      <c r="E84" s="4" t="s">
        <v>164</v>
      </c>
      <c r="F84" s="4" t="s">
        <v>165</v>
      </c>
      <c r="G84" s="6" t="s">
        <v>411</v>
      </c>
      <c r="H84" s="8">
        <v>0</v>
      </c>
      <c r="I84" s="5" t="s">
        <v>167</v>
      </c>
      <c r="J84" s="5" t="s">
        <v>184</v>
      </c>
      <c r="K84" s="5" t="s">
        <v>169</v>
      </c>
      <c r="L84" s="5" t="s">
        <v>170</v>
      </c>
      <c r="M84" s="8">
        <v>1941</v>
      </c>
      <c r="N84" s="5" t="s">
        <v>171</v>
      </c>
    </row>
    <row r="85" spans="1:14" ht="26.4" x14ac:dyDescent="0.3">
      <c r="A85" s="1"/>
      <c r="B85" s="5" t="s">
        <v>356</v>
      </c>
      <c r="C85" s="5" t="s">
        <v>412</v>
      </c>
      <c r="D85" s="5" t="s">
        <v>413</v>
      </c>
      <c r="E85" s="4" t="s">
        <v>164</v>
      </c>
      <c r="F85" s="4" t="s">
        <v>165</v>
      </c>
      <c r="G85" s="6" t="s">
        <v>414</v>
      </c>
      <c r="H85" s="8">
        <v>0</v>
      </c>
      <c r="I85" s="5" t="s">
        <v>167</v>
      </c>
      <c r="J85" s="5" t="s">
        <v>168</v>
      </c>
      <c r="K85" s="5" t="s">
        <v>169</v>
      </c>
      <c r="L85" s="5" t="s">
        <v>170</v>
      </c>
      <c r="M85" s="8">
        <v>1107</v>
      </c>
      <c r="N85" s="5" t="s">
        <v>171</v>
      </c>
    </row>
    <row r="86" spans="1:14" ht="26.4" x14ac:dyDescent="0.3">
      <c r="A86" s="1"/>
      <c r="B86" s="5" t="s">
        <v>356</v>
      </c>
      <c r="C86" s="5" t="s">
        <v>412</v>
      </c>
      <c r="D86" s="5" t="s">
        <v>415</v>
      </c>
      <c r="E86" s="4" t="s">
        <v>164</v>
      </c>
      <c r="F86" s="4" t="s">
        <v>165</v>
      </c>
      <c r="G86" s="6" t="s">
        <v>416</v>
      </c>
      <c r="H86" s="8">
        <v>0</v>
      </c>
      <c r="I86" s="5" t="s">
        <v>167</v>
      </c>
      <c r="J86" s="5" t="s">
        <v>168</v>
      </c>
      <c r="K86" s="5" t="s">
        <v>169</v>
      </c>
      <c r="L86" s="5" t="s">
        <v>417</v>
      </c>
      <c r="M86" s="8">
        <v>1110</v>
      </c>
      <c r="N86" s="5" t="s">
        <v>171</v>
      </c>
    </row>
    <row r="87" spans="1:14" x14ac:dyDescent="0.3">
      <c r="A87" s="1"/>
      <c r="B87" s="5" t="s">
        <v>418</v>
      </c>
      <c r="C87" s="5" t="s">
        <v>419</v>
      </c>
      <c r="D87" s="5" t="s">
        <v>420</v>
      </c>
      <c r="E87" s="4" t="s">
        <v>164</v>
      </c>
      <c r="F87" s="4" t="s">
        <v>165</v>
      </c>
      <c r="G87" s="6" t="s">
        <v>421</v>
      </c>
      <c r="H87" s="8">
        <v>0</v>
      </c>
      <c r="I87" s="5" t="s">
        <v>167</v>
      </c>
      <c r="J87" s="5" t="s">
        <v>168</v>
      </c>
      <c r="K87" s="5" t="s">
        <v>169</v>
      </c>
      <c r="L87" s="5" t="s">
        <v>170</v>
      </c>
      <c r="M87" s="8">
        <v>24789</v>
      </c>
      <c r="N87" s="5" t="s">
        <v>171</v>
      </c>
    </row>
    <row r="88" spans="1:14" x14ac:dyDescent="0.3">
      <c r="A88" s="1"/>
      <c r="B88" s="5" t="s">
        <v>422</v>
      </c>
      <c r="C88" s="5" t="s">
        <v>423</v>
      </c>
      <c r="D88" s="5" t="s">
        <v>424</v>
      </c>
      <c r="E88" s="4" t="s">
        <v>425</v>
      </c>
      <c r="F88" s="4" t="s">
        <v>426</v>
      </c>
      <c r="G88" s="6" t="s">
        <v>427</v>
      </c>
      <c r="H88" s="8">
        <v>0</v>
      </c>
      <c r="I88" s="5" t="s">
        <v>167</v>
      </c>
      <c r="J88" s="5" t="s">
        <v>184</v>
      </c>
      <c r="K88" s="5" t="s">
        <v>169</v>
      </c>
      <c r="L88" s="5" t="s">
        <v>179</v>
      </c>
      <c r="M88" s="8">
        <v>16802</v>
      </c>
      <c r="N88" s="5" t="s">
        <v>171</v>
      </c>
    </row>
    <row r="89" spans="1:14" x14ac:dyDescent="0.3">
      <c r="A89" s="1"/>
      <c r="B89" s="5" t="s">
        <v>422</v>
      </c>
      <c r="C89" s="5" t="s">
        <v>423</v>
      </c>
      <c r="D89" s="5" t="s">
        <v>428</v>
      </c>
      <c r="E89" s="4" t="s">
        <v>429</v>
      </c>
      <c r="F89" s="4" t="s">
        <v>430</v>
      </c>
      <c r="G89" s="6" t="s">
        <v>427</v>
      </c>
      <c r="H89" s="8">
        <v>0</v>
      </c>
      <c r="I89" s="5" t="s">
        <v>167</v>
      </c>
      <c r="J89" s="5" t="s">
        <v>184</v>
      </c>
      <c r="K89" s="5" t="s">
        <v>169</v>
      </c>
      <c r="L89" s="5" t="s">
        <v>179</v>
      </c>
      <c r="M89" s="8">
        <v>16801</v>
      </c>
      <c r="N89" s="5" t="s">
        <v>171</v>
      </c>
    </row>
    <row r="90" spans="1:14" x14ac:dyDescent="0.3">
      <c r="A90" s="1"/>
      <c r="B90" s="5" t="s">
        <v>422</v>
      </c>
      <c r="C90" s="5" t="s">
        <v>431</v>
      </c>
      <c r="D90" s="5" t="s">
        <v>432</v>
      </c>
      <c r="E90" s="4" t="s">
        <v>433</v>
      </c>
      <c r="F90" s="4" t="s">
        <v>434</v>
      </c>
      <c r="G90" s="6" t="s">
        <v>427</v>
      </c>
      <c r="H90" s="8">
        <v>0</v>
      </c>
      <c r="I90" s="5" t="s">
        <v>167</v>
      </c>
      <c r="J90" s="5" t="s">
        <v>184</v>
      </c>
      <c r="K90" s="5" t="s">
        <v>169</v>
      </c>
      <c r="L90" s="5" t="s">
        <v>179</v>
      </c>
      <c r="M90" s="8">
        <v>16807</v>
      </c>
      <c r="N90" s="5" t="s">
        <v>171</v>
      </c>
    </row>
    <row r="91" spans="1:14" ht="26.4" x14ac:dyDescent="0.3">
      <c r="A91" s="1"/>
      <c r="B91" s="5" t="s">
        <v>31</v>
      </c>
      <c r="C91" s="5" t="s">
        <v>435</v>
      </c>
      <c r="D91" s="5" t="s">
        <v>70</v>
      </c>
      <c r="E91" s="4" t="s">
        <v>164</v>
      </c>
      <c r="F91" s="4" t="s">
        <v>165</v>
      </c>
      <c r="G91" s="6" t="s">
        <v>436</v>
      </c>
      <c r="H91" s="8">
        <v>45</v>
      </c>
      <c r="I91" s="5" t="s">
        <v>167</v>
      </c>
      <c r="J91" s="5" t="s">
        <v>184</v>
      </c>
      <c r="K91" s="5" t="s">
        <v>169</v>
      </c>
      <c r="L91" s="5" t="s">
        <v>179</v>
      </c>
      <c r="M91" s="8">
        <v>260</v>
      </c>
      <c r="N91" s="5" t="s">
        <v>221</v>
      </c>
    </row>
    <row r="92" spans="1:14" x14ac:dyDescent="0.3">
      <c r="A92" s="1"/>
      <c r="B92" s="5" t="s">
        <v>31</v>
      </c>
      <c r="C92" s="5" t="s">
        <v>437</v>
      </c>
      <c r="D92" s="5" t="s">
        <v>104</v>
      </c>
      <c r="E92" s="4" t="s">
        <v>164</v>
      </c>
      <c r="F92" s="4" t="s">
        <v>165</v>
      </c>
      <c r="G92" s="6" t="s">
        <v>438</v>
      </c>
      <c r="H92" s="8">
        <v>0</v>
      </c>
      <c r="I92" s="5" t="s">
        <v>227</v>
      </c>
      <c r="J92" s="5" t="s">
        <v>184</v>
      </c>
      <c r="K92" s="5" t="s">
        <v>169</v>
      </c>
      <c r="L92" s="5" t="s">
        <v>170</v>
      </c>
      <c r="M92" s="8">
        <v>14965</v>
      </c>
      <c r="N92" s="5" t="s">
        <v>221</v>
      </c>
    </row>
    <row r="93" spans="1:14" ht="26.4" x14ac:dyDescent="0.3">
      <c r="A93" s="1"/>
      <c r="B93" s="5" t="s">
        <v>31</v>
      </c>
      <c r="C93" s="5" t="s">
        <v>439</v>
      </c>
      <c r="D93" s="5" t="s">
        <v>109</v>
      </c>
      <c r="E93" s="4" t="s">
        <v>164</v>
      </c>
      <c r="F93" s="4" t="s">
        <v>165</v>
      </c>
      <c r="G93" s="6" t="s">
        <v>440</v>
      </c>
      <c r="H93" s="8">
        <v>11.997999999999999</v>
      </c>
      <c r="I93" s="5" t="s">
        <v>167</v>
      </c>
      <c r="J93" s="5" t="s">
        <v>184</v>
      </c>
      <c r="K93" s="5" t="s">
        <v>169</v>
      </c>
      <c r="L93" s="5" t="s">
        <v>179</v>
      </c>
      <c r="M93" s="8">
        <v>42</v>
      </c>
      <c r="N93" s="5" t="s">
        <v>221</v>
      </c>
    </row>
    <row r="94" spans="1:14" ht="26.4" x14ac:dyDescent="0.3">
      <c r="A94" s="1"/>
      <c r="B94" s="5" t="s">
        <v>31</v>
      </c>
      <c r="C94" s="5" t="s">
        <v>441</v>
      </c>
      <c r="D94" s="5" t="s">
        <v>442</v>
      </c>
      <c r="E94" s="4" t="s">
        <v>164</v>
      </c>
      <c r="F94" s="4" t="s">
        <v>165</v>
      </c>
      <c r="G94" s="6" t="s">
        <v>443</v>
      </c>
      <c r="H94" s="8">
        <v>0</v>
      </c>
      <c r="I94" s="5" t="s">
        <v>167</v>
      </c>
      <c r="J94" s="5" t="s">
        <v>184</v>
      </c>
      <c r="K94" s="5" t="s">
        <v>169</v>
      </c>
      <c r="L94" s="5" t="s">
        <v>170</v>
      </c>
      <c r="M94" s="8">
        <v>680</v>
      </c>
      <c r="N94" s="5" t="s">
        <v>171</v>
      </c>
    </row>
    <row r="95" spans="1:14" ht="26.4" x14ac:dyDescent="0.3">
      <c r="A95" s="1"/>
      <c r="B95" s="5" t="s">
        <v>31</v>
      </c>
      <c r="C95" s="5" t="s">
        <v>444</v>
      </c>
      <c r="D95" s="5" t="s">
        <v>445</v>
      </c>
      <c r="E95" s="4" t="s">
        <v>164</v>
      </c>
      <c r="F95" s="4" t="s">
        <v>165</v>
      </c>
      <c r="G95" s="6" t="s">
        <v>446</v>
      </c>
      <c r="H95" s="8">
        <v>0</v>
      </c>
      <c r="I95" s="5" t="s">
        <v>167</v>
      </c>
      <c r="J95" s="5" t="s">
        <v>168</v>
      </c>
      <c r="K95" s="5" t="s">
        <v>169</v>
      </c>
      <c r="L95" s="5" t="s">
        <v>170</v>
      </c>
      <c r="M95" s="8">
        <v>679</v>
      </c>
      <c r="N95" s="5" t="s">
        <v>171</v>
      </c>
    </row>
    <row r="96" spans="1:14" x14ac:dyDescent="0.3">
      <c r="A96" s="1"/>
      <c r="B96" s="5" t="s">
        <v>139</v>
      </c>
      <c r="C96" s="5" t="s">
        <v>447</v>
      </c>
      <c r="D96" s="5" t="s">
        <v>70</v>
      </c>
      <c r="E96" s="4" t="s">
        <v>164</v>
      </c>
      <c r="F96" s="4" t="s">
        <v>165</v>
      </c>
      <c r="G96" s="6" t="s">
        <v>448</v>
      </c>
      <c r="H96" s="8">
        <v>0</v>
      </c>
      <c r="I96" s="5" t="s">
        <v>167</v>
      </c>
      <c r="J96" s="5" t="s">
        <v>168</v>
      </c>
      <c r="K96" s="5" t="s">
        <v>169</v>
      </c>
      <c r="L96" s="5" t="s">
        <v>170</v>
      </c>
      <c r="M96" s="8">
        <v>258</v>
      </c>
      <c r="N96" s="5" t="s">
        <v>221</v>
      </c>
    </row>
    <row r="97" spans="1:14" ht="39.6" x14ac:dyDescent="0.3">
      <c r="A97" s="1"/>
      <c r="B97" s="5" t="s">
        <v>449</v>
      </c>
      <c r="C97" s="5" t="s">
        <v>450</v>
      </c>
      <c r="D97" s="5" t="s">
        <v>451</v>
      </c>
      <c r="E97" s="4" t="s">
        <v>164</v>
      </c>
      <c r="F97" s="4" t="s">
        <v>165</v>
      </c>
      <c r="G97" s="6" t="s">
        <v>452</v>
      </c>
      <c r="H97" s="8">
        <v>0</v>
      </c>
      <c r="I97" s="5" t="s">
        <v>167</v>
      </c>
      <c r="J97" s="5" t="s">
        <v>168</v>
      </c>
      <c r="K97" s="5" t="s">
        <v>169</v>
      </c>
      <c r="L97" s="5" t="s">
        <v>179</v>
      </c>
      <c r="M97" s="8">
        <v>21644</v>
      </c>
      <c r="N97" s="5" t="s">
        <v>171</v>
      </c>
    </row>
    <row r="98" spans="1:14" ht="52.8" x14ac:dyDescent="0.3">
      <c r="A98" s="1"/>
      <c r="B98" s="5" t="s">
        <v>38</v>
      </c>
      <c r="C98" s="5" t="s">
        <v>453</v>
      </c>
      <c r="D98" s="5" t="s">
        <v>454</v>
      </c>
      <c r="E98" s="4" t="s">
        <v>164</v>
      </c>
      <c r="F98" s="4" t="s">
        <v>165</v>
      </c>
      <c r="G98" s="6" t="s">
        <v>455</v>
      </c>
      <c r="H98" s="8">
        <v>0</v>
      </c>
      <c r="I98" s="5" t="s">
        <v>167</v>
      </c>
      <c r="J98" s="5" t="s">
        <v>168</v>
      </c>
      <c r="K98" s="5" t="s">
        <v>169</v>
      </c>
      <c r="L98" s="5" t="s">
        <v>170</v>
      </c>
      <c r="M98" s="8">
        <v>22626</v>
      </c>
      <c r="N98" s="5" t="s">
        <v>171</v>
      </c>
    </row>
    <row r="99" spans="1:14" ht="26.4" x14ac:dyDescent="0.3">
      <c r="A99" s="1"/>
      <c r="B99" s="5" t="s">
        <v>38</v>
      </c>
      <c r="C99" s="5" t="s">
        <v>453</v>
      </c>
      <c r="D99" s="5" t="s">
        <v>456</v>
      </c>
      <c r="E99" s="4" t="s">
        <v>164</v>
      </c>
      <c r="F99" s="4" t="s">
        <v>165</v>
      </c>
      <c r="G99" s="6" t="s">
        <v>457</v>
      </c>
      <c r="H99" s="8">
        <v>0</v>
      </c>
      <c r="I99" s="5" t="s">
        <v>167</v>
      </c>
      <c r="J99" s="5" t="s">
        <v>184</v>
      </c>
      <c r="K99" s="5" t="s">
        <v>169</v>
      </c>
      <c r="L99" s="5" t="s">
        <v>170</v>
      </c>
      <c r="M99" s="8">
        <v>22636</v>
      </c>
      <c r="N99" s="5" t="s">
        <v>171</v>
      </c>
    </row>
    <row r="100" spans="1:14" ht="39.6" x14ac:dyDescent="0.3">
      <c r="A100" s="1"/>
      <c r="B100" s="5" t="s">
        <v>38</v>
      </c>
      <c r="C100" s="5" t="s">
        <v>458</v>
      </c>
      <c r="D100" s="5" t="s">
        <v>459</v>
      </c>
      <c r="E100" s="4" t="s">
        <v>164</v>
      </c>
      <c r="F100" s="4" t="s">
        <v>165</v>
      </c>
      <c r="G100" s="6" t="s">
        <v>460</v>
      </c>
      <c r="H100" s="8">
        <v>0</v>
      </c>
      <c r="I100" s="5" t="s">
        <v>167</v>
      </c>
      <c r="J100" s="5" t="s">
        <v>168</v>
      </c>
      <c r="K100" s="5" t="s">
        <v>169</v>
      </c>
      <c r="L100" s="5" t="s">
        <v>170</v>
      </c>
      <c r="M100" s="8">
        <v>13658</v>
      </c>
      <c r="N100" s="5" t="s">
        <v>171</v>
      </c>
    </row>
    <row r="101" spans="1:14" ht="52.8" x14ac:dyDescent="0.3">
      <c r="A101" s="1"/>
      <c r="B101" s="5" t="s">
        <v>38</v>
      </c>
      <c r="C101" s="5" t="s">
        <v>461</v>
      </c>
      <c r="D101" s="5" t="s">
        <v>462</v>
      </c>
      <c r="E101" s="4" t="s">
        <v>463</v>
      </c>
      <c r="F101" s="4" t="s">
        <v>464</v>
      </c>
      <c r="G101" s="6" t="s">
        <v>465</v>
      </c>
      <c r="H101" s="8">
        <v>0</v>
      </c>
      <c r="I101" s="5" t="s">
        <v>167</v>
      </c>
      <c r="J101" s="5" t="s">
        <v>184</v>
      </c>
      <c r="K101" s="5" t="s">
        <v>169</v>
      </c>
      <c r="L101" s="5" t="s">
        <v>185</v>
      </c>
      <c r="M101" s="8">
        <v>13450</v>
      </c>
      <c r="N101" s="5" t="s">
        <v>171</v>
      </c>
    </row>
    <row r="102" spans="1:14" ht="52.8" x14ac:dyDescent="0.3">
      <c r="A102" s="1"/>
      <c r="B102" s="5" t="s">
        <v>38</v>
      </c>
      <c r="C102" s="5" t="s">
        <v>466</v>
      </c>
      <c r="D102" s="5" t="s">
        <v>467</v>
      </c>
      <c r="E102" s="4" t="s">
        <v>164</v>
      </c>
      <c r="F102" s="4" t="s">
        <v>165</v>
      </c>
      <c r="G102" s="6" t="s">
        <v>468</v>
      </c>
      <c r="H102" s="8">
        <v>0</v>
      </c>
      <c r="I102" s="5" t="s">
        <v>167</v>
      </c>
      <c r="J102" s="5" t="s">
        <v>168</v>
      </c>
      <c r="K102" s="5" t="s">
        <v>169</v>
      </c>
      <c r="L102" s="5" t="s">
        <v>170</v>
      </c>
      <c r="M102" s="8">
        <v>17377</v>
      </c>
      <c r="N102" s="5" t="s">
        <v>171</v>
      </c>
    </row>
    <row r="103" spans="1:14" ht="26.4" x14ac:dyDescent="0.3">
      <c r="A103" s="1"/>
      <c r="B103" s="5" t="s">
        <v>38</v>
      </c>
      <c r="C103" s="5" t="s">
        <v>466</v>
      </c>
      <c r="D103" s="5" t="s">
        <v>469</v>
      </c>
      <c r="E103" s="4" t="s">
        <v>164</v>
      </c>
      <c r="F103" s="4" t="s">
        <v>165</v>
      </c>
      <c r="G103" s="6" t="s">
        <v>470</v>
      </c>
      <c r="H103" s="8">
        <v>0</v>
      </c>
      <c r="I103" s="5" t="s">
        <v>167</v>
      </c>
      <c r="J103" s="5" t="s">
        <v>168</v>
      </c>
      <c r="K103" s="5" t="s">
        <v>169</v>
      </c>
      <c r="L103" s="5" t="s">
        <v>170</v>
      </c>
      <c r="M103" s="8">
        <v>17388</v>
      </c>
      <c r="N103" s="5" t="s">
        <v>171</v>
      </c>
    </row>
    <row r="104" spans="1:14" ht="39.6" x14ac:dyDescent="0.3">
      <c r="A104" s="1"/>
      <c r="B104" s="5" t="s">
        <v>38</v>
      </c>
      <c r="C104" s="5" t="s">
        <v>466</v>
      </c>
      <c r="D104" s="5" t="s">
        <v>469</v>
      </c>
      <c r="E104" s="4" t="s">
        <v>471</v>
      </c>
      <c r="F104" s="4" t="s">
        <v>472</v>
      </c>
      <c r="G104" s="6" t="s">
        <v>473</v>
      </c>
      <c r="H104" s="8">
        <v>0</v>
      </c>
      <c r="I104" s="5" t="s">
        <v>167</v>
      </c>
      <c r="J104" s="5" t="s">
        <v>168</v>
      </c>
      <c r="K104" s="5" t="s">
        <v>169</v>
      </c>
      <c r="L104" s="5" t="s">
        <v>185</v>
      </c>
      <c r="M104" s="8">
        <v>17388</v>
      </c>
      <c r="N104" s="5" t="s">
        <v>171</v>
      </c>
    </row>
    <row r="105" spans="1:14" ht="26.4" x14ac:dyDescent="0.3">
      <c r="A105" s="1"/>
      <c r="B105" s="5" t="s">
        <v>38</v>
      </c>
      <c r="C105" s="5" t="s">
        <v>474</v>
      </c>
      <c r="D105" s="5" t="s">
        <v>52</v>
      </c>
      <c r="E105" s="4" t="s">
        <v>164</v>
      </c>
      <c r="F105" s="4" t="s">
        <v>165</v>
      </c>
      <c r="G105" s="6" t="s">
        <v>475</v>
      </c>
      <c r="H105" s="8">
        <v>0</v>
      </c>
      <c r="I105" s="5" t="s">
        <v>167</v>
      </c>
      <c r="J105" s="5" t="s">
        <v>168</v>
      </c>
      <c r="K105" s="5" t="s">
        <v>169</v>
      </c>
      <c r="L105" s="5" t="s">
        <v>170</v>
      </c>
      <c r="M105" s="8">
        <v>11121</v>
      </c>
      <c r="N105" s="5" t="s">
        <v>171</v>
      </c>
    </row>
    <row r="106" spans="1:14" ht="26.4" x14ac:dyDescent="0.3">
      <c r="A106" s="1"/>
      <c r="B106" s="5" t="s">
        <v>38</v>
      </c>
      <c r="C106" s="5" t="s">
        <v>39</v>
      </c>
      <c r="D106" s="5" t="s">
        <v>476</v>
      </c>
      <c r="E106" s="4" t="s">
        <v>477</v>
      </c>
      <c r="F106" s="4" t="s">
        <v>478</v>
      </c>
      <c r="G106" s="6" t="s">
        <v>479</v>
      </c>
      <c r="H106" s="8">
        <v>0</v>
      </c>
      <c r="I106" s="5" t="s">
        <v>167</v>
      </c>
      <c r="J106" s="5" t="s">
        <v>168</v>
      </c>
      <c r="K106" s="5" t="s">
        <v>169</v>
      </c>
      <c r="L106" s="5" t="s">
        <v>170</v>
      </c>
      <c r="M106" s="8">
        <v>21424</v>
      </c>
      <c r="N106" s="5" t="s">
        <v>171</v>
      </c>
    </row>
    <row r="107" spans="1:14" ht="26.4" x14ac:dyDescent="0.3">
      <c r="A107" s="1"/>
      <c r="B107" s="5" t="s">
        <v>38</v>
      </c>
      <c r="C107" s="5" t="s">
        <v>39</v>
      </c>
      <c r="D107" s="5" t="s">
        <v>480</v>
      </c>
      <c r="E107" s="4" t="s">
        <v>477</v>
      </c>
      <c r="F107" s="4" t="s">
        <v>478</v>
      </c>
      <c r="G107" s="6" t="s">
        <v>481</v>
      </c>
      <c r="H107" s="8">
        <v>0</v>
      </c>
      <c r="I107" s="5" t="s">
        <v>167</v>
      </c>
      <c r="J107" s="5" t="s">
        <v>168</v>
      </c>
      <c r="K107" s="5" t="s">
        <v>169</v>
      </c>
      <c r="L107" s="5" t="s">
        <v>170</v>
      </c>
      <c r="M107" s="8">
        <v>21425</v>
      </c>
      <c r="N107" s="5" t="s">
        <v>171</v>
      </c>
    </row>
    <row r="108" spans="1:14" ht="39.6" x14ac:dyDescent="0.3">
      <c r="A108" s="1"/>
      <c r="B108" s="5" t="s">
        <v>38</v>
      </c>
      <c r="C108" s="5" t="s">
        <v>39</v>
      </c>
      <c r="D108" s="5" t="s">
        <v>17</v>
      </c>
      <c r="E108" s="4" t="s">
        <v>477</v>
      </c>
      <c r="F108" s="4" t="s">
        <v>478</v>
      </c>
      <c r="G108" s="6" t="s">
        <v>482</v>
      </c>
      <c r="H108" s="8">
        <v>0</v>
      </c>
      <c r="I108" s="5" t="s">
        <v>167</v>
      </c>
      <c r="J108" s="5" t="s">
        <v>168</v>
      </c>
      <c r="K108" s="5" t="s">
        <v>169</v>
      </c>
      <c r="L108" s="5" t="s">
        <v>179</v>
      </c>
      <c r="M108" s="8">
        <v>20827</v>
      </c>
      <c r="N108" s="5" t="s">
        <v>171</v>
      </c>
    </row>
    <row r="109" spans="1:14" ht="52.8" x14ac:dyDescent="0.3">
      <c r="A109" s="1"/>
      <c r="B109" s="5" t="s">
        <v>38</v>
      </c>
      <c r="C109" s="5" t="s">
        <v>39</v>
      </c>
      <c r="D109" s="5" t="s">
        <v>41</v>
      </c>
      <c r="E109" s="4" t="s">
        <v>330</v>
      </c>
      <c r="F109" s="4" t="s">
        <v>165</v>
      </c>
      <c r="G109" s="6" t="s">
        <v>483</v>
      </c>
      <c r="H109" s="8">
        <v>0</v>
      </c>
      <c r="I109" s="5" t="s">
        <v>167</v>
      </c>
      <c r="J109" s="5" t="s">
        <v>184</v>
      </c>
      <c r="K109" s="5" t="s">
        <v>169</v>
      </c>
      <c r="L109" s="5" t="s">
        <v>170</v>
      </c>
      <c r="M109" s="8">
        <v>21426</v>
      </c>
      <c r="N109" s="5" t="s">
        <v>171</v>
      </c>
    </row>
    <row r="110" spans="1:14" ht="52.8" x14ac:dyDescent="0.3">
      <c r="A110" s="1"/>
      <c r="B110" s="5" t="s">
        <v>38</v>
      </c>
      <c r="C110" s="5" t="s">
        <v>484</v>
      </c>
      <c r="D110" s="5" t="s">
        <v>17</v>
      </c>
      <c r="E110" s="4" t="s">
        <v>164</v>
      </c>
      <c r="F110" s="4" t="s">
        <v>165</v>
      </c>
      <c r="G110" s="6" t="s">
        <v>485</v>
      </c>
      <c r="H110" s="8">
        <v>0</v>
      </c>
      <c r="I110" s="5" t="s">
        <v>167</v>
      </c>
      <c r="J110" s="5" t="s">
        <v>168</v>
      </c>
      <c r="K110" s="5" t="s">
        <v>169</v>
      </c>
      <c r="L110" s="5" t="s">
        <v>170</v>
      </c>
      <c r="M110" s="8">
        <v>17650</v>
      </c>
      <c r="N110" s="5" t="s">
        <v>171</v>
      </c>
    </row>
    <row r="111" spans="1:14" ht="26.4" x14ac:dyDescent="0.3">
      <c r="A111" s="1"/>
      <c r="B111" s="5" t="s">
        <v>38</v>
      </c>
      <c r="C111" s="5" t="s">
        <v>180</v>
      </c>
      <c r="D111" s="5" t="s">
        <v>486</v>
      </c>
      <c r="E111" s="4" t="s">
        <v>164</v>
      </c>
      <c r="F111" s="4" t="s">
        <v>165</v>
      </c>
      <c r="G111" s="6" t="s">
        <v>487</v>
      </c>
      <c r="H111" s="8">
        <v>0</v>
      </c>
      <c r="I111" s="5" t="s">
        <v>167</v>
      </c>
      <c r="J111" s="5" t="s">
        <v>168</v>
      </c>
      <c r="K111" s="5" t="s">
        <v>169</v>
      </c>
      <c r="L111" s="5" t="s">
        <v>170</v>
      </c>
      <c r="M111" s="8">
        <v>17395</v>
      </c>
      <c r="N111" s="5" t="s">
        <v>171</v>
      </c>
    </row>
    <row r="112" spans="1:14" x14ac:dyDescent="0.3">
      <c r="A112" s="1"/>
      <c r="B112" s="5" t="s">
        <v>38</v>
      </c>
      <c r="C112" s="5" t="s">
        <v>488</v>
      </c>
      <c r="D112" s="5" t="s">
        <v>489</v>
      </c>
      <c r="E112" s="4" t="s">
        <v>164</v>
      </c>
      <c r="F112" s="4" t="s">
        <v>165</v>
      </c>
      <c r="G112" s="6" t="s">
        <v>490</v>
      </c>
      <c r="H112" s="8">
        <v>0</v>
      </c>
      <c r="I112" s="5" t="s">
        <v>167</v>
      </c>
      <c r="J112" s="5" t="s">
        <v>184</v>
      </c>
      <c r="K112" s="5" t="s">
        <v>169</v>
      </c>
      <c r="L112" s="5" t="s">
        <v>170</v>
      </c>
      <c r="M112" s="8">
        <v>25036</v>
      </c>
      <c r="N112" s="5" t="s">
        <v>171</v>
      </c>
    </row>
    <row r="113" spans="1:14" ht="52.8" x14ac:dyDescent="0.3">
      <c r="A113" s="1"/>
      <c r="B113" s="5" t="s">
        <v>38</v>
      </c>
      <c r="C113" s="5" t="s">
        <v>51</v>
      </c>
      <c r="D113" s="5" t="s">
        <v>52</v>
      </c>
      <c r="E113" s="4" t="s">
        <v>164</v>
      </c>
      <c r="F113" s="4" t="s">
        <v>165</v>
      </c>
      <c r="G113" s="6" t="s">
        <v>491</v>
      </c>
      <c r="H113" s="8">
        <v>0</v>
      </c>
      <c r="I113" s="5" t="s">
        <v>167</v>
      </c>
      <c r="J113" s="5" t="s">
        <v>168</v>
      </c>
      <c r="K113" s="5" t="s">
        <v>169</v>
      </c>
      <c r="L113" s="5" t="s">
        <v>170</v>
      </c>
      <c r="M113" s="8">
        <v>10581</v>
      </c>
      <c r="N113" s="5" t="s">
        <v>171</v>
      </c>
    </row>
    <row r="114" spans="1:14" ht="39.6" x14ac:dyDescent="0.3">
      <c r="A114" s="1"/>
      <c r="B114" s="5" t="s">
        <v>38</v>
      </c>
      <c r="C114" s="5" t="s">
        <v>51</v>
      </c>
      <c r="D114" s="5" t="s">
        <v>492</v>
      </c>
      <c r="E114" s="4" t="s">
        <v>164</v>
      </c>
      <c r="F114" s="4" t="s">
        <v>165</v>
      </c>
      <c r="G114" s="6" t="s">
        <v>493</v>
      </c>
      <c r="H114" s="8">
        <v>0</v>
      </c>
      <c r="I114" s="5" t="s">
        <v>167</v>
      </c>
      <c r="J114" s="5" t="s">
        <v>168</v>
      </c>
      <c r="K114" s="5" t="s">
        <v>169</v>
      </c>
      <c r="L114" s="5" t="s">
        <v>170</v>
      </c>
      <c r="M114" s="8">
        <v>13179</v>
      </c>
      <c r="N114" s="5" t="s">
        <v>171</v>
      </c>
    </row>
    <row r="115" spans="1:14" ht="52.8" x14ac:dyDescent="0.3">
      <c r="A115" s="1"/>
      <c r="B115" s="5" t="s">
        <v>38</v>
      </c>
      <c r="C115" s="5" t="s">
        <v>494</v>
      </c>
      <c r="D115" s="5" t="s">
        <v>495</v>
      </c>
      <c r="E115" s="4" t="s">
        <v>164</v>
      </c>
      <c r="F115" s="4" t="s">
        <v>165</v>
      </c>
      <c r="G115" s="6" t="s">
        <v>468</v>
      </c>
      <c r="H115" s="8">
        <v>0</v>
      </c>
      <c r="I115" s="5" t="s">
        <v>167</v>
      </c>
      <c r="J115" s="5" t="s">
        <v>168</v>
      </c>
      <c r="K115" s="5" t="s">
        <v>169</v>
      </c>
      <c r="L115" s="5" t="s">
        <v>170</v>
      </c>
      <c r="M115" s="8">
        <v>17433</v>
      </c>
      <c r="N115" s="5" t="s">
        <v>171</v>
      </c>
    </row>
    <row r="116" spans="1:14" ht="39.6" x14ac:dyDescent="0.3">
      <c r="A116" s="1"/>
      <c r="B116" s="5" t="s">
        <v>38</v>
      </c>
      <c r="C116" s="5" t="s">
        <v>494</v>
      </c>
      <c r="D116" s="5" t="s">
        <v>496</v>
      </c>
      <c r="E116" s="4" t="s">
        <v>164</v>
      </c>
      <c r="F116" s="4" t="s">
        <v>165</v>
      </c>
      <c r="G116" s="6" t="s">
        <v>497</v>
      </c>
      <c r="H116" s="8">
        <v>0</v>
      </c>
      <c r="I116" s="5" t="s">
        <v>167</v>
      </c>
      <c r="J116" s="5" t="s">
        <v>168</v>
      </c>
      <c r="K116" s="5" t="s">
        <v>169</v>
      </c>
      <c r="L116" s="5" t="s">
        <v>170</v>
      </c>
      <c r="M116" s="8">
        <v>17424</v>
      </c>
      <c r="N116" s="5" t="s">
        <v>171</v>
      </c>
    </row>
    <row r="117" spans="1:14" ht="26.4" x14ac:dyDescent="0.3">
      <c r="A117" s="1"/>
      <c r="B117" s="5" t="s">
        <v>38</v>
      </c>
      <c r="C117" s="5" t="s">
        <v>494</v>
      </c>
      <c r="D117" s="5" t="s">
        <v>498</v>
      </c>
      <c r="E117" s="4" t="s">
        <v>164</v>
      </c>
      <c r="F117" s="4" t="s">
        <v>165</v>
      </c>
      <c r="G117" s="6" t="s">
        <v>499</v>
      </c>
      <c r="H117" s="8">
        <v>0</v>
      </c>
      <c r="I117" s="5" t="s">
        <v>167</v>
      </c>
      <c r="J117" s="5" t="s">
        <v>184</v>
      </c>
      <c r="K117" s="5" t="s">
        <v>169</v>
      </c>
      <c r="L117" s="5" t="s">
        <v>170</v>
      </c>
      <c r="M117" s="8">
        <v>17437</v>
      </c>
      <c r="N117" s="5" t="s">
        <v>171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53" t="s">
        <v>0</v>
      </c>
      <c r="B3" s="154"/>
      <c r="C3" s="154"/>
      <c r="D3" s="154"/>
      <c r="E3" s="154"/>
      <c r="F3" s="156"/>
    </row>
    <row r="4" spans="1:6" ht="0" hidden="1" customHeight="1" x14ac:dyDescent="0.3">
      <c r="A4" s="1"/>
      <c r="B4" s="1"/>
      <c r="C4" s="1"/>
      <c r="D4" s="1"/>
      <c r="E4" s="1"/>
    </row>
    <row r="5" spans="1:6" ht="30" customHeight="1" x14ac:dyDescent="0.3">
      <c r="A5" s="2" t="s">
        <v>500</v>
      </c>
      <c r="B5" s="1"/>
      <c r="C5" s="1"/>
      <c r="D5" s="1"/>
      <c r="E5" s="1"/>
    </row>
    <row r="6" spans="1:6" ht="34.950000000000003" customHeight="1" x14ac:dyDescent="0.3">
      <c r="A6" s="3" t="s">
        <v>3</v>
      </c>
      <c r="B6" s="3" t="s">
        <v>5</v>
      </c>
      <c r="C6" s="3" t="s">
        <v>4</v>
      </c>
      <c r="D6" s="3" t="s">
        <v>6</v>
      </c>
      <c r="E6" s="3" t="s">
        <v>501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40" zoomScaleNormal="40" workbookViewId="0">
      <pane xSplit="2" ySplit="10" topLeftCell="EW31" activePane="bottomRight" state="frozen"/>
      <selection pane="topRight" activeCell="C1" sqref="C1"/>
      <selection pane="bottomLeft" activeCell="A11" sqref="A11"/>
      <selection pane="bottomRight" activeCell="FK58" sqref="FK58"/>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58" t="s">
        <v>502</v>
      </c>
      <c r="B5" s="159"/>
      <c r="C5" s="159"/>
      <c r="D5" s="159"/>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59"/>
      <c r="BL5" s="159"/>
      <c r="BM5" s="159"/>
      <c r="BN5" s="159"/>
      <c r="BO5" s="159"/>
      <c r="BP5" s="159"/>
      <c r="BQ5" s="159"/>
      <c r="BR5" s="159"/>
      <c r="BS5" s="159"/>
      <c r="BT5" s="159"/>
      <c r="BU5" s="159"/>
      <c r="BV5" s="159"/>
      <c r="BW5" s="159"/>
      <c r="BX5" s="159"/>
      <c r="BY5" s="159"/>
      <c r="BZ5" s="159"/>
      <c r="CA5" s="159"/>
      <c r="CB5" s="159"/>
      <c r="CC5" s="159"/>
      <c r="CD5" s="159"/>
      <c r="CE5" s="159"/>
      <c r="CF5" s="159"/>
      <c r="CG5" s="159"/>
      <c r="CH5" s="159"/>
      <c r="CI5" s="159"/>
      <c r="CJ5" s="159"/>
      <c r="CK5" s="159"/>
      <c r="CL5" s="159"/>
      <c r="CM5" s="159"/>
      <c r="CN5" s="159"/>
      <c r="CO5" s="159"/>
      <c r="CP5" s="159"/>
      <c r="CQ5" s="159"/>
      <c r="CR5" s="159"/>
      <c r="CS5" s="159"/>
      <c r="CT5" s="159"/>
      <c r="CU5" s="159"/>
      <c r="CV5" s="159"/>
      <c r="CW5" s="159"/>
      <c r="CX5" s="159"/>
      <c r="CY5" s="159"/>
      <c r="CZ5" s="159"/>
      <c r="DA5" s="159"/>
      <c r="DB5" s="159"/>
      <c r="DC5" s="159"/>
      <c r="DD5" s="159"/>
      <c r="DE5" s="159"/>
      <c r="DF5" s="159"/>
      <c r="DG5" s="159"/>
      <c r="DH5" s="159"/>
      <c r="DI5" s="159"/>
      <c r="DJ5" s="159"/>
      <c r="DK5" s="159"/>
      <c r="DL5" s="159"/>
      <c r="DM5" s="159"/>
      <c r="DN5" s="159"/>
      <c r="DO5" s="159"/>
      <c r="DP5" s="159"/>
      <c r="DQ5" s="159"/>
      <c r="DR5" s="159"/>
      <c r="DS5" s="159"/>
      <c r="DT5" s="159"/>
      <c r="DU5" s="159"/>
      <c r="DV5" s="159"/>
      <c r="DW5" s="159"/>
      <c r="DX5" s="159"/>
      <c r="DY5" s="159"/>
      <c r="DZ5" s="159"/>
      <c r="EA5" s="159"/>
      <c r="EB5" s="159"/>
      <c r="EC5" s="159"/>
      <c r="ED5" s="159"/>
      <c r="EE5" s="159"/>
      <c r="EF5" s="159"/>
      <c r="EG5" s="159"/>
      <c r="EH5" s="159"/>
      <c r="EI5" s="159"/>
      <c r="EJ5" s="159"/>
      <c r="EK5" s="159"/>
      <c r="EL5" s="159"/>
      <c r="EM5" s="159"/>
      <c r="EN5" s="159"/>
      <c r="EO5" s="159"/>
      <c r="EP5" s="159"/>
      <c r="EQ5" s="159"/>
      <c r="ER5" s="159"/>
      <c r="ES5" s="159"/>
      <c r="ET5" s="159"/>
      <c r="EU5" s="159"/>
      <c r="EV5" s="159"/>
      <c r="EW5" s="159"/>
      <c r="EX5" s="159"/>
      <c r="EY5" s="159"/>
      <c r="EZ5" s="159"/>
      <c r="FA5" s="159"/>
      <c r="FB5" s="159"/>
      <c r="FC5" s="159"/>
      <c r="FD5" s="159"/>
      <c r="FE5" s="159"/>
      <c r="FF5" s="159"/>
      <c r="FG5" s="159"/>
      <c r="FH5" s="159"/>
      <c r="FI5" s="159"/>
      <c r="FJ5" s="159"/>
      <c r="FK5" s="159"/>
      <c r="FL5" s="1"/>
      <c r="FM5" s="161" t="s">
        <v>503</v>
      </c>
      <c r="FN5" s="160"/>
      <c r="FO5" s="160"/>
      <c r="FP5" s="160"/>
      <c r="FQ5" s="160"/>
      <c r="FR5" s="160"/>
      <c r="FS5" s="160"/>
      <c r="FT5" s="160"/>
      <c r="FU5" s="160"/>
    </row>
    <row r="6" spans="1:177" ht="22.05" hidden="1" customHeight="1" x14ac:dyDescent="0.3">
      <c r="A6" s="157" t="s">
        <v>55</v>
      </c>
      <c r="B6" s="157" t="s">
        <v>504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57" t="s">
        <v>505</v>
      </c>
      <c r="FL6" s="1"/>
      <c r="FM6" s="10">
        <v>221</v>
      </c>
      <c r="FN6" s="10">
        <v>222</v>
      </c>
      <c r="FO6" s="10">
        <v>224</v>
      </c>
      <c r="FP6" s="10">
        <v>2187</v>
      </c>
      <c r="FQ6" s="10">
        <v>227</v>
      </c>
      <c r="FR6" s="10">
        <v>49400</v>
      </c>
      <c r="FS6" s="10">
        <v>199</v>
      </c>
      <c r="FT6" s="10">
        <v>200</v>
      </c>
      <c r="FU6" s="160" t="s">
        <v>506</v>
      </c>
    </row>
    <row r="7" spans="1:177" ht="15" hidden="1" customHeight="1" x14ac:dyDescent="0.3">
      <c r="A7" s="157"/>
      <c r="B7" s="157"/>
      <c r="C7" s="9" t="s">
        <v>507</v>
      </c>
      <c r="D7" s="9" t="s">
        <v>508</v>
      </c>
      <c r="E7" s="9" t="s">
        <v>508</v>
      </c>
      <c r="F7" s="9" t="s">
        <v>509</v>
      </c>
      <c r="G7" s="9" t="s">
        <v>509</v>
      </c>
      <c r="H7" s="9" t="s">
        <v>509</v>
      </c>
      <c r="I7" s="9" t="s">
        <v>509</v>
      </c>
      <c r="J7" s="9" t="s">
        <v>508</v>
      </c>
      <c r="K7" s="9" t="s">
        <v>508</v>
      </c>
      <c r="L7" s="9" t="s">
        <v>508</v>
      </c>
      <c r="M7" s="9" t="s">
        <v>508</v>
      </c>
      <c r="N7" s="9" t="s">
        <v>508</v>
      </c>
      <c r="O7" s="9" t="s">
        <v>508</v>
      </c>
      <c r="P7" s="9" t="s">
        <v>508</v>
      </c>
      <c r="Q7" s="9" t="s">
        <v>508</v>
      </c>
      <c r="R7" s="9" t="s">
        <v>508</v>
      </c>
      <c r="S7" s="9" t="s">
        <v>508</v>
      </c>
      <c r="T7" s="9" t="s">
        <v>508</v>
      </c>
      <c r="U7" s="9" t="s">
        <v>508</v>
      </c>
      <c r="V7" s="9" t="s">
        <v>508</v>
      </c>
      <c r="W7" s="9" t="s">
        <v>508</v>
      </c>
      <c r="X7" s="9" t="s">
        <v>507</v>
      </c>
      <c r="Y7" s="9" t="s">
        <v>507</v>
      </c>
      <c r="Z7" s="9" t="s">
        <v>507</v>
      </c>
      <c r="AA7" s="9" t="s">
        <v>508</v>
      </c>
      <c r="AB7" s="9" t="s">
        <v>507</v>
      </c>
      <c r="AC7" s="9" t="s">
        <v>507</v>
      </c>
      <c r="AD7" s="9" t="s">
        <v>507</v>
      </c>
      <c r="AE7" s="9" t="s">
        <v>507</v>
      </c>
      <c r="AF7" s="9" t="s">
        <v>507</v>
      </c>
      <c r="AG7" s="9" t="s">
        <v>507</v>
      </c>
      <c r="AH7" s="9" t="s">
        <v>507</v>
      </c>
      <c r="AI7" s="9" t="s">
        <v>507</v>
      </c>
      <c r="AJ7" s="9" t="s">
        <v>508</v>
      </c>
      <c r="AK7" s="9" t="s">
        <v>509</v>
      </c>
      <c r="AL7" s="9" t="s">
        <v>509</v>
      </c>
      <c r="AM7" s="9" t="s">
        <v>509</v>
      </c>
      <c r="AN7" s="9" t="s">
        <v>508</v>
      </c>
      <c r="AO7" s="9" t="s">
        <v>508</v>
      </c>
      <c r="AP7" s="9" t="s">
        <v>508</v>
      </c>
      <c r="AQ7" s="9" t="s">
        <v>508</v>
      </c>
      <c r="AR7" s="9" t="s">
        <v>508</v>
      </c>
      <c r="AS7" s="9" t="s">
        <v>508</v>
      </c>
      <c r="AT7" s="9" t="s">
        <v>508</v>
      </c>
      <c r="AU7" s="9" t="s">
        <v>507</v>
      </c>
      <c r="AV7" s="9" t="s">
        <v>508</v>
      </c>
      <c r="AW7" s="9" t="s">
        <v>508</v>
      </c>
      <c r="AX7" s="9" t="s">
        <v>508</v>
      </c>
      <c r="AY7" s="9" t="s">
        <v>508</v>
      </c>
      <c r="AZ7" s="9" t="s">
        <v>508</v>
      </c>
      <c r="BA7" s="9" t="s">
        <v>508</v>
      </c>
      <c r="BB7" s="9" t="s">
        <v>508</v>
      </c>
      <c r="BC7" s="9" t="s">
        <v>508</v>
      </c>
      <c r="BD7" s="9" t="s">
        <v>507</v>
      </c>
      <c r="BE7" s="9" t="s">
        <v>509</v>
      </c>
      <c r="BF7" s="9" t="s">
        <v>508</v>
      </c>
      <c r="BG7" s="9" t="s">
        <v>508</v>
      </c>
      <c r="BH7" s="9" t="s">
        <v>508</v>
      </c>
      <c r="BI7" s="9" t="s">
        <v>508</v>
      </c>
      <c r="BJ7" s="9" t="s">
        <v>509</v>
      </c>
      <c r="BK7" s="9" t="s">
        <v>509</v>
      </c>
      <c r="BL7" s="9" t="s">
        <v>509</v>
      </c>
      <c r="BM7" s="9" t="s">
        <v>507</v>
      </c>
      <c r="BN7" s="9" t="s">
        <v>507</v>
      </c>
      <c r="BO7" s="9" t="s">
        <v>507</v>
      </c>
      <c r="BP7" s="9" t="s">
        <v>508</v>
      </c>
      <c r="BQ7" s="9" t="s">
        <v>508</v>
      </c>
      <c r="BR7" s="9" t="s">
        <v>508</v>
      </c>
      <c r="BS7" s="9" t="s">
        <v>508</v>
      </c>
      <c r="BT7" s="9" t="s">
        <v>508</v>
      </c>
      <c r="BU7" s="9" t="s">
        <v>508</v>
      </c>
      <c r="BV7" s="9" t="s">
        <v>508</v>
      </c>
      <c r="BW7" s="9" t="s">
        <v>507</v>
      </c>
      <c r="BX7" s="9" t="s">
        <v>507</v>
      </c>
      <c r="BY7" s="9" t="s">
        <v>507</v>
      </c>
      <c r="BZ7" s="9" t="s">
        <v>509</v>
      </c>
      <c r="CA7" s="9" t="s">
        <v>507</v>
      </c>
      <c r="CB7" s="9" t="s">
        <v>508</v>
      </c>
      <c r="CC7" s="9" t="s">
        <v>509</v>
      </c>
      <c r="CD7" s="9" t="s">
        <v>508</v>
      </c>
      <c r="CE7" s="9" t="s">
        <v>508</v>
      </c>
      <c r="CF7" s="9" t="s">
        <v>508</v>
      </c>
      <c r="CG7" s="9" t="s">
        <v>508</v>
      </c>
      <c r="CH7" s="9" t="s">
        <v>508</v>
      </c>
      <c r="CI7" s="9" t="s">
        <v>508</v>
      </c>
      <c r="CJ7" s="9" t="s">
        <v>508</v>
      </c>
      <c r="CK7" s="9" t="s">
        <v>508</v>
      </c>
      <c r="CL7" s="9" t="s">
        <v>508</v>
      </c>
      <c r="CM7" s="9" t="s">
        <v>508</v>
      </c>
      <c r="CN7" s="9" t="s">
        <v>508</v>
      </c>
      <c r="CO7" s="9" t="s">
        <v>508</v>
      </c>
      <c r="CP7" s="9" t="s">
        <v>507</v>
      </c>
      <c r="CQ7" s="9" t="s">
        <v>507</v>
      </c>
      <c r="CR7" s="9" t="s">
        <v>507</v>
      </c>
      <c r="CS7" s="9" t="s">
        <v>507</v>
      </c>
      <c r="CT7" s="9" t="s">
        <v>508</v>
      </c>
      <c r="CU7" s="9" t="s">
        <v>508</v>
      </c>
      <c r="CV7" s="9" t="s">
        <v>508</v>
      </c>
      <c r="CW7" s="9" t="s">
        <v>508</v>
      </c>
      <c r="CX7" s="9" t="s">
        <v>507</v>
      </c>
      <c r="CY7" s="9" t="s">
        <v>509</v>
      </c>
      <c r="CZ7" s="9" t="s">
        <v>509</v>
      </c>
      <c r="DA7" s="9" t="s">
        <v>509</v>
      </c>
      <c r="DB7" s="9" t="s">
        <v>508</v>
      </c>
      <c r="DC7" s="9" t="s">
        <v>509</v>
      </c>
      <c r="DD7" s="9" t="s">
        <v>509</v>
      </c>
      <c r="DE7" s="9" t="s">
        <v>507</v>
      </c>
      <c r="DF7" s="9" t="s">
        <v>507</v>
      </c>
      <c r="DG7" s="9" t="s">
        <v>508</v>
      </c>
      <c r="DH7" s="9" t="s">
        <v>508</v>
      </c>
      <c r="DI7" s="9" t="s">
        <v>508</v>
      </c>
      <c r="DJ7" s="9" t="s">
        <v>509</v>
      </c>
      <c r="DK7" s="9" t="s">
        <v>509</v>
      </c>
      <c r="DL7" s="9" t="s">
        <v>508</v>
      </c>
      <c r="DM7" s="9" t="s">
        <v>508</v>
      </c>
      <c r="DN7" s="9" t="s">
        <v>507</v>
      </c>
      <c r="DO7" s="9" t="s">
        <v>507</v>
      </c>
      <c r="DP7" s="9" t="s">
        <v>508</v>
      </c>
      <c r="DQ7" s="9" t="s">
        <v>508</v>
      </c>
      <c r="DR7" s="9" t="s">
        <v>508</v>
      </c>
      <c r="DS7" s="9" t="s">
        <v>508</v>
      </c>
      <c r="DT7" s="9" t="s">
        <v>508</v>
      </c>
      <c r="DU7" s="9" t="s">
        <v>508</v>
      </c>
      <c r="DV7" s="9" t="s">
        <v>507</v>
      </c>
      <c r="DW7" s="9" t="s">
        <v>508</v>
      </c>
      <c r="DX7" s="9" t="s">
        <v>508</v>
      </c>
      <c r="DY7" s="9" t="s">
        <v>509</v>
      </c>
      <c r="DZ7" s="9" t="s">
        <v>508</v>
      </c>
      <c r="EA7" s="9" t="s">
        <v>508</v>
      </c>
      <c r="EB7" s="9" t="s">
        <v>509</v>
      </c>
      <c r="EC7" s="9" t="s">
        <v>508</v>
      </c>
      <c r="ED7" s="9" t="s">
        <v>508</v>
      </c>
      <c r="EE7" s="9" t="s">
        <v>508</v>
      </c>
      <c r="EF7" s="9" t="s">
        <v>509</v>
      </c>
      <c r="EG7" s="9" t="s">
        <v>509</v>
      </c>
      <c r="EH7" s="9" t="s">
        <v>507</v>
      </c>
      <c r="EI7" s="9" t="s">
        <v>508</v>
      </c>
      <c r="EJ7" s="9" t="s">
        <v>508</v>
      </c>
      <c r="EK7" s="9" t="s">
        <v>508</v>
      </c>
      <c r="EL7" s="9" t="s">
        <v>508</v>
      </c>
      <c r="EM7" s="9" t="s">
        <v>508</v>
      </c>
      <c r="EN7" s="9" t="s">
        <v>508</v>
      </c>
      <c r="EO7" s="9" t="s">
        <v>507</v>
      </c>
      <c r="EP7" s="9" t="s">
        <v>507</v>
      </c>
      <c r="EQ7" s="9" t="s">
        <v>507</v>
      </c>
      <c r="ER7" s="9" t="s">
        <v>507</v>
      </c>
      <c r="ES7" s="9" t="s">
        <v>509</v>
      </c>
      <c r="ET7" s="9" t="s">
        <v>507</v>
      </c>
      <c r="EU7" s="9" t="s">
        <v>507</v>
      </c>
      <c r="EV7" s="9" t="s">
        <v>507</v>
      </c>
      <c r="EW7" s="9" t="s">
        <v>508</v>
      </c>
      <c r="EX7" s="9" t="s">
        <v>508</v>
      </c>
      <c r="EY7" s="9" t="s">
        <v>508</v>
      </c>
      <c r="EZ7" s="9" t="s">
        <v>507</v>
      </c>
      <c r="FA7" s="9" t="s">
        <v>507</v>
      </c>
      <c r="FB7" s="9" t="s">
        <v>509</v>
      </c>
      <c r="FC7" s="9" t="s">
        <v>508</v>
      </c>
      <c r="FD7" s="9" t="s">
        <v>509</v>
      </c>
      <c r="FE7" s="9" t="s">
        <v>509</v>
      </c>
      <c r="FF7" s="9" t="s">
        <v>509</v>
      </c>
      <c r="FG7" s="9" t="s">
        <v>508</v>
      </c>
      <c r="FH7" s="9" t="s">
        <v>509</v>
      </c>
      <c r="FI7" s="9" t="s">
        <v>509</v>
      </c>
      <c r="FJ7" s="9" t="s">
        <v>509</v>
      </c>
      <c r="FK7" s="157"/>
      <c r="FL7" s="1"/>
      <c r="FM7" s="10" t="s">
        <v>509</v>
      </c>
      <c r="FN7" s="10" t="s">
        <v>508</v>
      </c>
      <c r="FO7" s="10" t="s">
        <v>509</v>
      </c>
      <c r="FP7" s="10" t="s">
        <v>509</v>
      </c>
      <c r="FQ7" s="10" t="s">
        <v>509</v>
      </c>
      <c r="FR7" s="10" t="s">
        <v>509</v>
      </c>
      <c r="FS7" s="10" t="s">
        <v>509</v>
      </c>
      <c r="FT7" s="10" t="s">
        <v>509</v>
      </c>
      <c r="FU7" s="160"/>
    </row>
    <row r="8" spans="1:177" ht="15" hidden="1" customHeight="1" x14ac:dyDescent="0.3">
      <c r="A8" s="157"/>
      <c r="B8" s="157"/>
      <c r="C8" s="9" t="s">
        <v>510</v>
      </c>
      <c r="D8" s="9" t="s">
        <v>510</v>
      </c>
      <c r="E8" s="9" t="s">
        <v>510</v>
      </c>
      <c r="F8" s="9" t="s">
        <v>511</v>
      </c>
      <c r="G8" s="9" t="s">
        <v>511</v>
      </c>
      <c r="H8" s="9" t="s">
        <v>510</v>
      </c>
      <c r="I8" s="9" t="s">
        <v>510</v>
      </c>
      <c r="J8" s="9" t="s">
        <v>511</v>
      </c>
      <c r="K8" s="9" t="s">
        <v>511</v>
      </c>
      <c r="L8" s="9" t="s">
        <v>511</v>
      </c>
      <c r="M8" s="9" t="s">
        <v>511</v>
      </c>
      <c r="N8" s="9" t="s">
        <v>511</v>
      </c>
      <c r="O8" s="9" t="s">
        <v>511</v>
      </c>
      <c r="P8" s="9" t="s">
        <v>511</v>
      </c>
      <c r="Q8" s="9" t="s">
        <v>511</v>
      </c>
      <c r="R8" s="9" t="s">
        <v>510</v>
      </c>
      <c r="S8" s="9" t="s">
        <v>510</v>
      </c>
      <c r="T8" s="9" t="s">
        <v>511</v>
      </c>
      <c r="U8" s="9" t="s">
        <v>511</v>
      </c>
      <c r="V8" s="9" t="s">
        <v>511</v>
      </c>
      <c r="W8" s="9" t="s">
        <v>511</v>
      </c>
      <c r="X8" s="9" t="s">
        <v>510</v>
      </c>
      <c r="Y8" s="9" t="s">
        <v>510</v>
      </c>
      <c r="Z8" s="9" t="s">
        <v>510</v>
      </c>
      <c r="AA8" s="9" t="s">
        <v>511</v>
      </c>
      <c r="AB8" s="9" t="s">
        <v>510</v>
      </c>
      <c r="AC8" s="9" t="s">
        <v>510</v>
      </c>
      <c r="AD8" s="9" t="s">
        <v>510</v>
      </c>
      <c r="AE8" s="9" t="s">
        <v>510</v>
      </c>
      <c r="AF8" s="9" t="s">
        <v>511</v>
      </c>
      <c r="AG8" s="9" t="s">
        <v>511</v>
      </c>
      <c r="AH8" s="9" t="s">
        <v>511</v>
      </c>
      <c r="AI8" s="9" t="s">
        <v>510</v>
      </c>
      <c r="AJ8" s="9" t="s">
        <v>510</v>
      </c>
      <c r="AK8" s="9" t="s">
        <v>511</v>
      </c>
      <c r="AL8" s="9" t="s">
        <v>511</v>
      </c>
      <c r="AM8" s="9" t="s">
        <v>511</v>
      </c>
      <c r="AN8" s="9" t="s">
        <v>510</v>
      </c>
      <c r="AO8" s="9" t="s">
        <v>510</v>
      </c>
      <c r="AP8" s="9" t="s">
        <v>510</v>
      </c>
      <c r="AQ8" s="9" t="s">
        <v>510</v>
      </c>
      <c r="AR8" s="9" t="s">
        <v>510</v>
      </c>
      <c r="AS8" s="9" t="s">
        <v>510</v>
      </c>
      <c r="AT8" s="9" t="s">
        <v>510</v>
      </c>
      <c r="AU8" s="9" t="s">
        <v>510</v>
      </c>
      <c r="AV8" s="9" t="s">
        <v>511</v>
      </c>
      <c r="AW8" s="9" t="s">
        <v>511</v>
      </c>
      <c r="AX8" s="9" t="s">
        <v>511</v>
      </c>
      <c r="AY8" s="9" t="s">
        <v>510</v>
      </c>
      <c r="AZ8" s="9" t="s">
        <v>510</v>
      </c>
      <c r="BA8" s="9" t="s">
        <v>510</v>
      </c>
      <c r="BB8" s="9" t="s">
        <v>510</v>
      </c>
      <c r="BC8" s="9" t="s">
        <v>510</v>
      </c>
      <c r="BD8" s="9" t="s">
        <v>510</v>
      </c>
      <c r="BE8" s="9" t="s">
        <v>510</v>
      </c>
      <c r="BF8" s="9" t="s">
        <v>510</v>
      </c>
      <c r="BG8" s="9" t="s">
        <v>510</v>
      </c>
      <c r="BH8" s="9" t="s">
        <v>510</v>
      </c>
      <c r="BI8" s="9" t="s">
        <v>510</v>
      </c>
      <c r="BJ8" s="9" t="s">
        <v>511</v>
      </c>
      <c r="BK8" s="9" t="s">
        <v>511</v>
      </c>
      <c r="BL8" s="9" t="s">
        <v>511</v>
      </c>
      <c r="BM8" s="9" t="s">
        <v>511</v>
      </c>
      <c r="BN8" s="9" t="s">
        <v>511</v>
      </c>
      <c r="BO8" s="9" t="s">
        <v>511</v>
      </c>
      <c r="BP8" s="9" t="s">
        <v>510</v>
      </c>
      <c r="BQ8" s="9" t="s">
        <v>511</v>
      </c>
      <c r="BR8" s="9" t="s">
        <v>511</v>
      </c>
      <c r="BS8" s="9" t="s">
        <v>511</v>
      </c>
      <c r="BT8" s="9" t="s">
        <v>511</v>
      </c>
      <c r="BU8" s="9" t="s">
        <v>511</v>
      </c>
      <c r="BV8" s="9" t="s">
        <v>511</v>
      </c>
      <c r="BW8" s="9" t="s">
        <v>511</v>
      </c>
      <c r="BX8" s="9" t="s">
        <v>511</v>
      </c>
      <c r="BY8" s="9" t="s">
        <v>511</v>
      </c>
      <c r="BZ8" s="9" t="s">
        <v>510</v>
      </c>
      <c r="CA8" s="9" t="s">
        <v>511</v>
      </c>
      <c r="CB8" s="9" t="s">
        <v>511</v>
      </c>
      <c r="CC8" s="9" t="s">
        <v>510</v>
      </c>
      <c r="CD8" s="9" t="s">
        <v>510</v>
      </c>
      <c r="CE8" s="9" t="s">
        <v>510</v>
      </c>
      <c r="CF8" s="9" t="s">
        <v>510</v>
      </c>
      <c r="CG8" s="9" t="s">
        <v>510</v>
      </c>
      <c r="CH8" s="9" t="s">
        <v>510</v>
      </c>
      <c r="CI8" s="9" t="s">
        <v>511</v>
      </c>
      <c r="CJ8" s="9" t="s">
        <v>511</v>
      </c>
      <c r="CK8" s="9" t="s">
        <v>511</v>
      </c>
      <c r="CL8" s="9" t="s">
        <v>511</v>
      </c>
      <c r="CM8" s="9" t="s">
        <v>511</v>
      </c>
      <c r="CN8" s="9" t="s">
        <v>511</v>
      </c>
      <c r="CO8" s="9" t="s">
        <v>511</v>
      </c>
      <c r="CP8" s="9" t="s">
        <v>511</v>
      </c>
      <c r="CQ8" s="9" t="s">
        <v>511</v>
      </c>
      <c r="CR8" s="9" t="s">
        <v>511</v>
      </c>
      <c r="CS8" s="9" t="s">
        <v>511</v>
      </c>
      <c r="CT8" s="9" t="s">
        <v>511</v>
      </c>
      <c r="CU8" s="9" t="s">
        <v>511</v>
      </c>
      <c r="CV8" s="9" t="s">
        <v>512</v>
      </c>
      <c r="CW8" s="9" t="s">
        <v>513</v>
      </c>
      <c r="CX8" s="9" t="s">
        <v>512</v>
      </c>
      <c r="CY8" s="9" t="s">
        <v>513</v>
      </c>
      <c r="CZ8" s="9" t="s">
        <v>512</v>
      </c>
      <c r="DA8" s="9" t="s">
        <v>510</v>
      </c>
      <c r="DB8" s="9" t="s">
        <v>510</v>
      </c>
      <c r="DC8" s="9" t="s">
        <v>510</v>
      </c>
      <c r="DD8" s="9" t="s">
        <v>510</v>
      </c>
      <c r="DE8" s="9" t="s">
        <v>512</v>
      </c>
      <c r="DF8" s="9" t="s">
        <v>510</v>
      </c>
      <c r="DG8" s="9" t="s">
        <v>510</v>
      </c>
      <c r="DH8" s="9" t="s">
        <v>510</v>
      </c>
      <c r="DI8" s="9" t="s">
        <v>510</v>
      </c>
      <c r="DJ8" s="9" t="s">
        <v>510</v>
      </c>
      <c r="DK8" s="9" t="s">
        <v>510</v>
      </c>
      <c r="DL8" s="9" t="s">
        <v>510</v>
      </c>
      <c r="DM8" s="9" t="s">
        <v>510</v>
      </c>
      <c r="DN8" s="9" t="s">
        <v>512</v>
      </c>
      <c r="DO8" s="9" t="s">
        <v>512</v>
      </c>
      <c r="DP8" s="9" t="s">
        <v>513</v>
      </c>
      <c r="DQ8" s="9" t="s">
        <v>513</v>
      </c>
      <c r="DR8" s="9" t="s">
        <v>511</v>
      </c>
      <c r="DS8" s="9" t="s">
        <v>511</v>
      </c>
      <c r="DT8" s="9" t="s">
        <v>511</v>
      </c>
      <c r="DU8" s="9" t="s">
        <v>511</v>
      </c>
      <c r="DV8" s="9" t="s">
        <v>512</v>
      </c>
      <c r="DW8" s="9" t="s">
        <v>510</v>
      </c>
      <c r="DX8" s="9" t="s">
        <v>510</v>
      </c>
      <c r="DY8" s="9" t="s">
        <v>510</v>
      </c>
      <c r="DZ8" s="9" t="s">
        <v>510</v>
      </c>
      <c r="EA8" s="9" t="s">
        <v>510</v>
      </c>
      <c r="EB8" s="9" t="s">
        <v>510</v>
      </c>
      <c r="EC8" s="9" t="s">
        <v>510</v>
      </c>
      <c r="ED8" s="9" t="s">
        <v>510</v>
      </c>
      <c r="EE8" s="9" t="s">
        <v>510</v>
      </c>
      <c r="EF8" s="9" t="s">
        <v>513</v>
      </c>
      <c r="EG8" s="9" t="s">
        <v>513</v>
      </c>
      <c r="EH8" s="9" t="s">
        <v>512</v>
      </c>
      <c r="EI8" s="9" t="s">
        <v>513</v>
      </c>
      <c r="EJ8" s="9" t="s">
        <v>513</v>
      </c>
      <c r="EK8" s="9" t="s">
        <v>513</v>
      </c>
      <c r="EL8" s="9" t="s">
        <v>513</v>
      </c>
      <c r="EM8" s="9" t="s">
        <v>510</v>
      </c>
      <c r="EN8" s="9" t="s">
        <v>510</v>
      </c>
      <c r="EO8" s="9" t="s">
        <v>510</v>
      </c>
      <c r="EP8" s="9" t="s">
        <v>510</v>
      </c>
      <c r="EQ8" s="9" t="s">
        <v>510</v>
      </c>
      <c r="ER8" s="9" t="s">
        <v>510</v>
      </c>
      <c r="ES8" s="9" t="s">
        <v>513</v>
      </c>
      <c r="ET8" s="9" t="s">
        <v>512</v>
      </c>
      <c r="EU8" s="9" t="s">
        <v>512</v>
      </c>
      <c r="EV8" s="9" t="s">
        <v>512</v>
      </c>
      <c r="EW8" s="9" t="s">
        <v>510</v>
      </c>
      <c r="EX8" s="9" t="s">
        <v>513</v>
      </c>
      <c r="EY8" s="9" t="s">
        <v>513</v>
      </c>
      <c r="EZ8" s="9" t="s">
        <v>512</v>
      </c>
      <c r="FA8" s="9" t="s">
        <v>512</v>
      </c>
      <c r="FB8" s="9" t="s">
        <v>510</v>
      </c>
      <c r="FC8" s="9" t="s">
        <v>510</v>
      </c>
      <c r="FD8" s="9" t="s">
        <v>511</v>
      </c>
      <c r="FE8" s="9" t="s">
        <v>511</v>
      </c>
      <c r="FF8" s="9" t="s">
        <v>511</v>
      </c>
      <c r="FG8" s="9" t="s">
        <v>511</v>
      </c>
      <c r="FH8" s="9" t="s">
        <v>511</v>
      </c>
      <c r="FI8" s="9" t="s">
        <v>511</v>
      </c>
      <c r="FJ8" s="9" t="s">
        <v>511</v>
      </c>
      <c r="FK8" s="157"/>
      <c r="FL8" s="1"/>
      <c r="FM8" s="10" t="s">
        <v>510</v>
      </c>
      <c r="FN8" s="10" t="s">
        <v>510</v>
      </c>
      <c r="FO8" s="10" t="s">
        <v>510</v>
      </c>
      <c r="FP8" s="10" t="s">
        <v>510</v>
      </c>
      <c r="FQ8" s="10" t="s">
        <v>511</v>
      </c>
      <c r="FR8" s="10" t="s">
        <v>511</v>
      </c>
      <c r="FS8" s="10" t="s">
        <v>510</v>
      </c>
      <c r="FT8" s="10" t="s">
        <v>510</v>
      </c>
      <c r="FU8" s="160"/>
    </row>
    <row r="9" spans="1:177" ht="40.049999999999997" customHeight="1" x14ac:dyDescent="0.3">
      <c r="A9" s="157"/>
      <c r="B9" s="157"/>
      <c r="C9" s="11" t="s">
        <v>514</v>
      </c>
      <c r="D9" s="11" t="s">
        <v>67</v>
      </c>
      <c r="E9" s="11" t="s">
        <v>67</v>
      </c>
      <c r="F9" s="11" t="s">
        <v>67</v>
      </c>
      <c r="G9" s="11" t="s">
        <v>67</v>
      </c>
      <c r="H9" s="11" t="s">
        <v>100</v>
      </c>
      <c r="I9" s="11" t="s">
        <v>100</v>
      </c>
      <c r="J9" s="11" t="s">
        <v>139</v>
      </c>
      <c r="K9" s="11" t="s">
        <v>139</v>
      </c>
      <c r="L9" s="11" t="s">
        <v>90</v>
      </c>
      <c r="M9" s="11" t="s">
        <v>90</v>
      </c>
      <c r="N9" s="11" t="s">
        <v>90</v>
      </c>
      <c r="O9" s="11" t="s">
        <v>90</v>
      </c>
      <c r="P9" s="11" t="s">
        <v>90</v>
      </c>
      <c r="Q9" s="11" t="s">
        <v>90</v>
      </c>
      <c r="R9" s="11" t="s">
        <v>90</v>
      </c>
      <c r="S9" s="11" t="s">
        <v>90</v>
      </c>
      <c r="T9" s="11" t="s">
        <v>515</v>
      </c>
      <c r="U9" s="11" t="s">
        <v>515</v>
      </c>
      <c r="V9" s="11" t="s">
        <v>515</v>
      </c>
      <c r="W9" s="11" t="s">
        <v>515</v>
      </c>
      <c r="X9" s="11" t="s">
        <v>516</v>
      </c>
      <c r="Y9" s="11" t="s">
        <v>237</v>
      </c>
      <c r="Z9" s="11" t="s">
        <v>237</v>
      </c>
      <c r="AA9" s="11" t="s">
        <v>237</v>
      </c>
      <c r="AB9" s="11" t="s">
        <v>62</v>
      </c>
      <c r="AC9" s="11" t="s">
        <v>62</v>
      </c>
      <c r="AD9" s="11" t="s">
        <v>62</v>
      </c>
      <c r="AE9" s="11" t="s">
        <v>62</v>
      </c>
      <c r="AF9" s="11" t="s">
        <v>62</v>
      </c>
      <c r="AG9" s="11" t="s">
        <v>62</v>
      </c>
      <c r="AH9" s="11" t="s">
        <v>62</v>
      </c>
      <c r="AI9" s="11" t="s">
        <v>418</v>
      </c>
      <c r="AJ9" s="11" t="s">
        <v>517</v>
      </c>
      <c r="AK9" s="11" t="s">
        <v>22</v>
      </c>
      <c r="AL9" s="11" t="s">
        <v>518</v>
      </c>
      <c r="AM9" s="11" t="s">
        <v>518</v>
      </c>
      <c r="AN9" s="11" t="s">
        <v>519</v>
      </c>
      <c r="AO9" s="11" t="s">
        <v>519</v>
      </c>
      <c r="AP9" s="11" t="s">
        <v>520</v>
      </c>
      <c r="AQ9" s="11" t="s">
        <v>521</v>
      </c>
      <c r="AR9" s="11" t="s">
        <v>521</v>
      </c>
      <c r="AS9" s="11" t="s">
        <v>522</v>
      </c>
      <c r="AT9" s="11" t="s">
        <v>216</v>
      </c>
      <c r="AU9" s="11" t="s">
        <v>523</v>
      </c>
      <c r="AV9" s="11" t="s">
        <v>87</v>
      </c>
      <c r="AW9" s="11" t="s">
        <v>87</v>
      </c>
      <c r="AX9" s="11" t="s">
        <v>87</v>
      </c>
      <c r="AY9" s="11" t="s">
        <v>31</v>
      </c>
      <c r="AZ9" s="11" t="s">
        <v>31</v>
      </c>
      <c r="BA9" s="11" t="s">
        <v>31</v>
      </c>
      <c r="BB9" s="11" t="s">
        <v>31</v>
      </c>
      <c r="BC9" s="11" t="s">
        <v>31</v>
      </c>
      <c r="BD9" s="11" t="s">
        <v>31</v>
      </c>
      <c r="BE9" s="11" t="s">
        <v>31</v>
      </c>
      <c r="BF9" s="11" t="s">
        <v>31</v>
      </c>
      <c r="BG9" s="11" t="s">
        <v>524</v>
      </c>
      <c r="BH9" s="11" t="s">
        <v>524</v>
      </c>
      <c r="BI9" s="11" t="s">
        <v>525</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286</v>
      </c>
      <c r="CB9" s="11" t="s">
        <v>286</v>
      </c>
      <c r="CC9" s="11" t="s">
        <v>526</v>
      </c>
      <c r="CD9" s="11" t="s">
        <v>117</v>
      </c>
      <c r="CE9" s="11" t="s">
        <v>117</v>
      </c>
      <c r="CF9" s="11" t="s">
        <v>117</v>
      </c>
      <c r="CG9" s="11" t="s">
        <v>117</v>
      </c>
      <c r="CH9" s="11" t="s">
        <v>117</v>
      </c>
      <c r="CI9" s="11" t="s">
        <v>117</v>
      </c>
      <c r="CJ9" s="11" t="s">
        <v>117</v>
      </c>
      <c r="CK9" s="11" t="s">
        <v>117</v>
      </c>
      <c r="CL9" s="11" t="s">
        <v>117</v>
      </c>
      <c r="CM9" s="11" t="s">
        <v>117</v>
      </c>
      <c r="CN9" s="11" t="s">
        <v>117</v>
      </c>
      <c r="CO9" s="11" t="s">
        <v>117</v>
      </c>
      <c r="CP9" s="11" t="s">
        <v>128</v>
      </c>
      <c r="CQ9" s="11" t="s">
        <v>128</v>
      </c>
      <c r="CR9" s="11" t="s">
        <v>128</v>
      </c>
      <c r="CS9" s="11" t="s">
        <v>128</v>
      </c>
      <c r="CT9" s="11" t="s">
        <v>135</v>
      </c>
      <c r="CU9" s="11" t="s">
        <v>135</v>
      </c>
      <c r="CV9" s="11" t="s">
        <v>527</v>
      </c>
      <c r="CW9" s="11" t="s">
        <v>528</v>
      </c>
      <c r="CX9" s="11" t="s">
        <v>529</v>
      </c>
      <c r="CY9" s="11" t="s">
        <v>530</v>
      </c>
      <c r="CZ9" s="11" t="s">
        <v>531</v>
      </c>
      <c r="DA9" s="11" t="s">
        <v>532</v>
      </c>
      <c r="DB9" s="11" t="s">
        <v>533</v>
      </c>
      <c r="DC9" s="11" t="s">
        <v>100</v>
      </c>
      <c r="DD9" s="11" t="s">
        <v>100</v>
      </c>
      <c r="DE9" s="11" t="s">
        <v>90</v>
      </c>
      <c r="DF9" s="11" t="s">
        <v>418</v>
      </c>
      <c r="DG9" s="11" t="s">
        <v>534</v>
      </c>
      <c r="DH9" s="11" t="s">
        <v>535</v>
      </c>
      <c r="DI9" s="11" t="s">
        <v>536</v>
      </c>
      <c r="DJ9" s="11" t="s">
        <v>537</v>
      </c>
      <c r="DK9" s="11" t="s">
        <v>538</v>
      </c>
      <c r="DL9" s="11" t="s">
        <v>539</v>
      </c>
      <c r="DM9" s="11" t="s">
        <v>540</v>
      </c>
      <c r="DN9" s="11" t="s">
        <v>541</v>
      </c>
      <c r="DO9" s="11" t="s">
        <v>542</v>
      </c>
      <c r="DP9" s="11" t="s">
        <v>543</v>
      </c>
      <c r="DQ9" s="11" t="s">
        <v>544</v>
      </c>
      <c r="DR9" s="11" t="s">
        <v>545</v>
      </c>
      <c r="DS9" s="11" t="s">
        <v>545</v>
      </c>
      <c r="DT9" s="11" t="s">
        <v>545</v>
      </c>
      <c r="DU9" s="11" t="s">
        <v>545</v>
      </c>
      <c r="DV9" s="11" t="s">
        <v>546</v>
      </c>
      <c r="DW9" s="11" t="s">
        <v>547</v>
      </c>
      <c r="DX9" s="11" t="s">
        <v>548</v>
      </c>
      <c r="DY9" s="11" t="s">
        <v>549</v>
      </c>
      <c r="DZ9" s="11" t="s">
        <v>550</v>
      </c>
      <c r="EA9" s="11" t="s">
        <v>551</v>
      </c>
      <c r="EB9" s="11" t="s">
        <v>551</v>
      </c>
      <c r="EC9" s="11" t="s">
        <v>551</v>
      </c>
      <c r="ED9" s="11" t="s">
        <v>551</v>
      </c>
      <c r="EE9" s="11" t="s">
        <v>552</v>
      </c>
      <c r="EF9" s="11" t="s">
        <v>553</v>
      </c>
      <c r="EG9" s="11" t="s">
        <v>553</v>
      </c>
      <c r="EH9" s="11" t="s">
        <v>79</v>
      </c>
      <c r="EI9" s="11" t="s">
        <v>79</v>
      </c>
      <c r="EJ9" s="11" t="s">
        <v>79</v>
      </c>
      <c r="EK9" s="11" t="s">
        <v>79</v>
      </c>
      <c r="EL9" s="11" t="s">
        <v>79</v>
      </c>
      <c r="EM9" s="11" t="s">
        <v>554</v>
      </c>
      <c r="EN9" s="11" t="s">
        <v>554</v>
      </c>
      <c r="EO9" s="11" t="s">
        <v>555</v>
      </c>
      <c r="EP9" s="11" t="s">
        <v>555</v>
      </c>
      <c r="EQ9" s="11" t="s">
        <v>555</v>
      </c>
      <c r="ER9" s="11" t="s">
        <v>555</v>
      </c>
      <c r="ES9" s="11" t="s">
        <v>271</v>
      </c>
      <c r="ET9" s="11" t="s">
        <v>556</v>
      </c>
      <c r="EU9" s="11" t="s">
        <v>557</v>
      </c>
      <c r="EV9" s="11" t="s">
        <v>117</v>
      </c>
      <c r="EW9" s="11" t="s">
        <v>117</v>
      </c>
      <c r="EX9" s="11" t="s">
        <v>117</v>
      </c>
      <c r="EY9" s="11" t="s">
        <v>117</v>
      </c>
      <c r="EZ9" s="11" t="s">
        <v>117</v>
      </c>
      <c r="FA9" s="11" t="s">
        <v>558</v>
      </c>
      <c r="FB9" s="11" t="s">
        <v>559</v>
      </c>
      <c r="FC9" s="11" t="s">
        <v>559</v>
      </c>
      <c r="FD9" s="11" t="s">
        <v>560</v>
      </c>
      <c r="FE9" s="11" t="s">
        <v>561</v>
      </c>
      <c r="FF9" s="11" t="s">
        <v>561</v>
      </c>
      <c r="FG9" s="11" t="s">
        <v>562</v>
      </c>
      <c r="FH9" s="11" t="s">
        <v>563</v>
      </c>
      <c r="FI9" s="11" t="s">
        <v>564</v>
      </c>
      <c r="FJ9" s="11" t="s">
        <v>565</v>
      </c>
      <c r="FK9" s="157"/>
      <c r="FL9" s="1"/>
      <c r="FM9" s="12" t="s">
        <v>142</v>
      </c>
      <c r="FN9" s="12" t="s">
        <v>566</v>
      </c>
      <c r="FO9" s="12" t="s">
        <v>567</v>
      </c>
      <c r="FP9" s="12" t="s">
        <v>568</v>
      </c>
      <c r="FQ9" s="12" t="s">
        <v>569</v>
      </c>
      <c r="FR9" s="12" t="s">
        <v>570</v>
      </c>
      <c r="FS9" s="12" t="s">
        <v>559</v>
      </c>
      <c r="FT9" s="12" t="s">
        <v>559</v>
      </c>
      <c r="FU9" s="160"/>
    </row>
    <row r="10" spans="1:177" ht="40.049999999999997" customHeight="1" x14ac:dyDescent="0.3">
      <c r="A10" s="157"/>
      <c r="B10" s="157"/>
      <c r="C10" s="9" t="s">
        <v>280</v>
      </c>
      <c r="D10" s="9" t="s">
        <v>571</v>
      </c>
      <c r="E10" s="9" t="s">
        <v>572</v>
      </c>
      <c r="F10" s="9" t="s">
        <v>573</v>
      </c>
      <c r="G10" s="9" t="s">
        <v>574</v>
      </c>
      <c r="H10" s="9" t="s">
        <v>339</v>
      </c>
      <c r="I10" s="9" t="s">
        <v>575</v>
      </c>
      <c r="J10" s="9" t="s">
        <v>576</v>
      </c>
      <c r="K10" s="9" t="s">
        <v>577</v>
      </c>
      <c r="L10" s="9" t="s">
        <v>578</v>
      </c>
      <c r="M10" s="9" t="s">
        <v>579</v>
      </c>
      <c r="N10" s="9" t="s">
        <v>580</v>
      </c>
      <c r="O10" s="9" t="s">
        <v>581</v>
      </c>
      <c r="P10" s="9" t="s">
        <v>582</v>
      </c>
      <c r="Q10" s="9" t="s">
        <v>583</v>
      </c>
      <c r="R10" s="9" t="s">
        <v>584</v>
      </c>
      <c r="S10" s="9" t="s">
        <v>585</v>
      </c>
      <c r="T10" s="9" t="s">
        <v>586</v>
      </c>
      <c r="U10" s="9" t="s">
        <v>587</v>
      </c>
      <c r="V10" s="9" t="s">
        <v>588</v>
      </c>
      <c r="W10" s="9" t="s">
        <v>589</v>
      </c>
      <c r="X10" s="9" t="s">
        <v>590</v>
      </c>
      <c r="Y10" s="9" t="s">
        <v>591</v>
      </c>
      <c r="Z10" s="9" t="s">
        <v>592</v>
      </c>
      <c r="AA10" s="9" t="s">
        <v>246</v>
      </c>
      <c r="AB10" s="9" t="s">
        <v>593</v>
      </c>
      <c r="AC10" s="9" t="s">
        <v>594</v>
      </c>
      <c r="AD10" s="9" t="s">
        <v>230</v>
      </c>
      <c r="AE10" s="9" t="s">
        <v>595</v>
      </c>
      <c r="AF10" s="9" t="s">
        <v>596</v>
      </c>
      <c r="AG10" s="9" t="s">
        <v>597</v>
      </c>
      <c r="AH10" s="9" t="s">
        <v>598</v>
      </c>
      <c r="AI10" s="9" t="s">
        <v>419</v>
      </c>
      <c r="AJ10" s="9" t="s">
        <v>599</v>
      </c>
      <c r="AK10" s="9" t="s">
        <v>311</v>
      </c>
      <c r="AL10" s="9" t="s">
        <v>600</v>
      </c>
      <c r="AM10" s="9" t="s">
        <v>601</v>
      </c>
      <c r="AN10" s="9" t="s">
        <v>602</v>
      </c>
      <c r="AO10" s="9" t="s">
        <v>603</v>
      </c>
      <c r="AP10" s="9" t="s">
        <v>520</v>
      </c>
      <c r="AQ10" s="9" t="s">
        <v>604</v>
      </c>
      <c r="AR10" s="9" t="s">
        <v>605</v>
      </c>
      <c r="AS10" s="9" t="s">
        <v>606</v>
      </c>
      <c r="AT10" s="9" t="s">
        <v>607</v>
      </c>
      <c r="AU10" s="9" t="s">
        <v>608</v>
      </c>
      <c r="AV10" s="9" t="s">
        <v>609</v>
      </c>
      <c r="AW10" s="9" t="s">
        <v>610</v>
      </c>
      <c r="AX10" s="9" t="s">
        <v>611</v>
      </c>
      <c r="AY10" s="9" t="s">
        <v>32</v>
      </c>
      <c r="AZ10" s="9" t="s">
        <v>612</v>
      </c>
      <c r="BA10" s="9" t="s">
        <v>613</v>
      </c>
      <c r="BB10" s="9" t="s">
        <v>439</v>
      </c>
      <c r="BC10" s="9" t="s">
        <v>435</v>
      </c>
      <c r="BD10" s="9" t="s">
        <v>614</v>
      </c>
      <c r="BE10" s="9" t="s">
        <v>615</v>
      </c>
      <c r="BF10" s="9" t="s">
        <v>437</v>
      </c>
      <c r="BG10" s="9" t="s">
        <v>616</v>
      </c>
      <c r="BH10" s="9" t="s">
        <v>617</v>
      </c>
      <c r="BI10" s="9" t="s">
        <v>618</v>
      </c>
      <c r="BJ10" s="9" t="s">
        <v>619</v>
      </c>
      <c r="BK10" s="9" t="s">
        <v>620</v>
      </c>
      <c r="BL10" s="9" t="s">
        <v>621</v>
      </c>
      <c r="BM10" s="9" t="s">
        <v>622</v>
      </c>
      <c r="BN10" s="9" t="s">
        <v>623</v>
      </c>
      <c r="BO10" s="9" t="s">
        <v>624</v>
      </c>
      <c r="BP10" s="9" t="s">
        <v>625</v>
      </c>
      <c r="BQ10" s="9" t="s">
        <v>626</v>
      </c>
      <c r="BR10" s="9" t="s">
        <v>627</v>
      </c>
      <c r="BS10" s="9" t="s">
        <v>628</v>
      </c>
      <c r="BT10" s="9" t="s">
        <v>629</v>
      </c>
      <c r="BU10" s="9" t="s">
        <v>630</v>
      </c>
      <c r="BV10" s="9" t="s">
        <v>631</v>
      </c>
      <c r="BW10" s="9" t="s">
        <v>632</v>
      </c>
      <c r="BX10" s="9" t="s">
        <v>633</v>
      </c>
      <c r="BY10" s="9" t="s">
        <v>634</v>
      </c>
      <c r="BZ10" s="9" t="s">
        <v>635</v>
      </c>
      <c r="CA10" s="9" t="s">
        <v>636</v>
      </c>
      <c r="CB10" s="9" t="s">
        <v>637</v>
      </c>
      <c r="CC10" s="9" t="s">
        <v>638</v>
      </c>
      <c r="CD10" s="9" t="s">
        <v>639</v>
      </c>
      <c r="CE10" s="9" t="s">
        <v>341</v>
      </c>
      <c r="CF10" s="9" t="s">
        <v>640</v>
      </c>
      <c r="CG10" s="9" t="s">
        <v>641</v>
      </c>
      <c r="CH10" s="9" t="s">
        <v>642</v>
      </c>
      <c r="CI10" s="9" t="s">
        <v>643</v>
      </c>
      <c r="CJ10" s="9" t="s">
        <v>644</v>
      </c>
      <c r="CK10" s="9" t="s">
        <v>645</v>
      </c>
      <c r="CL10" s="9" t="s">
        <v>646</v>
      </c>
      <c r="CM10" s="9" t="s">
        <v>647</v>
      </c>
      <c r="CN10" s="9" t="s">
        <v>648</v>
      </c>
      <c r="CO10" s="9" t="s">
        <v>649</v>
      </c>
      <c r="CP10" s="9" t="s">
        <v>650</v>
      </c>
      <c r="CQ10" s="9" t="s">
        <v>651</v>
      </c>
      <c r="CR10" s="9" t="s">
        <v>652</v>
      </c>
      <c r="CS10" s="9" t="s">
        <v>653</v>
      </c>
      <c r="CT10" s="9" t="s">
        <v>654</v>
      </c>
      <c r="CU10" s="9" t="s">
        <v>655</v>
      </c>
      <c r="CV10" s="9" t="s">
        <v>656</v>
      </c>
      <c r="CW10" s="9" t="s">
        <v>657</v>
      </c>
      <c r="CX10" s="9" t="s">
        <v>658</v>
      </c>
      <c r="CY10" s="9" t="s">
        <v>659</v>
      </c>
      <c r="CZ10" s="9" t="s">
        <v>660</v>
      </c>
      <c r="DA10" s="9" t="s">
        <v>661</v>
      </c>
      <c r="DB10" s="9" t="s">
        <v>662</v>
      </c>
      <c r="DC10" s="9" t="s">
        <v>663</v>
      </c>
      <c r="DD10" s="9" t="s">
        <v>664</v>
      </c>
      <c r="DE10" s="9" t="s">
        <v>300</v>
      </c>
      <c r="DF10" s="9" t="s">
        <v>665</v>
      </c>
      <c r="DG10" s="9" t="s">
        <v>666</v>
      </c>
      <c r="DH10" s="9" t="s">
        <v>667</v>
      </c>
      <c r="DI10" s="9" t="s">
        <v>668</v>
      </c>
      <c r="DJ10" s="9" t="s">
        <v>669</v>
      </c>
      <c r="DK10" s="9" t="s">
        <v>670</v>
      </c>
      <c r="DL10" s="9" t="s">
        <v>671</v>
      </c>
      <c r="DM10" s="9" t="s">
        <v>672</v>
      </c>
      <c r="DN10" s="9" t="s">
        <v>673</v>
      </c>
      <c r="DO10" s="9" t="s">
        <v>674</v>
      </c>
      <c r="DP10" s="9" t="s">
        <v>675</v>
      </c>
      <c r="DQ10" s="9" t="s">
        <v>676</v>
      </c>
      <c r="DR10" s="9" t="s">
        <v>353</v>
      </c>
      <c r="DS10" s="9" t="s">
        <v>677</v>
      </c>
      <c r="DT10" s="9" t="s">
        <v>678</v>
      </c>
      <c r="DU10" s="9" t="s">
        <v>679</v>
      </c>
      <c r="DV10" s="9" t="s">
        <v>680</v>
      </c>
      <c r="DW10" s="9" t="s">
        <v>681</v>
      </c>
      <c r="DX10" s="9" t="s">
        <v>682</v>
      </c>
      <c r="DY10" s="9" t="s">
        <v>683</v>
      </c>
      <c r="DZ10" s="9" t="s">
        <v>684</v>
      </c>
      <c r="EA10" s="9" t="s">
        <v>685</v>
      </c>
      <c r="EB10" s="9" t="s">
        <v>686</v>
      </c>
      <c r="EC10" s="9" t="s">
        <v>687</v>
      </c>
      <c r="ED10" s="9" t="s">
        <v>688</v>
      </c>
      <c r="EE10" s="9" t="s">
        <v>689</v>
      </c>
      <c r="EF10" s="9" t="s">
        <v>690</v>
      </c>
      <c r="EG10" s="9" t="s">
        <v>691</v>
      </c>
      <c r="EH10" s="9" t="s">
        <v>692</v>
      </c>
      <c r="EI10" s="9" t="s">
        <v>693</v>
      </c>
      <c r="EJ10" s="9" t="s">
        <v>694</v>
      </c>
      <c r="EK10" s="9" t="s">
        <v>695</v>
      </c>
      <c r="EL10" s="9" t="s">
        <v>696</v>
      </c>
      <c r="EM10" s="9" t="s">
        <v>697</v>
      </c>
      <c r="EN10" s="9" t="s">
        <v>698</v>
      </c>
      <c r="EO10" s="9" t="s">
        <v>699</v>
      </c>
      <c r="EP10" s="9" t="s">
        <v>700</v>
      </c>
      <c r="EQ10" s="9" t="s">
        <v>701</v>
      </c>
      <c r="ER10" s="9" t="s">
        <v>702</v>
      </c>
      <c r="ES10" s="9" t="s">
        <v>703</v>
      </c>
      <c r="ET10" s="9" t="s">
        <v>704</v>
      </c>
      <c r="EU10" s="9" t="s">
        <v>705</v>
      </c>
      <c r="EV10" s="9" t="s">
        <v>706</v>
      </c>
      <c r="EW10" s="9" t="s">
        <v>707</v>
      </c>
      <c r="EX10" s="9" t="s">
        <v>708</v>
      </c>
      <c r="EY10" s="9" t="s">
        <v>709</v>
      </c>
      <c r="EZ10" s="9" t="s">
        <v>710</v>
      </c>
      <c r="FA10" s="9" t="s">
        <v>711</v>
      </c>
      <c r="FB10" s="9" t="s">
        <v>712</v>
      </c>
      <c r="FC10" s="9" t="s">
        <v>713</v>
      </c>
      <c r="FD10" s="9" t="s">
        <v>714</v>
      </c>
      <c r="FE10" s="9" t="s">
        <v>715</v>
      </c>
      <c r="FF10" s="9" t="s">
        <v>716</v>
      </c>
      <c r="FG10" s="9" t="s">
        <v>717</v>
      </c>
      <c r="FH10" s="9" t="s">
        <v>718</v>
      </c>
      <c r="FI10" s="9" t="s">
        <v>719</v>
      </c>
      <c r="FJ10" s="9" t="s">
        <v>720</v>
      </c>
      <c r="FK10" s="157" t="s">
        <v>721</v>
      </c>
      <c r="FL10" s="1"/>
      <c r="FM10" s="10" t="s">
        <v>722</v>
      </c>
      <c r="FN10" s="10" t="s">
        <v>723</v>
      </c>
      <c r="FO10" s="10" t="s">
        <v>724</v>
      </c>
      <c r="FP10" s="10" t="s">
        <v>725</v>
      </c>
      <c r="FQ10" s="10" t="s">
        <v>726</v>
      </c>
      <c r="FR10" s="10" t="s">
        <v>727</v>
      </c>
      <c r="FS10" s="10" t="s">
        <v>728</v>
      </c>
      <c r="FT10" s="10" t="s">
        <v>729</v>
      </c>
      <c r="FU10" s="160" t="s">
        <v>721</v>
      </c>
    </row>
    <row r="11" spans="1:177" ht="24" customHeight="1" x14ac:dyDescent="0.3">
      <c r="A11" s="13" t="s">
        <v>59</v>
      </c>
      <c r="B11" s="13" t="s">
        <v>730</v>
      </c>
      <c r="C11" s="14">
        <v>101.3</v>
      </c>
      <c r="D11" s="14">
        <v>630.6</v>
      </c>
      <c r="E11" s="14">
        <v>216</v>
      </c>
      <c r="F11" s="14"/>
      <c r="G11" s="14"/>
      <c r="H11" s="14">
        <v>0</v>
      </c>
      <c r="I11" s="14">
        <v>65.599999999999994</v>
      </c>
      <c r="J11" s="14"/>
      <c r="K11" s="14"/>
      <c r="L11" s="14">
        <v>186.8</v>
      </c>
      <c r="M11" s="14">
        <v>206.4</v>
      </c>
      <c r="N11" s="14">
        <v>209.6</v>
      </c>
      <c r="O11" s="14">
        <v>287.10000000000002</v>
      </c>
      <c r="P11" s="14">
        <v>213.9</v>
      </c>
      <c r="Q11" s="14">
        <v>109.8</v>
      </c>
      <c r="R11" s="14">
        <v>332.6</v>
      </c>
      <c r="S11" s="14">
        <v>3</v>
      </c>
      <c r="T11" s="14"/>
      <c r="U11" s="14"/>
      <c r="V11" s="14"/>
      <c r="W11" s="14"/>
      <c r="X11" s="14">
        <v>113.8</v>
      </c>
      <c r="Y11" s="14">
        <v>7.5</v>
      </c>
      <c r="Z11" s="14">
        <v>5.0999999999999996</v>
      </c>
      <c r="AA11" s="14"/>
      <c r="AB11" s="14">
        <v>7</v>
      </c>
      <c r="AC11" s="14">
        <v>14.3</v>
      </c>
      <c r="AD11" s="14">
        <v>74.7</v>
      </c>
      <c r="AE11" s="14"/>
      <c r="AF11" s="14"/>
      <c r="AG11" s="14"/>
      <c r="AH11" s="14"/>
      <c r="AI11" s="14">
        <v>70.599999999999994</v>
      </c>
      <c r="AJ11" s="14">
        <v>45.8</v>
      </c>
      <c r="AK11" s="14"/>
      <c r="AL11" s="14"/>
      <c r="AM11" s="14"/>
      <c r="AN11" s="14">
        <v>6.5</v>
      </c>
      <c r="AO11" s="14">
        <v>0</v>
      </c>
      <c r="AP11" s="14">
        <v>30.3</v>
      </c>
      <c r="AQ11" s="14">
        <v>75.099999999999994</v>
      </c>
      <c r="AR11" s="14">
        <v>17.8</v>
      </c>
      <c r="AS11" s="14">
        <v>17.8</v>
      </c>
      <c r="AT11" s="14">
        <v>9.8000000000000007</v>
      </c>
      <c r="AU11" s="14">
        <v>57.6</v>
      </c>
      <c r="AV11" s="14">
        <v>183</v>
      </c>
      <c r="AW11" s="14">
        <v>183.3</v>
      </c>
      <c r="AX11" s="14">
        <v>185.3</v>
      </c>
      <c r="AY11" s="14">
        <v>87.66</v>
      </c>
      <c r="AZ11" s="14">
        <v>7.54</v>
      </c>
      <c r="BA11" s="14">
        <v>8.98</v>
      </c>
      <c r="BB11" s="14">
        <v>34.21</v>
      </c>
      <c r="BC11" s="14"/>
      <c r="BD11" s="14">
        <v>1.98</v>
      </c>
      <c r="BE11" s="14">
        <v>12.07</v>
      </c>
      <c r="BF11" s="14">
        <v>55.71</v>
      </c>
      <c r="BG11" s="14"/>
      <c r="BH11" s="14"/>
      <c r="BI11" s="14">
        <v>82</v>
      </c>
      <c r="BJ11" s="14"/>
      <c r="BK11" s="14"/>
      <c r="BL11" s="14">
        <v>47.5</v>
      </c>
      <c r="BM11" s="14"/>
      <c r="BN11" s="14"/>
      <c r="BO11" s="14"/>
      <c r="BP11" s="14">
        <v>51.6</v>
      </c>
      <c r="BQ11" s="14">
        <v>177.6</v>
      </c>
      <c r="BR11" s="14">
        <v>175.4</v>
      </c>
      <c r="BS11" s="14">
        <v>200</v>
      </c>
      <c r="BT11" s="14">
        <v>272.10000000000002</v>
      </c>
      <c r="BU11" s="14">
        <v>76.2</v>
      </c>
      <c r="BV11" s="14">
        <v>36.9</v>
      </c>
      <c r="BW11" s="14"/>
      <c r="BX11" s="14"/>
      <c r="BY11" s="14"/>
      <c r="BZ11" s="14"/>
      <c r="CA11" s="14">
        <v>0</v>
      </c>
      <c r="CB11" s="14">
        <v>0</v>
      </c>
      <c r="CC11" s="14">
        <v>0.37</v>
      </c>
      <c r="CD11" s="14">
        <v>201.6</v>
      </c>
      <c r="CE11" s="14">
        <v>83.7</v>
      </c>
      <c r="CF11" s="14">
        <v>62.3</v>
      </c>
      <c r="CG11" s="14">
        <v>73.599999999999994</v>
      </c>
      <c r="CH11" s="14">
        <v>30.1</v>
      </c>
      <c r="CI11" s="14"/>
      <c r="CJ11" s="14"/>
      <c r="CK11" s="14"/>
      <c r="CL11" s="14">
        <v>146.9</v>
      </c>
      <c r="CM11" s="14">
        <v>149.5</v>
      </c>
      <c r="CN11" s="14">
        <v>149.69999999999999</v>
      </c>
      <c r="CO11" s="14">
        <v>25.3</v>
      </c>
      <c r="CP11" s="14"/>
      <c r="CQ11" s="14"/>
      <c r="CR11" s="14"/>
      <c r="CS11" s="14"/>
      <c r="CT11" s="14">
        <v>147.5</v>
      </c>
      <c r="CU11" s="14">
        <v>79.3</v>
      </c>
      <c r="CV11" s="14">
        <v>0</v>
      </c>
      <c r="CW11" s="14">
        <v>33.299999999999997</v>
      </c>
      <c r="CX11" s="14">
        <v>0</v>
      </c>
      <c r="CY11" s="14">
        <v>14.3</v>
      </c>
      <c r="CZ11" s="14">
        <v>0</v>
      </c>
      <c r="DA11" s="14">
        <v>4.0999999999999996</v>
      </c>
      <c r="DB11" s="14">
        <v>5.2</v>
      </c>
      <c r="DC11" s="14">
        <v>0</v>
      </c>
      <c r="DD11" s="14">
        <v>0</v>
      </c>
      <c r="DE11" s="14">
        <v>0</v>
      </c>
      <c r="DF11" s="14">
        <v>0.3</v>
      </c>
      <c r="DG11" s="14">
        <v>1.1000000000000001</v>
      </c>
      <c r="DH11" s="14">
        <v>4.5</v>
      </c>
      <c r="DI11" s="14">
        <v>16.5</v>
      </c>
      <c r="DJ11" s="14">
        <v>3.4</v>
      </c>
      <c r="DK11" s="14">
        <v>3.1</v>
      </c>
      <c r="DL11" s="14">
        <v>3.3</v>
      </c>
      <c r="DM11" s="14">
        <v>18.2</v>
      </c>
      <c r="DN11" s="14">
        <v>0</v>
      </c>
      <c r="DO11" s="14">
        <v>0</v>
      </c>
      <c r="DP11" s="14">
        <v>11</v>
      </c>
      <c r="DQ11" s="14">
        <v>28.5</v>
      </c>
      <c r="DR11" s="14">
        <v>3.9</v>
      </c>
      <c r="DS11" s="14">
        <v>2.4</v>
      </c>
      <c r="DT11" s="14">
        <v>1.8</v>
      </c>
      <c r="DU11" s="14">
        <v>2.4</v>
      </c>
      <c r="DV11" s="14">
        <v>0</v>
      </c>
      <c r="DW11" s="14">
        <v>1.8</v>
      </c>
      <c r="DX11" s="14">
        <v>18.8</v>
      </c>
      <c r="DY11" s="14">
        <v>1</v>
      </c>
      <c r="DZ11" s="14">
        <v>0.4</v>
      </c>
      <c r="EA11" s="14">
        <v>5.2</v>
      </c>
      <c r="EB11" s="14">
        <v>2.2000000000000002</v>
      </c>
      <c r="EC11" s="14">
        <v>4.2</v>
      </c>
      <c r="ED11" s="14">
        <v>6.3</v>
      </c>
      <c r="EE11" s="14">
        <v>10</v>
      </c>
      <c r="EF11" s="14">
        <v>1.1000000000000001</v>
      </c>
      <c r="EG11" s="14">
        <v>9.6</v>
      </c>
      <c r="EH11" s="14">
        <v>0</v>
      </c>
      <c r="EI11" s="14">
        <v>41.8</v>
      </c>
      <c r="EJ11" s="14">
        <v>76.099999999999994</v>
      </c>
      <c r="EK11" s="14">
        <v>4.8</v>
      </c>
      <c r="EL11" s="14">
        <v>1.6</v>
      </c>
      <c r="EM11" s="14">
        <v>10.5</v>
      </c>
      <c r="EN11" s="14">
        <v>3.7</v>
      </c>
      <c r="EO11" s="14">
        <v>7.9</v>
      </c>
      <c r="EP11" s="14">
        <v>5</v>
      </c>
      <c r="EQ11" s="14">
        <v>5.7</v>
      </c>
      <c r="ER11" s="14">
        <v>5.9</v>
      </c>
      <c r="ES11" s="14">
        <v>13</v>
      </c>
      <c r="ET11" s="14">
        <v>0</v>
      </c>
      <c r="EU11" s="14">
        <v>0</v>
      </c>
      <c r="EV11" s="14">
        <v>0</v>
      </c>
      <c r="EW11" s="14">
        <v>0.6</v>
      </c>
      <c r="EX11" s="14">
        <v>4.0999999999999996</v>
      </c>
      <c r="EY11" s="14">
        <v>2.2000000000000002</v>
      </c>
      <c r="EZ11" s="14">
        <v>0</v>
      </c>
      <c r="FA11" s="14">
        <v>0</v>
      </c>
      <c r="FB11" s="14">
        <v>7.6</v>
      </c>
      <c r="FC11" s="14">
        <v>20</v>
      </c>
      <c r="FD11" s="14">
        <v>9.6999999999999993</v>
      </c>
      <c r="FE11" s="14">
        <v>28.5</v>
      </c>
      <c r="FF11" s="14">
        <v>28.9</v>
      </c>
      <c r="FG11" s="14">
        <v>14.9</v>
      </c>
      <c r="FH11" s="14">
        <v>17.600000000000001</v>
      </c>
      <c r="FI11" s="14">
        <v>8.1999999999999993</v>
      </c>
      <c r="FJ11" s="14">
        <v>11</v>
      </c>
      <c r="FK11" s="14">
        <v>6692.52</v>
      </c>
      <c r="FL11" s="15"/>
      <c r="FM11" s="14">
        <v>18.413679999999999</v>
      </c>
      <c r="FN11" s="14">
        <v>0</v>
      </c>
      <c r="FO11" s="14">
        <v>6.0620000000000003</v>
      </c>
      <c r="FP11" s="14">
        <v>5.5</v>
      </c>
      <c r="FQ11" s="14">
        <v>27.354949999999999</v>
      </c>
      <c r="FR11" s="14">
        <v>18.906420000000001</v>
      </c>
      <c r="FS11" s="14">
        <v>4.4000000000000004</v>
      </c>
      <c r="FT11" s="14">
        <v>6.7</v>
      </c>
      <c r="FU11" s="14">
        <v>87.337050000000005</v>
      </c>
    </row>
    <row r="12" spans="1:177" ht="24" customHeight="1" x14ac:dyDescent="0.3">
      <c r="A12" s="16" t="s">
        <v>59</v>
      </c>
      <c r="B12" s="16" t="s">
        <v>731</v>
      </c>
      <c r="C12" s="17">
        <v>79.099999999999994</v>
      </c>
      <c r="D12" s="17">
        <v>635.29999999999995</v>
      </c>
      <c r="E12" s="17">
        <v>215.3</v>
      </c>
      <c r="F12" s="17"/>
      <c r="G12" s="17"/>
      <c r="H12" s="17">
        <v>0</v>
      </c>
      <c r="I12" s="17">
        <v>65.7</v>
      </c>
      <c r="J12" s="17"/>
      <c r="K12" s="17"/>
      <c r="L12" s="17">
        <v>187.3</v>
      </c>
      <c r="M12" s="17">
        <v>207.2</v>
      </c>
      <c r="N12" s="17">
        <v>210.6</v>
      </c>
      <c r="O12" s="17">
        <v>287</v>
      </c>
      <c r="P12" s="17">
        <v>216.2</v>
      </c>
      <c r="Q12" s="17">
        <v>110.5</v>
      </c>
      <c r="R12" s="17">
        <v>395.4</v>
      </c>
      <c r="S12" s="17">
        <v>3.1</v>
      </c>
      <c r="T12" s="17"/>
      <c r="U12" s="17"/>
      <c r="V12" s="17"/>
      <c r="W12" s="17"/>
      <c r="X12" s="17">
        <v>114.2</v>
      </c>
      <c r="Y12" s="17">
        <v>7.9</v>
      </c>
      <c r="Z12" s="17">
        <v>5.0999999999999996</v>
      </c>
      <c r="AA12" s="17"/>
      <c r="AB12" s="17">
        <v>7</v>
      </c>
      <c r="AC12" s="17">
        <v>14.3</v>
      </c>
      <c r="AD12" s="17">
        <v>75.5</v>
      </c>
      <c r="AE12" s="17"/>
      <c r="AF12" s="17"/>
      <c r="AG12" s="17"/>
      <c r="AH12" s="17"/>
      <c r="AI12" s="17">
        <v>71</v>
      </c>
      <c r="AJ12" s="17">
        <v>51.9</v>
      </c>
      <c r="AK12" s="17"/>
      <c r="AL12" s="17"/>
      <c r="AM12" s="17"/>
      <c r="AN12" s="17">
        <v>6.5</v>
      </c>
      <c r="AO12" s="17">
        <v>0</v>
      </c>
      <c r="AP12" s="17">
        <v>28</v>
      </c>
      <c r="AQ12" s="17">
        <v>69.400000000000006</v>
      </c>
      <c r="AR12" s="17">
        <v>18</v>
      </c>
      <c r="AS12" s="17">
        <v>17.3</v>
      </c>
      <c r="AT12" s="17">
        <v>9.8000000000000007</v>
      </c>
      <c r="AU12" s="17">
        <v>59</v>
      </c>
      <c r="AV12" s="17">
        <v>183.3</v>
      </c>
      <c r="AW12" s="17">
        <v>183.4</v>
      </c>
      <c r="AX12" s="17">
        <v>186.3</v>
      </c>
      <c r="AY12" s="17">
        <v>72.680000000000007</v>
      </c>
      <c r="AZ12" s="17">
        <v>7.57</v>
      </c>
      <c r="BA12" s="17">
        <v>8.99</v>
      </c>
      <c r="BB12" s="17">
        <v>10.39</v>
      </c>
      <c r="BC12" s="17"/>
      <c r="BD12" s="17">
        <v>1.97</v>
      </c>
      <c r="BE12" s="17">
        <v>0</v>
      </c>
      <c r="BF12" s="17">
        <v>52.31</v>
      </c>
      <c r="BG12" s="17"/>
      <c r="BH12" s="17"/>
      <c r="BI12" s="17">
        <v>82.1</v>
      </c>
      <c r="BJ12" s="17"/>
      <c r="BK12" s="17"/>
      <c r="BL12" s="17">
        <v>47.1</v>
      </c>
      <c r="BM12" s="17"/>
      <c r="BN12" s="17"/>
      <c r="BO12" s="17"/>
      <c r="BP12" s="17">
        <v>51.1</v>
      </c>
      <c r="BQ12" s="17">
        <v>177.6</v>
      </c>
      <c r="BR12" s="17">
        <v>175.3</v>
      </c>
      <c r="BS12" s="17">
        <v>200</v>
      </c>
      <c r="BT12" s="17">
        <v>272.60000000000002</v>
      </c>
      <c r="BU12" s="17">
        <v>76.3</v>
      </c>
      <c r="BV12" s="17">
        <v>37</v>
      </c>
      <c r="BW12" s="17"/>
      <c r="BX12" s="17"/>
      <c r="BY12" s="17"/>
      <c r="BZ12" s="17"/>
      <c r="CA12" s="17">
        <v>0</v>
      </c>
      <c r="CB12" s="17">
        <v>0</v>
      </c>
      <c r="CC12" s="17">
        <v>0.4</v>
      </c>
      <c r="CD12" s="17">
        <v>120</v>
      </c>
      <c r="CE12" s="17">
        <v>83</v>
      </c>
      <c r="CF12" s="17">
        <v>62.7</v>
      </c>
      <c r="CG12" s="17">
        <v>72.599999999999994</v>
      </c>
      <c r="CH12" s="17">
        <v>30.3</v>
      </c>
      <c r="CI12" s="17"/>
      <c r="CJ12" s="17"/>
      <c r="CK12" s="17"/>
      <c r="CL12" s="17">
        <v>147.30000000000001</v>
      </c>
      <c r="CM12" s="17">
        <v>149.30000000000001</v>
      </c>
      <c r="CN12" s="17">
        <v>149.69999999999999</v>
      </c>
      <c r="CO12" s="17">
        <v>0</v>
      </c>
      <c r="CP12" s="17"/>
      <c r="CQ12" s="17"/>
      <c r="CR12" s="17"/>
      <c r="CS12" s="17"/>
      <c r="CT12" s="17">
        <v>217.3</v>
      </c>
      <c r="CU12" s="17">
        <v>103.6</v>
      </c>
      <c r="CV12" s="17">
        <v>0</v>
      </c>
      <c r="CW12" s="17">
        <v>35</v>
      </c>
      <c r="CX12" s="17">
        <v>0</v>
      </c>
      <c r="CY12" s="17">
        <v>13.5</v>
      </c>
      <c r="CZ12" s="17">
        <v>0</v>
      </c>
      <c r="DA12" s="17">
        <v>4.0999999999999996</v>
      </c>
      <c r="DB12" s="17">
        <v>5.2</v>
      </c>
      <c r="DC12" s="17">
        <v>0</v>
      </c>
      <c r="DD12" s="17">
        <v>0</v>
      </c>
      <c r="DE12" s="17">
        <v>0</v>
      </c>
      <c r="DF12" s="17">
        <v>0.3</v>
      </c>
      <c r="DG12" s="17">
        <v>1.1000000000000001</v>
      </c>
      <c r="DH12" s="17">
        <v>4.5</v>
      </c>
      <c r="DI12" s="17">
        <v>16.899999999999999</v>
      </c>
      <c r="DJ12" s="17">
        <v>3.4</v>
      </c>
      <c r="DK12" s="17">
        <v>3.1</v>
      </c>
      <c r="DL12" s="17">
        <v>3.3</v>
      </c>
      <c r="DM12" s="17">
        <v>18.2</v>
      </c>
      <c r="DN12" s="17">
        <v>0</v>
      </c>
      <c r="DO12" s="17">
        <v>0</v>
      </c>
      <c r="DP12" s="17">
        <v>9.1999999999999993</v>
      </c>
      <c r="DQ12" s="17">
        <v>19.399999999999999</v>
      </c>
      <c r="DR12" s="17">
        <v>3.9</v>
      </c>
      <c r="DS12" s="17">
        <v>2.4</v>
      </c>
      <c r="DT12" s="17">
        <v>1.8</v>
      </c>
      <c r="DU12" s="17">
        <v>2.4</v>
      </c>
      <c r="DV12" s="17">
        <v>0</v>
      </c>
      <c r="DW12" s="17">
        <v>1.8</v>
      </c>
      <c r="DX12" s="17">
        <v>19</v>
      </c>
      <c r="DY12" s="17">
        <v>1</v>
      </c>
      <c r="DZ12" s="17">
        <v>0.4</v>
      </c>
      <c r="EA12" s="17">
        <v>5.2</v>
      </c>
      <c r="EB12" s="17">
        <v>2.2000000000000002</v>
      </c>
      <c r="EC12" s="17">
        <v>4.4000000000000004</v>
      </c>
      <c r="ED12" s="17">
        <v>6.4</v>
      </c>
      <c r="EE12" s="17">
        <v>10</v>
      </c>
      <c r="EF12" s="17">
        <v>0.7</v>
      </c>
      <c r="EG12" s="17">
        <v>5.2</v>
      </c>
      <c r="EH12" s="17">
        <v>0</v>
      </c>
      <c r="EI12" s="17">
        <v>38.4</v>
      </c>
      <c r="EJ12" s="17">
        <v>70.7</v>
      </c>
      <c r="EK12" s="17">
        <v>4.5999999999999996</v>
      </c>
      <c r="EL12" s="17">
        <v>0.5</v>
      </c>
      <c r="EM12" s="17">
        <v>10.5</v>
      </c>
      <c r="EN12" s="17">
        <v>3.5</v>
      </c>
      <c r="EO12" s="17">
        <v>7.9</v>
      </c>
      <c r="EP12" s="17">
        <v>5</v>
      </c>
      <c r="EQ12" s="17">
        <v>5.7</v>
      </c>
      <c r="ER12" s="17">
        <v>5.9</v>
      </c>
      <c r="ES12" s="17">
        <v>12</v>
      </c>
      <c r="ET12" s="17">
        <v>0</v>
      </c>
      <c r="EU12" s="17">
        <v>0</v>
      </c>
      <c r="EV12" s="17">
        <v>0</v>
      </c>
      <c r="EW12" s="17">
        <v>0.6</v>
      </c>
      <c r="EX12" s="17">
        <v>3.3</v>
      </c>
      <c r="EY12" s="17">
        <v>1</v>
      </c>
      <c r="EZ12" s="17">
        <v>0</v>
      </c>
      <c r="FA12" s="17">
        <v>0</v>
      </c>
      <c r="FB12" s="17">
        <v>7.6</v>
      </c>
      <c r="FC12" s="17">
        <v>20.2</v>
      </c>
      <c r="FD12" s="17">
        <v>9.4</v>
      </c>
      <c r="FE12" s="17">
        <v>28.8</v>
      </c>
      <c r="FF12" s="17">
        <v>28.9</v>
      </c>
      <c r="FG12" s="17">
        <v>14.7</v>
      </c>
      <c r="FH12" s="17">
        <v>17.600000000000001</v>
      </c>
      <c r="FI12" s="17">
        <v>8.6</v>
      </c>
      <c r="FJ12" s="17">
        <v>11</v>
      </c>
      <c r="FK12" s="17">
        <v>6650.21</v>
      </c>
      <c r="FL12" s="15"/>
      <c r="FM12" s="17">
        <v>18.587700000000002</v>
      </c>
      <c r="FN12" s="17">
        <v>0</v>
      </c>
      <c r="FO12" s="17">
        <v>6.0640000000000001</v>
      </c>
      <c r="FP12" s="17">
        <v>5.5</v>
      </c>
      <c r="FQ12" s="17">
        <v>27.308610000000002</v>
      </c>
      <c r="FR12" s="17">
        <v>18.906169999999999</v>
      </c>
      <c r="FS12" s="17">
        <v>4.4000000000000004</v>
      </c>
      <c r="FT12" s="17">
        <v>6.8</v>
      </c>
      <c r="FU12" s="17">
        <v>87.566479999999999</v>
      </c>
    </row>
    <row r="13" spans="1:177" ht="24" customHeight="1" x14ac:dyDescent="0.3">
      <c r="A13" s="16" t="s">
        <v>59</v>
      </c>
      <c r="B13" s="16" t="s">
        <v>732</v>
      </c>
      <c r="C13" s="17">
        <v>80</v>
      </c>
      <c r="D13" s="17">
        <v>626</v>
      </c>
      <c r="E13" s="17">
        <v>214.6</v>
      </c>
      <c r="F13" s="17"/>
      <c r="G13" s="17"/>
      <c r="H13" s="17">
        <v>0</v>
      </c>
      <c r="I13" s="17">
        <v>66</v>
      </c>
      <c r="J13" s="17"/>
      <c r="K13" s="17"/>
      <c r="L13" s="17">
        <v>188.1</v>
      </c>
      <c r="M13" s="17">
        <v>207.7</v>
      </c>
      <c r="N13" s="17">
        <v>210.5</v>
      </c>
      <c r="O13" s="17">
        <v>288.2</v>
      </c>
      <c r="P13" s="17">
        <v>213.7</v>
      </c>
      <c r="Q13" s="17">
        <v>110.1</v>
      </c>
      <c r="R13" s="17">
        <v>334.6</v>
      </c>
      <c r="S13" s="17">
        <v>3</v>
      </c>
      <c r="T13" s="17"/>
      <c r="U13" s="17"/>
      <c r="V13" s="17"/>
      <c r="W13" s="17"/>
      <c r="X13" s="17">
        <v>118.3</v>
      </c>
      <c r="Y13" s="17">
        <v>7.3</v>
      </c>
      <c r="Z13" s="17">
        <v>4.7</v>
      </c>
      <c r="AA13" s="17"/>
      <c r="AB13" s="17">
        <v>6.9</v>
      </c>
      <c r="AC13" s="17">
        <v>13.2</v>
      </c>
      <c r="AD13" s="17">
        <v>74</v>
      </c>
      <c r="AE13" s="17"/>
      <c r="AF13" s="17"/>
      <c r="AG13" s="17"/>
      <c r="AH13" s="17"/>
      <c r="AI13" s="17">
        <v>70.2</v>
      </c>
      <c r="AJ13" s="17">
        <v>72</v>
      </c>
      <c r="AK13" s="17"/>
      <c r="AL13" s="17"/>
      <c r="AM13" s="17"/>
      <c r="AN13" s="17">
        <v>6.5</v>
      </c>
      <c r="AO13" s="17">
        <v>0</v>
      </c>
      <c r="AP13" s="17">
        <v>28</v>
      </c>
      <c r="AQ13" s="17">
        <v>55</v>
      </c>
      <c r="AR13" s="17">
        <v>19</v>
      </c>
      <c r="AS13" s="17">
        <v>16.399999999999999</v>
      </c>
      <c r="AT13" s="17">
        <v>9.8000000000000007</v>
      </c>
      <c r="AU13" s="17">
        <v>59.5</v>
      </c>
      <c r="AV13" s="17">
        <v>182.8</v>
      </c>
      <c r="AW13" s="17">
        <v>183.3</v>
      </c>
      <c r="AX13" s="17">
        <v>183.9</v>
      </c>
      <c r="AY13" s="17">
        <v>69.56</v>
      </c>
      <c r="AZ13" s="17">
        <v>7.54</v>
      </c>
      <c r="BA13" s="17">
        <v>9.06</v>
      </c>
      <c r="BB13" s="17">
        <v>10.210000000000001</v>
      </c>
      <c r="BC13" s="17"/>
      <c r="BD13" s="17">
        <v>1.98</v>
      </c>
      <c r="BE13" s="17">
        <v>0</v>
      </c>
      <c r="BF13" s="17">
        <v>25.09</v>
      </c>
      <c r="BG13" s="17"/>
      <c r="BH13" s="17"/>
      <c r="BI13" s="17">
        <v>81.7</v>
      </c>
      <c r="BJ13" s="17"/>
      <c r="BK13" s="17"/>
      <c r="BL13" s="17">
        <v>47.4</v>
      </c>
      <c r="BM13" s="17"/>
      <c r="BN13" s="17"/>
      <c r="BO13" s="17"/>
      <c r="BP13" s="17">
        <v>51.3</v>
      </c>
      <c r="BQ13" s="17">
        <v>177.4</v>
      </c>
      <c r="BR13" s="17">
        <v>174.9</v>
      </c>
      <c r="BS13" s="17">
        <v>200</v>
      </c>
      <c r="BT13" s="17">
        <v>273.8</v>
      </c>
      <c r="BU13" s="17">
        <v>76.099999999999994</v>
      </c>
      <c r="BV13" s="17">
        <v>37</v>
      </c>
      <c r="BW13" s="17"/>
      <c r="BX13" s="17"/>
      <c r="BY13" s="17"/>
      <c r="BZ13" s="17"/>
      <c r="CA13" s="17">
        <v>0</v>
      </c>
      <c r="CB13" s="17">
        <v>0</v>
      </c>
      <c r="CC13" s="17">
        <v>0.4</v>
      </c>
      <c r="CD13" s="17">
        <v>88.6</v>
      </c>
      <c r="CE13" s="17">
        <v>69.599999999999994</v>
      </c>
      <c r="CF13" s="17">
        <v>62</v>
      </c>
      <c r="CG13" s="17">
        <v>71.900000000000006</v>
      </c>
      <c r="CH13" s="17">
        <v>30</v>
      </c>
      <c r="CI13" s="17"/>
      <c r="CJ13" s="17"/>
      <c r="CK13" s="17"/>
      <c r="CL13" s="17">
        <v>146.4</v>
      </c>
      <c r="CM13" s="17">
        <v>148.5</v>
      </c>
      <c r="CN13" s="17">
        <v>149.30000000000001</v>
      </c>
      <c r="CO13" s="17">
        <v>0</v>
      </c>
      <c r="CP13" s="17"/>
      <c r="CQ13" s="17"/>
      <c r="CR13" s="17"/>
      <c r="CS13" s="17"/>
      <c r="CT13" s="17">
        <v>216.7</v>
      </c>
      <c r="CU13" s="17">
        <v>104.3</v>
      </c>
      <c r="CV13" s="17">
        <v>0</v>
      </c>
      <c r="CW13" s="17">
        <v>23</v>
      </c>
      <c r="CX13" s="17">
        <v>0</v>
      </c>
      <c r="CY13" s="17">
        <v>13.4</v>
      </c>
      <c r="CZ13" s="17">
        <v>0</v>
      </c>
      <c r="DA13" s="17">
        <v>4.2</v>
      </c>
      <c r="DB13" s="17">
        <v>5</v>
      </c>
      <c r="DC13" s="17">
        <v>0</v>
      </c>
      <c r="DD13" s="17">
        <v>0</v>
      </c>
      <c r="DE13" s="17">
        <v>0</v>
      </c>
      <c r="DF13" s="17">
        <v>0.3</v>
      </c>
      <c r="DG13" s="17">
        <v>1.1000000000000001</v>
      </c>
      <c r="DH13" s="17">
        <v>4.5999999999999996</v>
      </c>
      <c r="DI13" s="17">
        <v>16.399999999999999</v>
      </c>
      <c r="DJ13" s="17">
        <v>3.4</v>
      </c>
      <c r="DK13" s="17">
        <v>3.1</v>
      </c>
      <c r="DL13" s="17">
        <v>3.3</v>
      </c>
      <c r="DM13" s="17">
        <v>18.2</v>
      </c>
      <c r="DN13" s="17">
        <v>0</v>
      </c>
      <c r="DO13" s="17">
        <v>0</v>
      </c>
      <c r="DP13" s="17">
        <v>11</v>
      </c>
      <c r="DQ13" s="17">
        <v>23.3</v>
      </c>
      <c r="DR13" s="17">
        <v>3.9</v>
      </c>
      <c r="DS13" s="17">
        <v>2.4</v>
      </c>
      <c r="DT13" s="17">
        <v>1.8</v>
      </c>
      <c r="DU13" s="17">
        <v>2.4</v>
      </c>
      <c r="DV13" s="17">
        <v>0</v>
      </c>
      <c r="DW13" s="17">
        <v>1.8</v>
      </c>
      <c r="DX13" s="17">
        <v>19.2</v>
      </c>
      <c r="DY13" s="17">
        <v>1</v>
      </c>
      <c r="DZ13" s="17">
        <v>0.4</v>
      </c>
      <c r="EA13" s="17">
        <v>5.2</v>
      </c>
      <c r="EB13" s="17">
        <v>2.2999999999999998</v>
      </c>
      <c r="EC13" s="17">
        <v>4.2</v>
      </c>
      <c r="ED13" s="17">
        <v>6.2</v>
      </c>
      <c r="EE13" s="17">
        <v>10</v>
      </c>
      <c r="EF13" s="17">
        <v>1.1000000000000001</v>
      </c>
      <c r="EG13" s="17">
        <v>2.7</v>
      </c>
      <c r="EH13" s="17">
        <v>0</v>
      </c>
      <c r="EI13" s="17">
        <v>33.799999999999997</v>
      </c>
      <c r="EJ13" s="17">
        <v>61.3</v>
      </c>
      <c r="EK13" s="17">
        <v>3.3</v>
      </c>
      <c r="EL13" s="17">
        <v>0.3</v>
      </c>
      <c r="EM13" s="17">
        <v>10.5</v>
      </c>
      <c r="EN13" s="17">
        <v>3.6</v>
      </c>
      <c r="EO13" s="17">
        <v>7.9</v>
      </c>
      <c r="EP13" s="17">
        <v>4.5</v>
      </c>
      <c r="EQ13" s="17">
        <v>5.4</v>
      </c>
      <c r="ER13" s="17">
        <v>5.6</v>
      </c>
      <c r="ES13" s="17">
        <v>12.7</v>
      </c>
      <c r="ET13" s="17">
        <v>0</v>
      </c>
      <c r="EU13" s="17">
        <v>0</v>
      </c>
      <c r="EV13" s="17">
        <v>0</v>
      </c>
      <c r="EW13" s="17">
        <v>0.6</v>
      </c>
      <c r="EX13" s="17">
        <v>0</v>
      </c>
      <c r="EY13" s="17">
        <v>0</v>
      </c>
      <c r="EZ13" s="17">
        <v>0</v>
      </c>
      <c r="FA13" s="17">
        <v>0</v>
      </c>
      <c r="FB13" s="17">
        <v>7.6</v>
      </c>
      <c r="FC13" s="17">
        <v>20</v>
      </c>
      <c r="FD13" s="17">
        <v>9.4</v>
      </c>
      <c r="FE13" s="17">
        <v>28.6</v>
      </c>
      <c r="FF13" s="17">
        <v>28.9</v>
      </c>
      <c r="FG13" s="17">
        <v>14.8</v>
      </c>
      <c r="FH13" s="17">
        <v>17.600000000000001</v>
      </c>
      <c r="FI13" s="17">
        <v>6.7</v>
      </c>
      <c r="FJ13" s="17">
        <v>11</v>
      </c>
      <c r="FK13" s="17">
        <v>6473.04</v>
      </c>
      <c r="FL13" s="15"/>
      <c r="FM13" s="17">
        <v>18.748550000000002</v>
      </c>
      <c r="FN13" s="17">
        <v>0</v>
      </c>
      <c r="FO13" s="17">
        <v>6.0640000000000001</v>
      </c>
      <c r="FP13" s="17">
        <v>5.5</v>
      </c>
      <c r="FQ13" s="17">
        <v>27.29251</v>
      </c>
      <c r="FR13" s="17">
        <v>18.906099999999999</v>
      </c>
      <c r="FS13" s="17">
        <v>4.3</v>
      </c>
      <c r="FT13" s="17">
        <v>6.7</v>
      </c>
      <c r="FU13" s="17">
        <v>87.511160000000004</v>
      </c>
    </row>
    <row r="14" spans="1:177" ht="24" customHeight="1" x14ac:dyDescent="0.3">
      <c r="A14" s="16" t="s">
        <v>59</v>
      </c>
      <c r="B14" s="16" t="s">
        <v>733</v>
      </c>
      <c r="C14" s="17">
        <v>76.599999999999994</v>
      </c>
      <c r="D14" s="17">
        <v>621.6</v>
      </c>
      <c r="E14" s="17">
        <v>213.1</v>
      </c>
      <c r="F14" s="17"/>
      <c r="G14" s="17"/>
      <c r="H14" s="17">
        <v>0</v>
      </c>
      <c r="I14" s="17">
        <v>65.599999999999994</v>
      </c>
      <c r="J14" s="17"/>
      <c r="K14" s="17"/>
      <c r="L14" s="17">
        <v>188.9</v>
      </c>
      <c r="M14" s="17">
        <v>208.3</v>
      </c>
      <c r="N14" s="17">
        <v>211.2</v>
      </c>
      <c r="O14" s="17">
        <v>289.39999999999998</v>
      </c>
      <c r="P14" s="17">
        <v>213.8</v>
      </c>
      <c r="Q14" s="17">
        <v>110.1</v>
      </c>
      <c r="R14" s="17">
        <v>269</v>
      </c>
      <c r="S14" s="17">
        <v>3</v>
      </c>
      <c r="T14" s="17"/>
      <c r="U14" s="17"/>
      <c r="V14" s="17"/>
      <c r="W14" s="17"/>
      <c r="X14" s="17">
        <v>115.1</v>
      </c>
      <c r="Y14" s="17">
        <v>6.9</v>
      </c>
      <c r="Z14" s="17">
        <v>4.5999999999999996</v>
      </c>
      <c r="AA14" s="17"/>
      <c r="AB14" s="17">
        <v>7</v>
      </c>
      <c r="AC14" s="17">
        <v>11.9</v>
      </c>
      <c r="AD14" s="17">
        <v>72.900000000000006</v>
      </c>
      <c r="AE14" s="17"/>
      <c r="AF14" s="17"/>
      <c r="AG14" s="17"/>
      <c r="AH14" s="17"/>
      <c r="AI14" s="17">
        <v>49</v>
      </c>
      <c r="AJ14" s="17">
        <v>83.7</v>
      </c>
      <c r="AK14" s="17"/>
      <c r="AL14" s="17"/>
      <c r="AM14" s="17"/>
      <c r="AN14" s="17">
        <v>6.5</v>
      </c>
      <c r="AO14" s="17">
        <v>0</v>
      </c>
      <c r="AP14" s="17">
        <v>29.6</v>
      </c>
      <c r="AQ14" s="17">
        <v>65.2</v>
      </c>
      <c r="AR14" s="17">
        <v>17.399999999999999</v>
      </c>
      <c r="AS14" s="17">
        <v>16.399999999999999</v>
      </c>
      <c r="AT14" s="17">
        <v>9.8000000000000007</v>
      </c>
      <c r="AU14" s="17">
        <v>59.6</v>
      </c>
      <c r="AV14" s="17">
        <v>180.5</v>
      </c>
      <c r="AW14" s="17">
        <v>180.7</v>
      </c>
      <c r="AX14" s="17">
        <v>184.9</v>
      </c>
      <c r="AY14" s="17">
        <v>69.63</v>
      </c>
      <c r="AZ14" s="17">
        <v>7.57</v>
      </c>
      <c r="BA14" s="17">
        <v>8.51</v>
      </c>
      <c r="BB14" s="17">
        <v>9.59</v>
      </c>
      <c r="BC14" s="17"/>
      <c r="BD14" s="17">
        <v>1.98</v>
      </c>
      <c r="BE14" s="17">
        <v>0</v>
      </c>
      <c r="BF14" s="17">
        <v>70.78</v>
      </c>
      <c r="BG14" s="17"/>
      <c r="BH14" s="17"/>
      <c r="BI14" s="17">
        <v>43</v>
      </c>
      <c r="BJ14" s="17"/>
      <c r="BK14" s="17"/>
      <c r="BL14" s="17">
        <v>47.9</v>
      </c>
      <c r="BM14" s="17"/>
      <c r="BN14" s="17"/>
      <c r="BO14" s="17"/>
      <c r="BP14" s="17">
        <v>50.8</v>
      </c>
      <c r="BQ14" s="17">
        <v>178.5</v>
      </c>
      <c r="BR14" s="17">
        <v>176.2</v>
      </c>
      <c r="BS14" s="17">
        <v>200</v>
      </c>
      <c r="BT14" s="17">
        <v>274.10000000000002</v>
      </c>
      <c r="BU14" s="17">
        <v>76.400000000000006</v>
      </c>
      <c r="BV14" s="17">
        <v>37</v>
      </c>
      <c r="BW14" s="17"/>
      <c r="BX14" s="17"/>
      <c r="BY14" s="17"/>
      <c r="BZ14" s="17"/>
      <c r="CA14" s="17">
        <v>0</v>
      </c>
      <c r="CB14" s="17">
        <v>0</v>
      </c>
      <c r="CC14" s="17">
        <v>0.39</v>
      </c>
      <c r="CD14" s="17">
        <v>87.4</v>
      </c>
      <c r="CE14" s="17">
        <v>71.7</v>
      </c>
      <c r="CF14" s="17">
        <v>61.3</v>
      </c>
      <c r="CG14" s="17">
        <v>72.099999999999994</v>
      </c>
      <c r="CH14" s="17">
        <v>28.4</v>
      </c>
      <c r="CI14" s="17"/>
      <c r="CJ14" s="17"/>
      <c r="CK14" s="17"/>
      <c r="CL14" s="17">
        <v>146.80000000000001</v>
      </c>
      <c r="CM14" s="17">
        <v>149.19999999999999</v>
      </c>
      <c r="CN14" s="17">
        <v>149.69999999999999</v>
      </c>
      <c r="CO14" s="17">
        <v>0</v>
      </c>
      <c r="CP14" s="17"/>
      <c r="CQ14" s="17"/>
      <c r="CR14" s="17"/>
      <c r="CS14" s="17"/>
      <c r="CT14" s="17">
        <v>216.8</v>
      </c>
      <c r="CU14" s="17">
        <v>104.4</v>
      </c>
      <c r="CV14" s="17">
        <v>0</v>
      </c>
      <c r="CW14" s="17">
        <v>17.3</v>
      </c>
      <c r="CX14" s="17">
        <v>0</v>
      </c>
      <c r="CY14" s="17">
        <v>13.2</v>
      </c>
      <c r="CZ14" s="17">
        <v>0</v>
      </c>
      <c r="DA14" s="17">
        <v>4.2</v>
      </c>
      <c r="DB14" s="17">
        <v>5</v>
      </c>
      <c r="DC14" s="17">
        <v>0</v>
      </c>
      <c r="DD14" s="17">
        <v>0</v>
      </c>
      <c r="DE14" s="17">
        <v>0</v>
      </c>
      <c r="DF14" s="17">
        <v>0.3</v>
      </c>
      <c r="DG14" s="17">
        <v>1</v>
      </c>
      <c r="DH14" s="17">
        <v>4.7</v>
      </c>
      <c r="DI14" s="17">
        <v>15.7</v>
      </c>
      <c r="DJ14" s="17">
        <v>3.4</v>
      </c>
      <c r="DK14" s="17">
        <v>3.1</v>
      </c>
      <c r="DL14" s="17">
        <v>3.3</v>
      </c>
      <c r="DM14" s="17">
        <v>18.2</v>
      </c>
      <c r="DN14" s="17">
        <v>0</v>
      </c>
      <c r="DO14" s="17">
        <v>0</v>
      </c>
      <c r="DP14" s="17">
        <v>9.6999999999999993</v>
      </c>
      <c r="DQ14" s="17">
        <v>17.8</v>
      </c>
      <c r="DR14" s="17">
        <v>3.9</v>
      </c>
      <c r="DS14" s="17">
        <v>2.4</v>
      </c>
      <c r="DT14" s="17">
        <v>1.8</v>
      </c>
      <c r="DU14" s="17">
        <v>2.4</v>
      </c>
      <c r="DV14" s="17">
        <v>0</v>
      </c>
      <c r="DW14" s="17">
        <v>1.8</v>
      </c>
      <c r="DX14" s="17">
        <v>18.399999999999999</v>
      </c>
      <c r="DY14" s="17">
        <v>1</v>
      </c>
      <c r="DZ14" s="17">
        <v>0.4</v>
      </c>
      <c r="EA14" s="17">
        <v>5.2</v>
      </c>
      <c r="EB14" s="17">
        <v>2.2999999999999998</v>
      </c>
      <c r="EC14" s="17">
        <v>3.9</v>
      </c>
      <c r="ED14" s="17">
        <v>6</v>
      </c>
      <c r="EE14" s="17">
        <v>10</v>
      </c>
      <c r="EF14" s="17">
        <v>1.3</v>
      </c>
      <c r="EG14" s="17">
        <v>1.5</v>
      </c>
      <c r="EH14" s="17">
        <v>0</v>
      </c>
      <c r="EI14" s="17">
        <v>39</v>
      </c>
      <c r="EJ14" s="17">
        <v>66</v>
      </c>
      <c r="EK14" s="17">
        <v>5</v>
      </c>
      <c r="EL14" s="17">
        <v>1.3</v>
      </c>
      <c r="EM14" s="17">
        <v>10.5</v>
      </c>
      <c r="EN14" s="17">
        <v>3.5</v>
      </c>
      <c r="EO14" s="17">
        <v>7.9</v>
      </c>
      <c r="EP14" s="17">
        <v>4.5</v>
      </c>
      <c r="EQ14" s="17">
        <v>5.4</v>
      </c>
      <c r="ER14" s="17">
        <v>5.6</v>
      </c>
      <c r="ES14" s="17">
        <v>11.7</v>
      </c>
      <c r="ET14" s="17">
        <v>0</v>
      </c>
      <c r="EU14" s="17">
        <v>0</v>
      </c>
      <c r="EV14" s="17">
        <v>0</v>
      </c>
      <c r="EW14" s="17">
        <v>0.6</v>
      </c>
      <c r="EX14" s="17">
        <v>0</v>
      </c>
      <c r="EY14" s="17">
        <v>0</v>
      </c>
      <c r="EZ14" s="17">
        <v>0</v>
      </c>
      <c r="FA14" s="17">
        <v>0</v>
      </c>
      <c r="FB14" s="17">
        <v>7.6</v>
      </c>
      <c r="FC14" s="17">
        <v>20</v>
      </c>
      <c r="FD14" s="17">
        <v>9.5</v>
      </c>
      <c r="FE14" s="17">
        <v>28.7</v>
      </c>
      <c r="FF14" s="17">
        <v>28.9</v>
      </c>
      <c r="FG14" s="17">
        <v>14.5</v>
      </c>
      <c r="FH14" s="17">
        <v>17.600000000000001</v>
      </c>
      <c r="FI14" s="17">
        <v>6.7</v>
      </c>
      <c r="FJ14" s="17">
        <v>11</v>
      </c>
      <c r="FK14" s="17">
        <v>6397.15</v>
      </c>
      <c r="FL14" s="15"/>
      <c r="FM14" s="17">
        <v>18.625640000000001</v>
      </c>
      <c r="FN14" s="17">
        <v>0</v>
      </c>
      <c r="FO14" s="17">
        <v>6.06</v>
      </c>
      <c r="FP14" s="17">
        <v>5.5</v>
      </c>
      <c r="FQ14" s="17">
        <v>27.277339999999999</v>
      </c>
      <c r="FR14" s="17">
        <v>18.906089999999999</v>
      </c>
      <c r="FS14" s="17">
        <v>4.3</v>
      </c>
      <c r="FT14" s="17">
        <v>6.7</v>
      </c>
      <c r="FU14" s="17">
        <v>87.369069999999994</v>
      </c>
    </row>
    <row r="15" spans="1:177" ht="24" customHeight="1" x14ac:dyDescent="0.3">
      <c r="A15" s="16" t="s">
        <v>59</v>
      </c>
      <c r="B15" s="16" t="s">
        <v>734</v>
      </c>
      <c r="C15" s="17">
        <v>76.400000000000006</v>
      </c>
      <c r="D15" s="17">
        <v>629.79999999999995</v>
      </c>
      <c r="E15" s="17">
        <v>214.2</v>
      </c>
      <c r="F15" s="17"/>
      <c r="G15" s="17"/>
      <c r="H15" s="17">
        <v>0</v>
      </c>
      <c r="I15" s="17">
        <v>65.8</v>
      </c>
      <c r="J15" s="17"/>
      <c r="K15" s="17"/>
      <c r="L15" s="17">
        <v>189.4</v>
      </c>
      <c r="M15" s="17">
        <v>209</v>
      </c>
      <c r="N15" s="17">
        <v>212.5</v>
      </c>
      <c r="O15" s="17">
        <v>288.8</v>
      </c>
      <c r="P15" s="17">
        <v>216.5</v>
      </c>
      <c r="Q15" s="17">
        <v>110.7</v>
      </c>
      <c r="R15" s="17">
        <v>283.5</v>
      </c>
      <c r="S15" s="17">
        <v>2.9</v>
      </c>
      <c r="T15" s="17"/>
      <c r="U15" s="17"/>
      <c r="V15" s="17"/>
      <c r="W15" s="17"/>
      <c r="X15" s="17">
        <v>115.8</v>
      </c>
      <c r="Y15" s="17">
        <v>7.5</v>
      </c>
      <c r="Z15" s="17">
        <v>4.7</v>
      </c>
      <c r="AA15" s="17"/>
      <c r="AB15" s="17">
        <v>7</v>
      </c>
      <c r="AC15" s="17">
        <v>11.9</v>
      </c>
      <c r="AD15" s="17">
        <v>74.400000000000006</v>
      </c>
      <c r="AE15" s="17"/>
      <c r="AF15" s="17"/>
      <c r="AG15" s="17"/>
      <c r="AH15" s="17"/>
      <c r="AI15" s="17">
        <v>50.5</v>
      </c>
      <c r="AJ15" s="17">
        <v>77.7</v>
      </c>
      <c r="AK15" s="17"/>
      <c r="AL15" s="17"/>
      <c r="AM15" s="17"/>
      <c r="AN15" s="17">
        <v>6.5</v>
      </c>
      <c r="AO15" s="17">
        <v>0</v>
      </c>
      <c r="AP15" s="17">
        <v>27.1</v>
      </c>
      <c r="AQ15" s="17">
        <v>71.7</v>
      </c>
      <c r="AR15" s="17">
        <v>16.7</v>
      </c>
      <c r="AS15" s="17">
        <v>16.2</v>
      </c>
      <c r="AT15" s="17">
        <v>9.8000000000000007</v>
      </c>
      <c r="AU15" s="17">
        <v>61.7</v>
      </c>
      <c r="AV15" s="17">
        <v>181.3</v>
      </c>
      <c r="AW15" s="17">
        <v>181.3</v>
      </c>
      <c r="AX15" s="17">
        <v>185.4</v>
      </c>
      <c r="AY15" s="17">
        <v>69.02</v>
      </c>
      <c r="AZ15" s="17">
        <v>7.54</v>
      </c>
      <c r="BA15" s="17">
        <v>8.6</v>
      </c>
      <c r="BB15" s="17">
        <v>12</v>
      </c>
      <c r="BC15" s="17"/>
      <c r="BD15" s="17">
        <v>1.98</v>
      </c>
      <c r="BE15" s="17">
        <v>0</v>
      </c>
      <c r="BF15" s="17">
        <v>34.01</v>
      </c>
      <c r="BG15" s="17"/>
      <c r="BH15" s="17"/>
      <c r="BI15" s="17">
        <v>45.7</v>
      </c>
      <c r="BJ15" s="17"/>
      <c r="BK15" s="17"/>
      <c r="BL15" s="17">
        <v>47.6</v>
      </c>
      <c r="BM15" s="17"/>
      <c r="BN15" s="17"/>
      <c r="BO15" s="17"/>
      <c r="BP15" s="17">
        <v>50.6</v>
      </c>
      <c r="BQ15" s="17">
        <v>179</v>
      </c>
      <c r="BR15" s="17">
        <v>176.6</v>
      </c>
      <c r="BS15" s="17">
        <v>200</v>
      </c>
      <c r="BT15" s="17">
        <v>273.89999999999998</v>
      </c>
      <c r="BU15" s="17">
        <v>76.8</v>
      </c>
      <c r="BV15" s="17">
        <v>37.200000000000003</v>
      </c>
      <c r="BW15" s="17"/>
      <c r="BX15" s="17"/>
      <c r="BY15" s="17"/>
      <c r="BZ15" s="17"/>
      <c r="CA15" s="17">
        <v>0</v>
      </c>
      <c r="CB15" s="17">
        <v>0</v>
      </c>
      <c r="CC15" s="17">
        <v>0.39</v>
      </c>
      <c r="CD15" s="17">
        <v>128.69999999999999</v>
      </c>
      <c r="CE15" s="17">
        <v>78.5</v>
      </c>
      <c r="CF15" s="17">
        <v>61.8</v>
      </c>
      <c r="CG15" s="17">
        <v>71</v>
      </c>
      <c r="CH15" s="17">
        <v>28.8</v>
      </c>
      <c r="CI15" s="17"/>
      <c r="CJ15" s="17"/>
      <c r="CK15" s="17"/>
      <c r="CL15" s="17">
        <v>147.5</v>
      </c>
      <c r="CM15" s="17">
        <v>149.80000000000001</v>
      </c>
      <c r="CN15" s="17">
        <v>150.6</v>
      </c>
      <c r="CO15" s="17">
        <v>0</v>
      </c>
      <c r="CP15" s="17"/>
      <c r="CQ15" s="17"/>
      <c r="CR15" s="17"/>
      <c r="CS15" s="17"/>
      <c r="CT15" s="17">
        <v>217</v>
      </c>
      <c r="CU15" s="17">
        <v>104.5</v>
      </c>
      <c r="CV15" s="17">
        <v>0</v>
      </c>
      <c r="CW15" s="17">
        <v>20.3</v>
      </c>
      <c r="CX15" s="17">
        <v>0</v>
      </c>
      <c r="CY15" s="17">
        <v>12.8</v>
      </c>
      <c r="CZ15" s="17">
        <v>0</v>
      </c>
      <c r="DA15" s="17">
        <v>4.2</v>
      </c>
      <c r="DB15" s="17">
        <v>5</v>
      </c>
      <c r="DC15" s="17">
        <v>0</v>
      </c>
      <c r="DD15" s="17">
        <v>0</v>
      </c>
      <c r="DE15" s="17">
        <v>0</v>
      </c>
      <c r="DF15" s="17">
        <v>0.3</v>
      </c>
      <c r="DG15" s="17">
        <v>1</v>
      </c>
      <c r="DH15" s="17">
        <v>4.5999999999999996</v>
      </c>
      <c r="DI15" s="17">
        <v>16.7</v>
      </c>
      <c r="DJ15" s="17">
        <v>3.4</v>
      </c>
      <c r="DK15" s="17">
        <v>3.2</v>
      </c>
      <c r="DL15" s="17">
        <v>3.3</v>
      </c>
      <c r="DM15" s="17">
        <v>18.2</v>
      </c>
      <c r="DN15" s="17">
        <v>0</v>
      </c>
      <c r="DO15" s="17">
        <v>0</v>
      </c>
      <c r="DP15" s="17">
        <v>8.5</v>
      </c>
      <c r="DQ15" s="17">
        <v>16.100000000000001</v>
      </c>
      <c r="DR15" s="17">
        <v>3.9</v>
      </c>
      <c r="DS15" s="17">
        <v>2.4</v>
      </c>
      <c r="DT15" s="17">
        <v>1.8</v>
      </c>
      <c r="DU15" s="17">
        <v>2.4</v>
      </c>
      <c r="DV15" s="17">
        <v>0</v>
      </c>
      <c r="DW15" s="17">
        <v>1.8</v>
      </c>
      <c r="DX15" s="17">
        <v>10</v>
      </c>
      <c r="DY15" s="17">
        <v>1</v>
      </c>
      <c r="DZ15" s="17">
        <v>0.4</v>
      </c>
      <c r="EA15" s="17">
        <v>5.2</v>
      </c>
      <c r="EB15" s="17">
        <v>2.2999999999999998</v>
      </c>
      <c r="EC15" s="17">
        <v>4.2</v>
      </c>
      <c r="ED15" s="17">
        <v>6.3</v>
      </c>
      <c r="EE15" s="17">
        <v>10</v>
      </c>
      <c r="EF15" s="17">
        <v>0.9</v>
      </c>
      <c r="EG15" s="17">
        <v>1.4</v>
      </c>
      <c r="EH15" s="17">
        <v>0</v>
      </c>
      <c r="EI15" s="17">
        <v>38.200000000000003</v>
      </c>
      <c r="EJ15" s="17">
        <v>69.099999999999994</v>
      </c>
      <c r="EK15" s="17">
        <v>6.3</v>
      </c>
      <c r="EL15" s="17">
        <v>1.5</v>
      </c>
      <c r="EM15" s="17">
        <v>10.5</v>
      </c>
      <c r="EN15" s="17">
        <v>3.4</v>
      </c>
      <c r="EO15" s="17">
        <v>7.9</v>
      </c>
      <c r="EP15" s="17">
        <v>4.5</v>
      </c>
      <c r="EQ15" s="17">
        <v>5</v>
      </c>
      <c r="ER15" s="17">
        <v>5.6</v>
      </c>
      <c r="ES15" s="17">
        <v>12.2</v>
      </c>
      <c r="ET15" s="17">
        <v>0</v>
      </c>
      <c r="EU15" s="17">
        <v>0</v>
      </c>
      <c r="EV15" s="17">
        <v>0</v>
      </c>
      <c r="EW15" s="17">
        <v>0.6</v>
      </c>
      <c r="EX15" s="17">
        <v>0</v>
      </c>
      <c r="EY15" s="17">
        <v>0</v>
      </c>
      <c r="EZ15" s="17">
        <v>0</v>
      </c>
      <c r="FA15" s="17">
        <v>0</v>
      </c>
      <c r="FB15" s="17">
        <v>7.6</v>
      </c>
      <c r="FC15" s="17">
        <v>20</v>
      </c>
      <c r="FD15" s="17">
        <v>9.5</v>
      </c>
      <c r="FE15" s="17">
        <v>28.9</v>
      </c>
      <c r="FF15" s="17">
        <v>28.9</v>
      </c>
      <c r="FG15" s="17">
        <v>14.8</v>
      </c>
      <c r="FH15" s="17">
        <v>17.600000000000001</v>
      </c>
      <c r="FI15" s="17">
        <v>7</v>
      </c>
      <c r="FJ15" s="17">
        <v>11</v>
      </c>
      <c r="FK15" s="17">
        <v>6447.54</v>
      </c>
      <c r="FL15" s="15"/>
      <c r="FM15" s="17">
        <v>18.418880000000001</v>
      </c>
      <c r="FN15" s="17">
        <v>0</v>
      </c>
      <c r="FO15" s="17">
        <v>6.06</v>
      </c>
      <c r="FP15" s="17">
        <v>5.5</v>
      </c>
      <c r="FQ15" s="17">
        <v>27.264980000000001</v>
      </c>
      <c r="FR15" s="17">
        <v>18.906030000000001</v>
      </c>
      <c r="FS15" s="17">
        <v>4.4000000000000004</v>
      </c>
      <c r="FT15" s="17">
        <v>6.7</v>
      </c>
      <c r="FU15" s="17">
        <v>87.249889999999994</v>
      </c>
    </row>
    <row r="16" spans="1:177" ht="24" customHeight="1" x14ac:dyDescent="0.3">
      <c r="A16" s="16" t="s">
        <v>59</v>
      </c>
      <c r="B16" s="16" t="s">
        <v>735</v>
      </c>
      <c r="C16" s="17">
        <v>79.099999999999994</v>
      </c>
      <c r="D16" s="17">
        <v>624.29999999999995</v>
      </c>
      <c r="E16" s="17">
        <v>214.1</v>
      </c>
      <c r="F16" s="17"/>
      <c r="G16" s="17"/>
      <c r="H16" s="17">
        <v>0</v>
      </c>
      <c r="I16" s="17">
        <v>66.400000000000006</v>
      </c>
      <c r="J16" s="17"/>
      <c r="K16" s="17"/>
      <c r="L16" s="17">
        <v>188.4</v>
      </c>
      <c r="M16" s="17">
        <v>207.3</v>
      </c>
      <c r="N16" s="17">
        <v>211.1</v>
      </c>
      <c r="O16" s="17">
        <v>288.3</v>
      </c>
      <c r="P16" s="17">
        <v>214.7</v>
      </c>
      <c r="Q16" s="17">
        <v>110.2</v>
      </c>
      <c r="R16" s="17">
        <v>169.1</v>
      </c>
      <c r="S16" s="17">
        <v>3</v>
      </c>
      <c r="T16" s="17"/>
      <c r="U16" s="17"/>
      <c r="V16" s="17"/>
      <c r="W16" s="17"/>
      <c r="X16" s="17">
        <v>114</v>
      </c>
      <c r="Y16" s="17">
        <v>7.1</v>
      </c>
      <c r="Z16" s="17">
        <v>4.7</v>
      </c>
      <c r="AA16" s="17"/>
      <c r="AB16" s="17">
        <v>7</v>
      </c>
      <c r="AC16" s="17">
        <v>12</v>
      </c>
      <c r="AD16" s="17">
        <v>73.8</v>
      </c>
      <c r="AE16" s="17"/>
      <c r="AF16" s="17"/>
      <c r="AG16" s="17"/>
      <c r="AH16" s="17"/>
      <c r="AI16" s="17">
        <v>49.8</v>
      </c>
      <c r="AJ16" s="17">
        <v>94.1</v>
      </c>
      <c r="AK16" s="17"/>
      <c r="AL16" s="17"/>
      <c r="AM16" s="17"/>
      <c r="AN16" s="17">
        <v>6.5</v>
      </c>
      <c r="AO16" s="17">
        <v>0</v>
      </c>
      <c r="AP16" s="17">
        <v>30</v>
      </c>
      <c r="AQ16" s="17">
        <v>59.8</v>
      </c>
      <c r="AR16" s="17">
        <v>16.600000000000001</v>
      </c>
      <c r="AS16" s="17">
        <v>16.2</v>
      </c>
      <c r="AT16" s="17">
        <v>9.8000000000000007</v>
      </c>
      <c r="AU16" s="17">
        <v>55.1</v>
      </c>
      <c r="AV16" s="17">
        <v>182</v>
      </c>
      <c r="AW16" s="17">
        <v>182.3</v>
      </c>
      <c r="AX16" s="17">
        <v>184.5</v>
      </c>
      <c r="AY16" s="17">
        <v>69.53</v>
      </c>
      <c r="AZ16" s="17">
        <v>7.39</v>
      </c>
      <c r="BA16" s="17">
        <v>8.57</v>
      </c>
      <c r="BB16" s="17">
        <v>22.79</v>
      </c>
      <c r="BC16" s="17"/>
      <c r="BD16" s="17">
        <v>1.97</v>
      </c>
      <c r="BE16" s="17">
        <v>0</v>
      </c>
      <c r="BF16" s="17">
        <v>74.790000000000006</v>
      </c>
      <c r="BG16" s="17"/>
      <c r="BH16" s="17"/>
      <c r="BI16" s="17">
        <v>45.8</v>
      </c>
      <c r="BJ16" s="17"/>
      <c r="BK16" s="17"/>
      <c r="BL16" s="17">
        <v>47.4</v>
      </c>
      <c r="BM16" s="17"/>
      <c r="BN16" s="17"/>
      <c r="BO16" s="17"/>
      <c r="BP16" s="17">
        <v>51.2</v>
      </c>
      <c r="BQ16" s="17">
        <v>178.3</v>
      </c>
      <c r="BR16" s="17">
        <v>175.8</v>
      </c>
      <c r="BS16" s="17">
        <v>200</v>
      </c>
      <c r="BT16" s="17">
        <v>274.10000000000002</v>
      </c>
      <c r="BU16" s="17">
        <v>76.400000000000006</v>
      </c>
      <c r="BV16" s="17">
        <v>37</v>
      </c>
      <c r="BW16" s="17"/>
      <c r="BX16" s="17"/>
      <c r="BY16" s="17"/>
      <c r="BZ16" s="17"/>
      <c r="CA16" s="17">
        <v>0</v>
      </c>
      <c r="CB16" s="17">
        <v>0</v>
      </c>
      <c r="CC16" s="17">
        <v>0.4</v>
      </c>
      <c r="CD16" s="17">
        <v>86.5</v>
      </c>
      <c r="CE16" s="17">
        <v>77.8</v>
      </c>
      <c r="CF16" s="17">
        <v>61.9</v>
      </c>
      <c r="CG16" s="17">
        <v>71.099999999999994</v>
      </c>
      <c r="CH16" s="17">
        <v>28.7</v>
      </c>
      <c r="CI16" s="17"/>
      <c r="CJ16" s="17"/>
      <c r="CK16" s="17"/>
      <c r="CL16" s="17">
        <v>146.80000000000001</v>
      </c>
      <c r="CM16" s="17">
        <v>148.69999999999999</v>
      </c>
      <c r="CN16" s="17">
        <v>149.4</v>
      </c>
      <c r="CO16" s="17">
        <v>0</v>
      </c>
      <c r="CP16" s="17"/>
      <c r="CQ16" s="17"/>
      <c r="CR16" s="17"/>
      <c r="CS16" s="17"/>
      <c r="CT16" s="17">
        <v>217.1</v>
      </c>
      <c r="CU16" s="17">
        <v>104.4</v>
      </c>
      <c r="CV16" s="17">
        <v>0</v>
      </c>
      <c r="CW16" s="17">
        <v>27.8</v>
      </c>
      <c r="CX16" s="17">
        <v>0</v>
      </c>
      <c r="CY16" s="17">
        <v>13.6</v>
      </c>
      <c r="CZ16" s="17">
        <v>0</v>
      </c>
      <c r="DA16" s="17">
        <v>4.2</v>
      </c>
      <c r="DB16" s="17">
        <v>5.0999999999999996</v>
      </c>
      <c r="DC16" s="17">
        <v>0</v>
      </c>
      <c r="DD16" s="17">
        <v>0</v>
      </c>
      <c r="DE16" s="17">
        <v>0</v>
      </c>
      <c r="DF16" s="17">
        <v>0.3</v>
      </c>
      <c r="DG16" s="17">
        <v>1</v>
      </c>
      <c r="DH16" s="17">
        <v>4.5</v>
      </c>
      <c r="DI16" s="17">
        <v>16.100000000000001</v>
      </c>
      <c r="DJ16" s="17">
        <v>3.7</v>
      </c>
      <c r="DK16" s="17">
        <v>3.1</v>
      </c>
      <c r="DL16" s="17">
        <v>3.3</v>
      </c>
      <c r="DM16" s="17">
        <v>18.2</v>
      </c>
      <c r="DN16" s="17">
        <v>0</v>
      </c>
      <c r="DO16" s="17">
        <v>0</v>
      </c>
      <c r="DP16" s="17">
        <v>8.9</v>
      </c>
      <c r="DQ16" s="17">
        <v>22</v>
      </c>
      <c r="DR16" s="17">
        <v>3.9</v>
      </c>
      <c r="DS16" s="17">
        <v>2.4</v>
      </c>
      <c r="DT16" s="17">
        <v>1.8</v>
      </c>
      <c r="DU16" s="17">
        <v>2.4</v>
      </c>
      <c r="DV16" s="17">
        <v>0</v>
      </c>
      <c r="DW16" s="17">
        <v>1.8</v>
      </c>
      <c r="DX16" s="17">
        <v>10.1</v>
      </c>
      <c r="DY16" s="17">
        <v>1</v>
      </c>
      <c r="DZ16" s="17">
        <v>0.4</v>
      </c>
      <c r="EA16" s="17">
        <v>5.2</v>
      </c>
      <c r="EB16" s="17">
        <v>2.2999999999999998</v>
      </c>
      <c r="EC16" s="17">
        <v>4</v>
      </c>
      <c r="ED16" s="17">
        <v>6.1</v>
      </c>
      <c r="EE16" s="17">
        <v>10</v>
      </c>
      <c r="EF16" s="17">
        <v>1.1000000000000001</v>
      </c>
      <c r="EG16" s="17">
        <v>0.3</v>
      </c>
      <c r="EH16" s="17">
        <v>0</v>
      </c>
      <c r="EI16" s="17">
        <v>32.6</v>
      </c>
      <c r="EJ16" s="17">
        <v>65.5</v>
      </c>
      <c r="EK16" s="17">
        <v>3.6</v>
      </c>
      <c r="EL16" s="17">
        <v>1.2</v>
      </c>
      <c r="EM16" s="17">
        <v>10.5</v>
      </c>
      <c r="EN16" s="17">
        <v>3.1</v>
      </c>
      <c r="EO16" s="17">
        <v>8.1</v>
      </c>
      <c r="EP16" s="17">
        <v>4.5</v>
      </c>
      <c r="EQ16" s="17">
        <v>5</v>
      </c>
      <c r="ER16" s="17">
        <v>5.6</v>
      </c>
      <c r="ES16" s="17">
        <v>13</v>
      </c>
      <c r="ET16" s="17">
        <v>0</v>
      </c>
      <c r="EU16" s="17">
        <v>0</v>
      </c>
      <c r="EV16" s="17">
        <v>0</v>
      </c>
      <c r="EW16" s="17">
        <v>0.6</v>
      </c>
      <c r="EX16" s="17">
        <v>0</v>
      </c>
      <c r="EY16" s="17">
        <v>0</v>
      </c>
      <c r="EZ16" s="17">
        <v>0</v>
      </c>
      <c r="FA16" s="17">
        <v>0</v>
      </c>
      <c r="FB16" s="17">
        <v>7.6</v>
      </c>
      <c r="FC16" s="17">
        <v>20</v>
      </c>
      <c r="FD16" s="17">
        <v>8.3000000000000007</v>
      </c>
      <c r="FE16" s="17">
        <v>29.3</v>
      </c>
      <c r="FF16" s="17">
        <v>28.9</v>
      </c>
      <c r="FG16" s="17">
        <v>15</v>
      </c>
      <c r="FH16" s="17">
        <v>0</v>
      </c>
      <c r="FI16" s="17">
        <v>8</v>
      </c>
      <c r="FJ16" s="17">
        <v>11</v>
      </c>
      <c r="FK16" s="17">
        <v>6311.14</v>
      </c>
      <c r="FL16" s="15"/>
      <c r="FM16" s="17">
        <v>18.31784</v>
      </c>
      <c r="FN16" s="17">
        <v>0</v>
      </c>
      <c r="FO16" s="17">
        <v>6.06</v>
      </c>
      <c r="FP16" s="17">
        <v>5.5</v>
      </c>
      <c r="FQ16" s="17">
        <v>27.252079999999999</v>
      </c>
      <c r="FR16" s="17">
        <v>18.911239999999999</v>
      </c>
      <c r="FS16" s="17">
        <v>0</v>
      </c>
      <c r="FT16" s="17">
        <v>6.7</v>
      </c>
      <c r="FU16" s="17">
        <v>82.741159999999994</v>
      </c>
    </row>
    <row r="17" spans="1:177" ht="24" customHeight="1" x14ac:dyDescent="0.3">
      <c r="A17" s="16" t="s">
        <v>59</v>
      </c>
      <c r="B17" s="16" t="s">
        <v>736</v>
      </c>
      <c r="C17" s="17">
        <v>78.900000000000006</v>
      </c>
      <c r="D17" s="17">
        <v>628.20000000000005</v>
      </c>
      <c r="E17" s="17">
        <v>214.5</v>
      </c>
      <c r="F17" s="17"/>
      <c r="G17" s="17"/>
      <c r="H17" s="17">
        <v>0</v>
      </c>
      <c r="I17" s="17">
        <v>68.099999999999994</v>
      </c>
      <c r="J17" s="17"/>
      <c r="K17" s="17"/>
      <c r="L17" s="17">
        <v>188.7</v>
      </c>
      <c r="M17" s="17">
        <v>208.3</v>
      </c>
      <c r="N17" s="17">
        <v>212.3</v>
      </c>
      <c r="O17" s="17">
        <v>288.2</v>
      </c>
      <c r="P17" s="17">
        <v>216.4</v>
      </c>
      <c r="Q17" s="17">
        <v>110</v>
      </c>
      <c r="R17" s="17">
        <v>219.6</v>
      </c>
      <c r="S17" s="17">
        <v>2.9</v>
      </c>
      <c r="T17" s="17"/>
      <c r="U17" s="17"/>
      <c r="V17" s="17"/>
      <c r="W17" s="17"/>
      <c r="X17" s="17">
        <v>112.1</v>
      </c>
      <c r="Y17" s="17">
        <v>7.2</v>
      </c>
      <c r="Z17" s="17">
        <v>4.7</v>
      </c>
      <c r="AA17" s="17"/>
      <c r="AB17" s="17">
        <v>6.8</v>
      </c>
      <c r="AC17" s="17">
        <v>12</v>
      </c>
      <c r="AD17" s="17">
        <v>73.7</v>
      </c>
      <c r="AE17" s="17"/>
      <c r="AF17" s="17"/>
      <c r="AG17" s="17"/>
      <c r="AH17" s="17"/>
      <c r="AI17" s="17">
        <v>49.9</v>
      </c>
      <c r="AJ17" s="17">
        <v>77.599999999999994</v>
      </c>
      <c r="AK17" s="17"/>
      <c r="AL17" s="17"/>
      <c r="AM17" s="17"/>
      <c r="AN17" s="17">
        <v>6.5</v>
      </c>
      <c r="AO17" s="17">
        <v>0</v>
      </c>
      <c r="AP17" s="17">
        <v>26.7</v>
      </c>
      <c r="AQ17" s="17">
        <v>65.900000000000006</v>
      </c>
      <c r="AR17" s="17">
        <v>16.600000000000001</v>
      </c>
      <c r="AS17" s="17">
        <v>16.2</v>
      </c>
      <c r="AT17" s="17">
        <v>9.8000000000000007</v>
      </c>
      <c r="AU17" s="17">
        <v>61.3</v>
      </c>
      <c r="AV17" s="17">
        <v>181</v>
      </c>
      <c r="AW17" s="17">
        <v>181.4</v>
      </c>
      <c r="AX17" s="17">
        <v>185</v>
      </c>
      <c r="AY17" s="17">
        <v>69.72</v>
      </c>
      <c r="AZ17" s="17">
        <v>7.37</v>
      </c>
      <c r="BA17" s="17">
        <v>8.57</v>
      </c>
      <c r="BB17" s="17">
        <v>4.04</v>
      </c>
      <c r="BC17" s="17"/>
      <c r="BD17" s="17">
        <v>1.98</v>
      </c>
      <c r="BE17" s="17">
        <v>0</v>
      </c>
      <c r="BF17" s="17">
        <v>39.35</v>
      </c>
      <c r="BG17" s="17"/>
      <c r="BH17" s="17"/>
      <c r="BI17" s="17">
        <v>45.8</v>
      </c>
      <c r="BJ17" s="17"/>
      <c r="BK17" s="17"/>
      <c r="BL17" s="17">
        <v>47.6</v>
      </c>
      <c r="BM17" s="17"/>
      <c r="BN17" s="17"/>
      <c r="BO17" s="17"/>
      <c r="BP17" s="17">
        <v>51.1</v>
      </c>
      <c r="BQ17" s="17">
        <v>178.8</v>
      </c>
      <c r="BR17" s="17">
        <v>176.3</v>
      </c>
      <c r="BS17" s="17">
        <v>200</v>
      </c>
      <c r="BT17" s="17">
        <v>272.8</v>
      </c>
      <c r="BU17" s="17">
        <v>76.5</v>
      </c>
      <c r="BV17" s="17">
        <v>37.1</v>
      </c>
      <c r="BW17" s="17"/>
      <c r="BX17" s="17"/>
      <c r="BY17" s="17"/>
      <c r="BZ17" s="17"/>
      <c r="CA17" s="17">
        <v>0</v>
      </c>
      <c r="CB17" s="17">
        <v>0</v>
      </c>
      <c r="CC17" s="17">
        <v>0.38</v>
      </c>
      <c r="CD17" s="17">
        <v>102.5</v>
      </c>
      <c r="CE17" s="17">
        <v>71.900000000000006</v>
      </c>
      <c r="CF17" s="17">
        <v>61.8</v>
      </c>
      <c r="CG17" s="17">
        <v>65.2</v>
      </c>
      <c r="CH17" s="17">
        <v>28.8</v>
      </c>
      <c r="CI17" s="17"/>
      <c r="CJ17" s="17"/>
      <c r="CK17" s="17"/>
      <c r="CL17" s="17">
        <v>147.1</v>
      </c>
      <c r="CM17" s="17">
        <v>149.4</v>
      </c>
      <c r="CN17" s="17">
        <v>150.30000000000001</v>
      </c>
      <c r="CO17" s="17">
        <v>0</v>
      </c>
      <c r="CP17" s="17"/>
      <c r="CQ17" s="17"/>
      <c r="CR17" s="17"/>
      <c r="CS17" s="17"/>
      <c r="CT17" s="17">
        <v>217.5</v>
      </c>
      <c r="CU17" s="17">
        <v>104.6</v>
      </c>
      <c r="CV17" s="17">
        <v>0</v>
      </c>
      <c r="CW17" s="17">
        <v>31.1</v>
      </c>
      <c r="CX17" s="17">
        <v>0</v>
      </c>
      <c r="CY17" s="17">
        <v>13.5</v>
      </c>
      <c r="CZ17" s="17">
        <v>0</v>
      </c>
      <c r="DA17" s="17">
        <v>4.2</v>
      </c>
      <c r="DB17" s="17">
        <v>5</v>
      </c>
      <c r="DC17" s="17">
        <v>0</v>
      </c>
      <c r="DD17" s="17">
        <v>0</v>
      </c>
      <c r="DE17" s="17">
        <v>0</v>
      </c>
      <c r="DF17" s="17">
        <v>0.3</v>
      </c>
      <c r="DG17" s="17">
        <v>1.3</v>
      </c>
      <c r="DH17" s="17">
        <v>4.5</v>
      </c>
      <c r="DI17" s="17">
        <v>16.2</v>
      </c>
      <c r="DJ17" s="17">
        <v>3.8</v>
      </c>
      <c r="DK17" s="17">
        <v>3.1</v>
      </c>
      <c r="DL17" s="17">
        <v>3.3</v>
      </c>
      <c r="DM17" s="17">
        <v>18.2</v>
      </c>
      <c r="DN17" s="17">
        <v>0</v>
      </c>
      <c r="DO17" s="17">
        <v>0</v>
      </c>
      <c r="DP17" s="17">
        <v>8</v>
      </c>
      <c r="DQ17" s="17">
        <v>26.1</v>
      </c>
      <c r="DR17" s="17">
        <v>3.9</v>
      </c>
      <c r="DS17" s="17">
        <v>2.4</v>
      </c>
      <c r="DT17" s="17">
        <v>1.8</v>
      </c>
      <c r="DU17" s="17">
        <v>2.4</v>
      </c>
      <c r="DV17" s="17">
        <v>0</v>
      </c>
      <c r="DW17" s="17">
        <v>1.8</v>
      </c>
      <c r="DX17" s="17">
        <v>10.199999999999999</v>
      </c>
      <c r="DY17" s="17">
        <v>1</v>
      </c>
      <c r="DZ17" s="17">
        <v>0.4</v>
      </c>
      <c r="EA17" s="17">
        <v>5.2</v>
      </c>
      <c r="EB17" s="17">
        <v>2.2999999999999998</v>
      </c>
      <c r="EC17" s="17">
        <v>3.7</v>
      </c>
      <c r="ED17" s="17">
        <v>6.2</v>
      </c>
      <c r="EE17" s="17">
        <v>10</v>
      </c>
      <c r="EF17" s="17">
        <v>1.3</v>
      </c>
      <c r="EG17" s="17">
        <v>0</v>
      </c>
      <c r="EH17" s="17">
        <v>0</v>
      </c>
      <c r="EI17" s="17">
        <v>28.7</v>
      </c>
      <c r="EJ17" s="17">
        <v>56.5</v>
      </c>
      <c r="EK17" s="17">
        <v>3.9</v>
      </c>
      <c r="EL17" s="17">
        <v>0.1</v>
      </c>
      <c r="EM17" s="17">
        <v>10.5</v>
      </c>
      <c r="EN17" s="17">
        <v>3.2</v>
      </c>
      <c r="EO17" s="17">
        <v>8</v>
      </c>
      <c r="EP17" s="17">
        <v>4.2</v>
      </c>
      <c r="EQ17" s="17">
        <v>5</v>
      </c>
      <c r="ER17" s="17">
        <v>5.6</v>
      </c>
      <c r="ES17" s="17">
        <v>13.9</v>
      </c>
      <c r="ET17" s="17">
        <v>0</v>
      </c>
      <c r="EU17" s="17">
        <v>0</v>
      </c>
      <c r="EV17" s="17">
        <v>0</v>
      </c>
      <c r="EW17" s="17">
        <v>0.6</v>
      </c>
      <c r="EX17" s="17">
        <v>0.7</v>
      </c>
      <c r="EY17" s="17">
        <v>0.8</v>
      </c>
      <c r="EZ17" s="17">
        <v>0</v>
      </c>
      <c r="FA17" s="17">
        <v>0</v>
      </c>
      <c r="FB17" s="17">
        <v>7.6</v>
      </c>
      <c r="FC17" s="17">
        <v>20</v>
      </c>
      <c r="FD17" s="17">
        <v>9.1</v>
      </c>
      <c r="FE17" s="17">
        <v>29.4</v>
      </c>
      <c r="FF17" s="17">
        <v>28.9</v>
      </c>
      <c r="FG17" s="17">
        <v>15</v>
      </c>
      <c r="FH17" s="17">
        <v>0</v>
      </c>
      <c r="FI17" s="17">
        <v>7.5</v>
      </c>
      <c r="FJ17" s="17">
        <v>11</v>
      </c>
      <c r="FK17" s="17">
        <v>6308.41</v>
      </c>
      <c r="FL17" s="15"/>
      <c r="FM17" s="17">
        <v>19.251339999999999</v>
      </c>
      <c r="FN17" s="17">
        <v>0</v>
      </c>
      <c r="FO17" s="17">
        <v>6.0579999999999998</v>
      </c>
      <c r="FP17" s="17">
        <v>5.5</v>
      </c>
      <c r="FQ17" s="17">
        <v>27.223269999999999</v>
      </c>
      <c r="FR17" s="17">
        <v>18.906590000000001</v>
      </c>
      <c r="FS17" s="17">
        <v>5.3</v>
      </c>
      <c r="FT17" s="17">
        <v>6.7</v>
      </c>
      <c r="FU17" s="17">
        <v>88.9392</v>
      </c>
    </row>
    <row r="18" spans="1:177" ht="24" customHeight="1" x14ac:dyDescent="0.3">
      <c r="A18" s="18" t="s">
        <v>59</v>
      </c>
      <c r="B18" s="18" t="s">
        <v>737</v>
      </c>
      <c r="C18" s="19">
        <v>79.2</v>
      </c>
      <c r="D18" s="19">
        <v>630.9</v>
      </c>
      <c r="E18" s="19">
        <v>216.7</v>
      </c>
      <c r="F18" s="19"/>
      <c r="G18" s="19"/>
      <c r="H18" s="19">
        <v>0</v>
      </c>
      <c r="I18" s="19">
        <v>68.7</v>
      </c>
      <c r="J18" s="19"/>
      <c r="K18" s="19"/>
      <c r="L18" s="19">
        <v>188.4</v>
      </c>
      <c r="M18" s="19">
        <v>207.7</v>
      </c>
      <c r="N18" s="19">
        <v>210.1</v>
      </c>
      <c r="O18" s="19">
        <v>290.39999999999998</v>
      </c>
      <c r="P18" s="19">
        <v>218</v>
      </c>
      <c r="Q18" s="19">
        <v>110.5</v>
      </c>
      <c r="R18" s="19">
        <v>224.3</v>
      </c>
      <c r="S18" s="19">
        <v>3</v>
      </c>
      <c r="T18" s="19"/>
      <c r="U18" s="19"/>
      <c r="V18" s="19"/>
      <c r="W18" s="19"/>
      <c r="X18" s="19">
        <v>119</v>
      </c>
      <c r="Y18" s="19">
        <v>7.6</v>
      </c>
      <c r="Z18" s="19">
        <v>4.7</v>
      </c>
      <c r="AA18" s="19"/>
      <c r="AB18" s="19">
        <v>7</v>
      </c>
      <c r="AC18" s="19">
        <v>11.8</v>
      </c>
      <c r="AD18" s="19">
        <v>74.5</v>
      </c>
      <c r="AE18" s="19"/>
      <c r="AF18" s="19"/>
      <c r="AG18" s="19"/>
      <c r="AH18" s="19"/>
      <c r="AI18" s="19">
        <v>51</v>
      </c>
      <c r="AJ18" s="19">
        <v>90.9</v>
      </c>
      <c r="AK18" s="19"/>
      <c r="AL18" s="19"/>
      <c r="AM18" s="19"/>
      <c r="AN18" s="19">
        <v>6.5</v>
      </c>
      <c r="AO18" s="19">
        <v>0</v>
      </c>
      <c r="AP18" s="19">
        <v>29.1</v>
      </c>
      <c r="AQ18" s="19">
        <v>73.599999999999994</v>
      </c>
      <c r="AR18" s="19">
        <v>19.2</v>
      </c>
      <c r="AS18" s="19">
        <v>16.2</v>
      </c>
      <c r="AT18" s="19">
        <v>9.8000000000000007</v>
      </c>
      <c r="AU18" s="19">
        <v>61.9</v>
      </c>
      <c r="AV18" s="19">
        <v>182.9</v>
      </c>
      <c r="AW18" s="19">
        <v>183.1</v>
      </c>
      <c r="AX18" s="19">
        <v>185.3</v>
      </c>
      <c r="AY18" s="19">
        <v>69.75</v>
      </c>
      <c r="AZ18" s="19">
        <v>7.41</v>
      </c>
      <c r="BA18" s="19">
        <v>8.6</v>
      </c>
      <c r="BB18" s="19">
        <v>4.28</v>
      </c>
      <c r="BC18" s="19"/>
      <c r="BD18" s="19">
        <v>1.97</v>
      </c>
      <c r="BE18" s="19">
        <v>0</v>
      </c>
      <c r="BF18" s="19">
        <v>63.57</v>
      </c>
      <c r="BG18" s="19"/>
      <c r="BH18" s="19"/>
      <c r="BI18" s="19">
        <v>46.4</v>
      </c>
      <c r="BJ18" s="19"/>
      <c r="BK18" s="19"/>
      <c r="BL18" s="19">
        <v>47.4</v>
      </c>
      <c r="BM18" s="19"/>
      <c r="BN18" s="19"/>
      <c r="BO18" s="19"/>
      <c r="BP18" s="19">
        <v>51.5</v>
      </c>
      <c r="BQ18" s="19">
        <v>178.1</v>
      </c>
      <c r="BR18" s="19">
        <v>175.6</v>
      </c>
      <c r="BS18" s="19">
        <v>200</v>
      </c>
      <c r="BT18" s="19">
        <v>274.39999999999998</v>
      </c>
      <c r="BU18" s="19">
        <v>76.599999999999994</v>
      </c>
      <c r="BV18" s="19">
        <v>37</v>
      </c>
      <c r="BW18" s="19"/>
      <c r="BX18" s="19"/>
      <c r="BY18" s="19"/>
      <c r="BZ18" s="19"/>
      <c r="CA18" s="19">
        <v>0</v>
      </c>
      <c r="CB18" s="19">
        <v>0</v>
      </c>
      <c r="CC18" s="19">
        <v>0.4</v>
      </c>
      <c r="CD18" s="19">
        <v>113.3</v>
      </c>
      <c r="CE18" s="19">
        <v>82.1</v>
      </c>
      <c r="CF18" s="19">
        <v>62.4</v>
      </c>
      <c r="CG18" s="19">
        <v>65.400000000000006</v>
      </c>
      <c r="CH18" s="19">
        <v>30</v>
      </c>
      <c r="CI18" s="19"/>
      <c r="CJ18" s="19"/>
      <c r="CK18" s="19"/>
      <c r="CL18" s="19">
        <v>146.5</v>
      </c>
      <c r="CM18" s="19">
        <v>148.9</v>
      </c>
      <c r="CN18" s="19">
        <v>149.4</v>
      </c>
      <c r="CO18" s="19">
        <v>0</v>
      </c>
      <c r="CP18" s="19"/>
      <c r="CQ18" s="19"/>
      <c r="CR18" s="19"/>
      <c r="CS18" s="19"/>
      <c r="CT18" s="19">
        <v>217.7</v>
      </c>
      <c r="CU18" s="19">
        <v>104.7</v>
      </c>
      <c r="CV18" s="19">
        <v>0</v>
      </c>
      <c r="CW18" s="19">
        <v>26.9</v>
      </c>
      <c r="CX18" s="19">
        <v>0</v>
      </c>
      <c r="CY18" s="19">
        <v>13.9</v>
      </c>
      <c r="CZ18" s="19">
        <v>0</v>
      </c>
      <c r="DA18" s="19">
        <v>4.3</v>
      </c>
      <c r="DB18" s="19">
        <v>5.0999999999999996</v>
      </c>
      <c r="DC18" s="19">
        <v>0</v>
      </c>
      <c r="DD18" s="19">
        <v>0</v>
      </c>
      <c r="DE18" s="19">
        <v>0</v>
      </c>
      <c r="DF18" s="19">
        <v>0.3</v>
      </c>
      <c r="DG18" s="19">
        <v>1.3</v>
      </c>
      <c r="DH18" s="19">
        <v>4.5</v>
      </c>
      <c r="DI18" s="19">
        <v>16.2</v>
      </c>
      <c r="DJ18" s="19">
        <v>3.8</v>
      </c>
      <c r="DK18" s="19">
        <v>3.1</v>
      </c>
      <c r="DL18" s="19">
        <v>3.4</v>
      </c>
      <c r="DM18" s="19">
        <v>18.2</v>
      </c>
      <c r="DN18" s="19">
        <v>0</v>
      </c>
      <c r="DO18" s="19">
        <v>0</v>
      </c>
      <c r="DP18" s="19">
        <v>8</v>
      </c>
      <c r="DQ18" s="19">
        <v>26.6</v>
      </c>
      <c r="DR18" s="19">
        <v>3.9</v>
      </c>
      <c r="DS18" s="19">
        <v>2.4</v>
      </c>
      <c r="DT18" s="19">
        <v>1.8</v>
      </c>
      <c r="DU18" s="19">
        <v>2.4</v>
      </c>
      <c r="DV18" s="19">
        <v>0</v>
      </c>
      <c r="DW18" s="19">
        <v>1.8</v>
      </c>
      <c r="DX18" s="19">
        <v>10.199999999999999</v>
      </c>
      <c r="DY18" s="19">
        <v>1</v>
      </c>
      <c r="DZ18" s="19">
        <v>0.4</v>
      </c>
      <c r="EA18" s="19">
        <v>5.2</v>
      </c>
      <c r="EB18" s="19">
        <v>2.2999999999999998</v>
      </c>
      <c r="EC18" s="19">
        <v>3.8</v>
      </c>
      <c r="ED18" s="19">
        <v>6.3</v>
      </c>
      <c r="EE18" s="19">
        <v>10</v>
      </c>
      <c r="EF18" s="19">
        <v>0.8</v>
      </c>
      <c r="EG18" s="19">
        <v>1.2</v>
      </c>
      <c r="EH18" s="19">
        <v>0</v>
      </c>
      <c r="EI18" s="19">
        <v>23.2</v>
      </c>
      <c r="EJ18" s="19">
        <v>47</v>
      </c>
      <c r="EK18" s="19">
        <v>1.4</v>
      </c>
      <c r="EL18" s="19">
        <v>0</v>
      </c>
      <c r="EM18" s="19">
        <v>10.199999999999999</v>
      </c>
      <c r="EN18" s="19">
        <v>3.3</v>
      </c>
      <c r="EO18" s="19">
        <v>8</v>
      </c>
      <c r="EP18" s="19">
        <v>4</v>
      </c>
      <c r="EQ18" s="19">
        <v>4.5999999999999996</v>
      </c>
      <c r="ER18" s="19">
        <v>5.2</v>
      </c>
      <c r="ES18" s="19">
        <v>13.4</v>
      </c>
      <c r="ET18" s="19">
        <v>0</v>
      </c>
      <c r="EU18" s="19">
        <v>0</v>
      </c>
      <c r="EV18" s="19">
        <v>0</v>
      </c>
      <c r="EW18" s="19">
        <v>0.6</v>
      </c>
      <c r="EX18" s="19">
        <v>7.6</v>
      </c>
      <c r="EY18" s="19">
        <v>6.5</v>
      </c>
      <c r="EZ18" s="19">
        <v>0</v>
      </c>
      <c r="FA18" s="19">
        <v>0</v>
      </c>
      <c r="FB18" s="19">
        <v>7.6</v>
      </c>
      <c r="FC18" s="19">
        <v>20</v>
      </c>
      <c r="FD18" s="19">
        <v>9.5</v>
      </c>
      <c r="FE18" s="19">
        <v>29.6</v>
      </c>
      <c r="FF18" s="19">
        <v>29</v>
      </c>
      <c r="FG18" s="19">
        <v>14.8</v>
      </c>
      <c r="FH18" s="19">
        <v>0</v>
      </c>
      <c r="FI18" s="19">
        <v>6.7</v>
      </c>
      <c r="FJ18" s="19">
        <v>11.1</v>
      </c>
      <c r="FK18" s="19">
        <v>6397.78</v>
      </c>
      <c r="FL18" s="15"/>
      <c r="FM18" s="19">
        <v>19.88908</v>
      </c>
      <c r="FN18" s="19">
        <v>0</v>
      </c>
      <c r="FO18" s="19">
        <v>6.06</v>
      </c>
      <c r="FP18" s="19">
        <v>5.5</v>
      </c>
      <c r="FQ18" s="19">
        <v>27.215150000000001</v>
      </c>
      <c r="FR18" s="19">
        <v>18.905360000000002</v>
      </c>
      <c r="FS18" s="19">
        <v>4.5999999999999996</v>
      </c>
      <c r="FT18" s="19">
        <v>6.7</v>
      </c>
      <c r="FU18" s="19">
        <v>88.869590000000002</v>
      </c>
    </row>
    <row r="19" spans="1:177" ht="24" customHeight="1" x14ac:dyDescent="0.3">
      <c r="A19" s="13" t="s">
        <v>59</v>
      </c>
      <c r="B19" s="13" t="s">
        <v>738</v>
      </c>
      <c r="C19" s="14">
        <v>77.3</v>
      </c>
      <c r="D19" s="14">
        <v>625.79999999999995</v>
      </c>
      <c r="E19" s="14">
        <v>214.7</v>
      </c>
      <c r="F19" s="14"/>
      <c r="G19" s="14"/>
      <c r="H19" s="14">
        <v>0</v>
      </c>
      <c r="I19" s="14">
        <v>68</v>
      </c>
      <c r="J19" s="14"/>
      <c r="K19" s="14"/>
      <c r="L19" s="14">
        <v>188.5</v>
      </c>
      <c r="M19" s="14">
        <v>208.7</v>
      </c>
      <c r="N19" s="14">
        <v>212.2</v>
      </c>
      <c r="O19" s="14">
        <v>291.3</v>
      </c>
      <c r="P19" s="14">
        <v>216.4</v>
      </c>
      <c r="Q19" s="14">
        <v>110.9</v>
      </c>
      <c r="R19" s="14">
        <v>210.1</v>
      </c>
      <c r="S19" s="14">
        <v>3.1</v>
      </c>
      <c r="T19" s="14"/>
      <c r="U19" s="14"/>
      <c r="V19" s="14"/>
      <c r="W19" s="14"/>
      <c r="X19" s="14">
        <v>116.6</v>
      </c>
      <c r="Y19" s="14">
        <v>7</v>
      </c>
      <c r="Z19" s="14">
        <v>4.5</v>
      </c>
      <c r="AA19" s="14"/>
      <c r="AB19" s="14">
        <v>6.8</v>
      </c>
      <c r="AC19" s="14">
        <v>11.8</v>
      </c>
      <c r="AD19" s="14">
        <v>73.900000000000006</v>
      </c>
      <c r="AE19" s="14"/>
      <c r="AF19" s="14"/>
      <c r="AG19" s="14"/>
      <c r="AH19" s="14"/>
      <c r="AI19" s="14">
        <v>49.4</v>
      </c>
      <c r="AJ19" s="14">
        <v>94.3</v>
      </c>
      <c r="AK19" s="14"/>
      <c r="AL19" s="14"/>
      <c r="AM19" s="14"/>
      <c r="AN19" s="14">
        <v>6.5</v>
      </c>
      <c r="AO19" s="14">
        <v>0</v>
      </c>
      <c r="AP19" s="14">
        <v>30</v>
      </c>
      <c r="AQ19" s="14">
        <v>67.599999999999994</v>
      </c>
      <c r="AR19" s="14">
        <v>20</v>
      </c>
      <c r="AS19" s="14">
        <v>16.2</v>
      </c>
      <c r="AT19" s="14">
        <v>9.8000000000000007</v>
      </c>
      <c r="AU19" s="14">
        <v>57.7</v>
      </c>
      <c r="AV19" s="14">
        <v>180.5</v>
      </c>
      <c r="AW19" s="14">
        <v>180.5</v>
      </c>
      <c r="AX19" s="14">
        <v>184.5</v>
      </c>
      <c r="AY19" s="14">
        <v>68.650000000000006</v>
      </c>
      <c r="AZ19" s="14">
        <v>7.41</v>
      </c>
      <c r="BA19" s="14">
        <v>8.61</v>
      </c>
      <c r="BB19" s="14">
        <v>25.48</v>
      </c>
      <c r="BC19" s="14"/>
      <c r="BD19" s="14">
        <v>1.98</v>
      </c>
      <c r="BE19" s="14">
        <v>0</v>
      </c>
      <c r="BF19" s="14">
        <v>39.19</v>
      </c>
      <c r="BG19" s="14"/>
      <c r="BH19" s="14"/>
      <c r="BI19" s="14">
        <v>45.7</v>
      </c>
      <c r="BJ19" s="14"/>
      <c r="BK19" s="14"/>
      <c r="BL19" s="14">
        <v>47.3</v>
      </c>
      <c r="BM19" s="14"/>
      <c r="BN19" s="14"/>
      <c r="BO19" s="14"/>
      <c r="BP19" s="14">
        <v>51.1</v>
      </c>
      <c r="BQ19" s="14">
        <v>178.7</v>
      </c>
      <c r="BR19" s="14">
        <v>176.3</v>
      </c>
      <c r="BS19" s="14">
        <v>200</v>
      </c>
      <c r="BT19" s="14">
        <v>274.2</v>
      </c>
      <c r="BU19" s="14">
        <v>76.8</v>
      </c>
      <c r="BV19" s="14">
        <v>37.1</v>
      </c>
      <c r="BW19" s="14"/>
      <c r="BX19" s="14"/>
      <c r="BY19" s="14"/>
      <c r="BZ19" s="14"/>
      <c r="CA19" s="14">
        <v>0</v>
      </c>
      <c r="CB19" s="14">
        <v>0</v>
      </c>
      <c r="CC19" s="14">
        <v>0.4</v>
      </c>
      <c r="CD19" s="14">
        <v>100.9</v>
      </c>
      <c r="CE19" s="14">
        <v>67.8</v>
      </c>
      <c r="CF19" s="14">
        <v>61.6</v>
      </c>
      <c r="CG19" s="14">
        <v>65</v>
      </c>
      <c r="CH19" s="14">
        <v>29.3</v>
      </c>
      <c r="CI19" s="14"/>
      <c r="CJ19" s="14"/>
      <c r="CK19" s="14"/>
      <c r="CL19" s="14">
        <v>146.9</v>
      </c>
      <c r="CM19" s="14">
        <v>149.19999999999999</v>
      </c>
      <c r="CN19" s="14">
        <v>149.9</v>
      </c>
      <c r="CO19" s="14">
        <v>0</v>
      </c>
      <c r="CP19" s="14"/>
      <c r="CQ19" s="14"/>
      <c r="CR19" s="14"/>
      <c r="CS19" s="14"/>
      <c r="CT19" s="14">
        <v>217.7</v>
      </c>
      <c r="CU19" s="14">
        <v>104.6</v>
      </c>
      <c r="CV19" s="14">
        <v>0</v>
      </c>
      <c r="CW19" s="14">
        <v>22.7</v>
      </c>
      <c r="CX19" s="14">
        <v>0</v>
      </c>
      <c r="CY19" s="14">
        <v>14.7</v>
      </c>
      <c r="CZ19" s="14">
        <v>0</v>
      </c>
      <c r="DA19" s="14">
        <v>4.4000000000000004</v>
      </c>
      <c r="DB19" s="14">
        <v>5</v>
      </c>
      <c r="DC19" s="14">
        <v>0</v>
      </c>
      <c r="DD19" s="14">
        <v>0</v>
      </c>
      <c r="DE19" s="14">
        <v>0</v>
      </c>
      <c r="DF19" s="14">
        <v>0.3</v>
      </c>
      <c r="DG19" s="14">
        <v>1.4</v>
      </c>
      <c r="DH19" s="14">
        <v>4.4000000000000004</v>
      </c>
      <c r="DI19" s="14">
        <v>14.5</v>
      </c>
      <c r="DJ19" s="14">
        <v>3.8</v>
      </c>
      <c r="DK19" s="14">
        <v>3.1</v>
      </c>
      <c r="DL19" s="14">
        <v>3.3</v>
      </c>
      <c r="DM19" s="14">
        <v>18.2</v>
      </c>
      <c r="DN19" s="14">
        <v>0</v>
      </c>
      <c r="DO19" s="14">
        <v>0</v>
      </c>
      <c r="DP19" s="14">
        <v>8.1</v>
      </c>
      <c r="DQ19" s="14">
        <v>21.5</v>
      </c>
      <c r="DR19" s="14">
        <v>3.9</v>
      </c>
      <c r="DS19" s="14">
        <v>2</v>
      </c>
      <c r="DT19" s="14">
        <v>1.8</v>
      </c>
      <c r="DU19" s="14">
        <v>2.4</v>
      </c>
      <c r="DV19" s="14">
        <v>0</v>
      </c>
      <c r="DW19" s="14">
        <v>1.8</v>
      </c>
      <c r="DX19" s="14">
        <v>10.199999999999999</v>
      </c>
      <c r="DY19" s="14">
        <v>0.9</v>
      </c>
      <c r="DZ19" s="14">
        <v>0.4</v>
      </c>
      <c r="EA19" s="14">
        <v>5.2</v>
      </c>
      <c r="EB19" s="14">
        <v>2.2999999999999998</v>
      </c>
      <c r="EC19" s="14">
        <v>3.7</v>
      </c>
      <c r="ED19" s="14">
        <v>6.1</v>
      </c>
      <c r="EE19" s="14">
        <v>10</v>
      </c>
      <c r="EF19" s="14">
        <v>0.1</v>
      </c>
      <c r="EG19" s="14">
        <v>0.4</v>
      </c>
      <c r="EH19" s="14">
        <v>0</v>
      </c>
      <c r="EI19" s="14">
        <v>30.4</v>
      </c>
      <c r="EJ19" s="14">
        <v>52.9</v>
      </c>
      <c r="EK19" s="14">
        <v>3.1</v>
      </c>
      <c r="EL19" s="14">
        <v>0.2</v>
      </c>
      <c r="EM19" s="14">
        <v>10.199999999999999</v>
      </c>
      <c r="EN19" s="14">
        <v>3.3</v>
      </c>
      <c r="EO19" s="14">
        <v>7.6</v>
      </c>
      <c r="EP19" s="14">
        <v>4</v>
      </c>
      <c r="EQ19" s="14">
        <v>4.5999999999999996</v>
      </c>
      <c r="ER19" s="14">
        <v>5.2</v>
      </c>
      <c r="ES19" s="14">
        <v>14.4</v>
      </c>
      <c r="ET19" s="14">
        <v>0</v>
      </c>
      <c r="EU19" s="14">
        <v>0</v>
      </c>
      <c r="EV19" s="14">
        <v>0</v>
      </c>
      <c r="EW19" s="14">
        <v>0.6</v>
      </c>
      <c r="EX19" s="14">
        <v>15.6</v>
      </c>
      <c r="EY19" s="14">
        <v>8.9</v>
      </c>
      <c r="EZ19" s="14">
        <v>0</v>
      </c>
      <c r="FA19" s="14">
        <v>0</v>
      </c>
      <c r="FB19" s="14">
        <v>7.6</v>
      </c>
      <c r="FC19" s="14">
        <v>20</v>
      </c>
      <c r="FD19" s="14">
        <v>9.4</v>
      </c>
      <c r="FE19" s="14">
        <v>28.8</v>
      </c>
      <c r="FF19" s="14">
        <v>28.8</v>
      </c>
      <c r="FG19" s="14">
        <v>14.8</v>
      </c>
      <c r="FH19" s="14">
        <v>0</v>
      </c>
      <c r="FI19" s="14">
        <v>7.9</v>
      </c>
      <c r="FJ19" s="14">
        <v>10.7</v>
      </c>
      <c r="FK19" s="14">
        <v>6342.02</v>
      </c>
      <c r="FL19" s="15"/>
      <c r="FM19" s="14">
        <v>20.010020000000001</v>
      </c>
      <c r="FN19" s="14">
        <v>0</v>
      </c>
      <c r="FO19" s="14">
        <v>6.06</v>
      </c>
      <c r="FP19" s="14">
        <v>5.5</v>
      </c>
      <c r="FQ19" s="14">
        <v>27.213750000000001</v>
      </c>
      <c r="FR19" s="14">
        <v>18.904990000000002</v>
      </c>
      <c r="FS19" s="14">
        <v>4.5</v>
      </c>
      <c r="FT19" s="14">
        <v>6.7</v>
      </c>
      <c r="FU19" s="14">
        <v>88.888760000000005</v>
      </c>
    </row>
    <row r="20" spans="1:177" ht="24" customHeight="1" x14ac:dyDescent="0.3">
      <c r="A20" s="16" t="s">
        <v>59</v>
      </c>
      <c r="B20" s="16" t="s">
        <v>739</v>
      </c>
      <c r="C20" s="17">
        <v>81.900000000000006</v>
      </c>
      <c r="D20" s="17">
        <v>636.5</v>
      </c>
      <c r="E20" s="17">
        <v>215.6</v>
      </c>
      <c r="F20" s="17"/>
      <c r="G20" s="17"/>
      <c r="H20" s="17">
        <v>0</v>
      </c>
      <c r="I20" s="17">
        <v>69.599999999999994</v>
      </c>
      <c r="J20" s="17"/>
      <c r="K20" s="17"/>
      <c r="L20" s="17">
        <v>189.3</v>
      </c>
      <c r="M20" s="17">
        <v>208.1</v>
      </c>
      <c r="N20" s="17">
        <v>211</v>
      </c>
      <c r="O20" s="17">
        <v>292.60000000000002</v>
      </c>
      <c r="P20" s="17">
        <v>216.6</v>
      </c>
      <c r="Q20" s="17">
        <v>110.7</v>
      </c>
      <c r="R20" s="17">
        <v>281.60000000000002</v>
      </c>
      <c r="S20" s="17">
        <v>3.2</v>
      </c>
      <c r="T20" s="17"/>
      <c r="U20" s="17"/>
      <c r="V20" s="17"/>
      <c r="W20" s="17"/>
      <c r="X20" s="17">
        <v>120.6</v>
      </c>
      <c r="Y20" s="17">
        <v>7.9</v>
      </c>
      <c r="Z20" s="17">
        <v>4.7</v>
      </c>
      <c r="AA20" s="17"/>
      <c r="AB20" s="17">
        <v>6.9</v>
      </c>
      <c r="AC20" s="17">
        <v>11.8</v>
      </c>
      <c r="AD20" s="17">
        <v>76.7</v>
      </c>
      <c r="AE20" s="17"/>
      <c r="AF20" s="17"/>
      <c r="AG20" s="17"/>
      <c r="AH20" s="17"/>
      <c r="AI20" s="17">
        <v>51.9</v>
      </c>
      <c r="AJ20" s="17">
        <v>92.7</v>
      </c>
      <c r="AK20" s="17"/>
      <c r="AL20" s="17"/>
      <c r="AM20" s="17"/>
      <c r="AN20" s="17">
        <v>6.5</v>
      </c>
      <c r="AO20" s="17">
        <v>0</v>
      </c>
      <c r="AP20" s="17">
        <v>30.5</v>
      </c>
      <c r="AQ20" s="17">
        <v>75.900000000000006</v>
      </c>
      <c r="AR20" s="17">
        <v>20.100000000000001</v>
      </c>
      <c r="AS20" s="17">
        <v>16.2</v>
      </c>
      <c r="AT20" s="17">
        <v>9.8000000000000007</v>
      </c>
      <c r="AU20" s="17">
        <v>64.5</v>
      </c>
      <c r="AV20" s="17">
        <v>185.7</v>
      </c>
      <c r="AW20" s="17">
        <v>185.7</v>
      </c>
      <c r="AX20" s="17">
        <v>186.1</v>
      </c>
      <c r="AY20" s="17">
        <v>71.180000000000007</v>
      </c>
      <c r="AZ20" s="17">
        <v>7.43</v>
      </c>
      <c r="BA20" s="17">
        <v>8.6</v>
      </c>
      <c r="BB20" s="17">
        <v>34.5</v>
      </c>
      <c r="BC20" s="17"/>
      <c r="BD20" s="17">
        <v>1.98</v>
      </c>
      <c r="BE20" s="17">
        <v>0</v>
      </c>
      <c r="BF20" s="17">
        <v>86.78</v>
      </c>
      <c r="BG20" s="17"/>
      <c r="BH20" s="17"/>
      <c r="BI20" s="17">
        <v>46.7</v>
      </c>
      <c r="BJ20" s="17"/>
      <c r="BK20" s="17"/>
      <c r="BL20" s="17">
        <v>47</v>
      </c>
      <c r="BM20" s="17"/>
      <c r="BN20" s="17"/>
      <c r="BO20" s="17"/>
      <c r="BP20" s="17">
        <v>52.2</v>
      </c>
      <c r="BQ20" s="17">
        <v>178.5</v>
      </c>
      <c r="BR20" s="17">
        <v>175.9</v>
      </c>
      <c r="BS20" s="17">
        <v>200</v>
      </c>
      <c r="BT20" s="17">
        <v>274.89999999999998</v>
      </c>
      <c r="BU20" s="17">
        <v>76.5</v>
      </c>
      <c r="BV20" s="17">
        <v>37.1</v>
      </c>
      <c r="BW20" s="17"/>
      <c r="BX20" s="17"/>
      <c r="BY20" s="17"/>
      <c r="BZ20" s="17"/>
      <c r="CA20" s="17">
        <v>0</v>
      </c>
      <c r="CB20" s="17">
        <v>0</v>
      </c>
      <c r="CC20" s="17">
        <v>0.4</v>
      </c>
      <c r="CD20" s="17">
        <v>110</v>
      </c>
      <c r="CE20" s="17">
        <v>91.1</v>
      </c>
      <c r="CF20" s="17">
        <v>62.9</v>
      </c>
      <c r="CG20" s="17">
        <v>65.7</v>
      </c>
      <c r="CH20" s="17">
        <v>30.1</v>
      </c>
      <c r="CI20" s="17"/>
      <c r="CJ20" s="17"/>
      <c r="CK20" s="17"/>
      <c r="CL20" s="17">
        <v>145.80000000000001</v>
      </c>
      <c r="CM20" s="17">
        <v>148.69999999999999</v>
      </c>
      <c r="CN20" s="17">
        <v>149.19999999999999</v>
      </c>
      <c r="CO20" s="17">
        <v>0</v>
      </c>
      <c r="CP20" s="17"/>
      <c r="CQ20" s="17"/>
      <c r="CR20" s="17"/>
      <c r="CS20" s="17"/>
      <c r="CT20" s="17">
        <v>218</v>
      </c>
      <c r="CU20" s="17">
        <v>104.7</v>
      </c>
      <c r="CV20" s="17">
        <v>0</v>
      </c>
      <c r="CW20" s="17">
        <v>25.1</v>
      </c>
      <c r="CX20" s="17">
        <v>0</v>
      </c>
      <c r="CY20" s="17">
        <v>15</v>
      </c>
      <c r="CZ20" s="17">
        <v>0</v>
      </c>
      <c r="DA20" s="17">
        <v>4.3</v>
      </c>
      <c r="DB20" s="17">
        <v>5.3</v>
      </c>
      <c r="DC20" s="17">
        <v>0</v>
      </c>
      <c r="DD20" s="17">
        <v>0</v>
      </c>
      <c r="DE20" s="17">
        <v>0</v>
      </c>
      <c r="DF20" s="17">
        <v>0.3</v>
      </c>
      <c r="DG20" s="17">
        <v>1.3</v>
      </c>
      <c r="DH20" s="17">
        <v>4.4000000000000004</v>
      </c>
      <c r="DI20" s="17">
        <v>15.7</v>
      </c>
      <c r="DJ20" s="17">
        <v>3.8</v>
      </c>
      <c r="DK20" s="17">
        <v>3.1</v>
      </c>
      <c r="DL20" s="17">
        <v>3.4</v>
      </c>
      <c r="DM20" s="17">
        <v>18.2</v>
      </c>
      <c r="DN20" s="17">
        <v>0</v>
      </c>
      <c r="DO20" s="17">
        <v>0</v>
      </c>
      <c r="DP20" s="17">
        <v>5.3</v>
      </c>
      <c r="DQ20" s="17">
        <v>16.3</v>
      </c>
      <c r="DR20" s="17">
        <v>3.9</v>
      </c>
      <c r="DS20" s="17">
        <v>2.2999999999999998</v>
      </c>
      <c r="DT20" s="17">
        <v>1.8</v>
      </c>
      <c r="DU20" s="17">
        <v>2.4</v>
      </c>
      <c r="DV20" s="17">
        <v>0</v>
      </c>
      <c r="DW20" s="17">
        <v>1.8</v>
      </c>
      <c r="DX20" s="17">
        <v>10.199999999999999</v>
      </c>
      <c r="DY20" s="17">
        <v>1</v>
      </c>
      <c r="DZ20" s="17">
        <v>0.4</v>
      </c>
      <c r="EA20" s="17">
        <v>5.2</v>
      </c>
      <c r="EB20" s="17">
        <v>2.2999999999999998</v>
      </c>
      <c r="EC20" s="17">
        <v>4.0999999999999996</v>
      </c>
      <c r="ED20" s="17">
        <v>6.4</v>
      </c>
      <c r="EE20" s="17">
        <v>10</v>
      </c>
      <c r="EF20" s="17">
        <v>0.2</v>
      </c>
      <c r="EG20" s="17">
        <v>0</v>
      </c>
      <c r="EH20" s="17">
        <v>0</v>
      </c>
      <c r="EI20" s="17">
        <v>28.1</v>
      </c>
      <c r="EJ20" s="17">
        <v>53.4</v>
      </c>
      <c r="EK20" s="17">
        <v>2.5</v>
      </c>
      <c r="EL20" s="17">
        <v>0.6</v>
      </c>
      <c r="EM20" s="17">
        <v>10</v>
      </c>
      <c r="EN20" s="17">
        <v>3.2</v>
      </c>
      <c r="EO20" s="17">
        <v>7.6</v>
      </c>
      <c r="EP20" s="17">
        <v>4.2</v>
      </c>
      <c r="EQ20" s="17">
        <v>4.5999999999999996</v>
      </c>
      <c r="ER20" s="17">
        <v>4.5999999999999996</v>
      </c>
      <c r="ES20" s="17">
        <v>14.9</v>
      </c>
      <c r="ET20" s="17">
        <v>0</v>
      </c>
      <c r="EU20" s="17">
        <v>0</v>
      </c>
      <c r="EV20" s="17">
        <v>0</v>
      </c>
      <c r="EW20" s="17">
        <v>0.6</v>
      </c>
      <c r="EX20" s="17">
        <v>4.3</v>
      </c>
      <c r="EY20" s="17">
        <v>2.2000000000000002</v>
      </c>
      <c r="EZ20" s="17">
        <v>0</v>
      </c>
      <c r="FA20" s="17">
        <v>0</v>
      </c>
      <c r="FB20" s="17">
        <v>7.6</v>
      </c>
      <c r="FC20" s="17">
        <v>20.2</v>
      </c>
      <c r="FD20" s="17">
        <v>9.5</v>
      </c>
      <c r="FE20" s="17">
        <v>28.4</v>
      </c>
      <c r="FF20" s="17">
        <v>28.9</v>
      </c>
      <c r="FG20" s="17">
        <v>15</v>
      </c>
      <c r="FH20" s="17">
        <v>0</v>
      </c>
      <c r="FI20" s="17">
        <v>7.8</v>
      </c>
      <c r="FJ20" s="17">
        <v>9.8000000000000007</v>
      </c>
      <c r="FK20" s="17">
        <v>6538.27</v>
      </c>
      <c r="FL20" s="15"/>
      <c r="FM20" s="17">
        <v>19.9725</v>
      </c>
      <c r="FN20" s="17">
        <v>0</v>
      </c>
      <c r="FO20" s="17">
        <v>6.0620000000000003</v>
      </c>
      <c r="FP20" s="17">
        <v>5.5</v>
      </c>
      <c r="FQ20" s="17">
        <v>27.305800000000001</v>
      </c>
      <c r="FR20" s="17">
        <v>18.904879999999999</v>
      </c>
      <c r="FS20" s="17">
        <v>4.4000000000000004</v>
      </c>
      <c r="FT20" s="17">
        <v>6.7</v>
      </c>
      <c r="FU20" s="17">
        <v>88.845179999999999</v>
      </c>
    </row>
    <row r="21" spans="1:177" ht="24" customHeight="1" x14ac:dyDescent="0.3">
      <c r="A21" s="16" t="s">
        <v>59</v>
      </c>
      <c r="B21" s="16" t="s">
        <v>740</v>
      </c>
      <c r="C21" s="17">
        <v>75.7</v>
      </c>
      <c r="D21" s="17">
        <v>617.4</v>
      </c>
      <c r="E21" s="17">
        <v>212</v>
      </c>
      <c r="F21" s="17"/>
      <c r="G21" s="17"/>
      <c r="H21" s="17">
        <v>0</v>
      </c>
      <c r="I21" s="17">
        <v>67.2</v>
      </c>
      <c r="J21" s="17"/>
      <c r="K21" s="17"/>
      <c r="L21" s="17">
        <v>188.9</v>
      </c>
      <c r="M21" s="17">
        <v>208.5</v>
      </c>
      <c r="N21" s="17">
        <v>210.6</v>
      </c>
      <c r="O21" s="17">
        <v>292.3</v>
      </c>
      <c r="P21" s="17">
        <v>216.6</v>
      </c>
      <c r="Q21" s="17">
        <v>110.8</v>
      </c>
      <c r="R21" s="17">
        <v>399.2</v>
      </c>
      <c r="S21" s="17">
        <v>2.8</v>
      </c>
      <c r="T21" s="17"/>
      <c r="U21" s="17"/>
      <c r="V21" s="17"/>
      <c r="W21" s="17"/>
      <c r="X21" s="17">
        <v>109</v>
      </c>
      <c r="Y21" s="17">
        <v>6.5</v>
      </c>
      <c r="Z21" s="17">
        <v>4.2</v>
      </c>
      <c r="AA21" s="17"/>
      <c r="AB21" s="17">
        <v>6.8</v>
      </c>
      <c r="AC21" s="17">
        <v>11.8</v>
      </c>
      <c r="AD21" s="17">
        <v>72.400000000000006</v>
      </c>
      <c r="AE21" s="17"/>
      <c r="AF21" s="17"/>
      <c r="AG21" s="17"/>
      <c r="AH21" s="17"/>
      <c r="AI21" s="17">
        <v>66.099999999999994</v>
      </c>
      <c r="AJ21" s="17">
        <v>111.9</v>
      </c>
      <c r="AK21" s="17"/>
      <c r="AL21" s="17"/>
      <c r="AM21" s="17"/>
      <c r="AN21" s="17">
        <v>6.5</v>
      </c>
      <c r="AO21" s="17">
        <v>54.9</v>
      </c>
      <c r="AP21" s="17">
        <v>34</v>
      </c>
      <c r="AQ21" s="17">
        <v>73.599999999999994</v>
      </c>
      <c r="AR21" s="17">
        <v>19.3</v>
      </c>
      <c r="AS21" s="17">
        <v>16.2</v>
      </c>
      <c r="AT21" s="17">
        <v>9.8000000000000007</v>
      </c>
      <c r="AU21" s="17">
        <v>56.4</v>
      </c>
      <c r="AV21" s="17">
        <v>178.4</v>
      </c>
      <c r="AW21" s="17">
        <v>178.3</v>
      </c>
      <c r="AX21" s="17">
        <v>184.7</v>
      </c>
      <c r="AY21" s="17">
        <v>66.86</v>
      </c>
      <c r="AZ21" s="17">
        <v>7.39</v>
      </c>
      <c r="BA21" s="17">
        <v>8.64</v>
      </c>
      <c r="BB21" s="17">
        <v>2.97</v>
      </c>
      <c r="BC21" s="17"/>
      <c r="BD21" s="17">
        <v>1.98</v>
      </c>
      <c r="BE21" s="17">
        <v>0</v>
      </c>
      <c r="BF21" s="17">
        <v>44.98</v>
      </c>
      <c r="BG21" s="17"/>
      <c r="BH21" s="17"/>
      <c r="BI21" s="17">
        <v>45.1</v>
      </c>
      <c r="BJ21" s="17"/>
      <c r="BK21" s="17"/>
      <c r="BL21" s="17">
        <v>48</v>
      </c>
      <c r="BM21" s="17"/>
      <c r="BN21" s="17"/>
      <c r="BO21" s="17"/>
      <c r="BP21" s="17">
        <v>50.1</v>
      </c>
      <c r="BQ21" s="17">
        <v>178.8</v>
      </c>
      <c r="BR21" s="17">
        <v>176.1</v>
      </c>
      <c r="BS21" s="17">
        <v>200</v>
      </c>
      <c r="BT21" s="17">
        <v>274.60000000000002</v>
      </c>
      <c r="BU21" s="17">
        <v>76.8</v>
      </c>
      <c r="BV21" s="17">
        <v>37.299999999999997</v>
      </c>
      <c r="BW21" s="17"/>
      <c r="BX21" s="17"/>
      <c r="BY21" s="17"/>
      <c r="BZ21" s="17"/>
      <c r="CA21" s="17">
        <v>0</v>
      </c>
      <c r="CB21" s="17">
        <v>0</v>
      </c>
      <c r="CC21" s="17">
        <v>0.38</v>
      </c>
      <c r="CD21" s="17">
        <v>130.4</v>
      </c>
      <c r="CE21" s="17">
        <v>74.8</v>
      </c>
      <c r="CF21" s="17">
        <v>60.2</v>
      </c>
      <c r="CG21" s="17">
        <v>64.7</v>
      </c>
      <c r="CH21" s="17">
        <v>28.8</v>
      </c>
      <c r="CI21" s="17"/>
      <c r="CJ21" s="17"/>
      <c r="CK21" s="17"/>
      <c r="CL21" s="17">
        <v>147</v>
      </c>
      <c r="CM21" s="17">
        <v>149</v>
      </c>
      <c r="CN21" s="17">
        <v>149.30000000000001</v>
      </c>
      <c r="CO21" s="17">
        <v>0</v>
      </c>
      <c r="CP21" s="17"/>
      <c r="CQ21" s="17"/>
      <c r="CR21" s="17"/>
      <c r="CS21" s="17"/>
      <c r="CT21" s="17">
        <v>218.3</v>
      </c>
      <c r="CU21" s="17">
        <v>104.9</v>
      </c>
      <c r="CV21" s="17">
        <v>0</v>
      </c>
      <c r="CW21" s="17">
        <v>22.1</v>
      </c>
      <c r="CX21" s="17">
        <v>0</v>
      </c>
      <c r="CY21" s="17">
        <v>13.8</v>
      </c>
      <c r="CZ21" s="17">
        <v>0</v>
      </c>
      <c r="DA21" s="17">
        <v>4.3</v>
      </c>
      <c r="DB21" s="17">
        <v>4.8</v>
      </c>
      <c r="DC21" s="17">
        <v>0</v>
      </c>
      <c r="DD21" s="17">
        <v>0</v>
      </c>
      <c r="DE21" s="17">
        <v>0</v>
      </c>
      <c r="DF21" s="17">
        <v>0.3</v>
      </c>
      <c r="DG21" s="17">
        <v>1.4</v>
      </c>
      <c r="DH21" s="17">
        <v>4.3</v>
      </c>
      <c r="DI21" s="17">
        <v>15</v>
      </c>
      <c r="DJ21" s="17">
        <v>3.8</v>
      </c>
      <c r="DK21" s="17">
        <v>3.1</v>
      </c>
      <c r="DL21" s="17">
        <v>3.4</v>
      </c>
      <c r="DM21" s="17">
        <v>18.2</v>
      </c>
      <c r="DN21" s="17">
        <v>0.1</v>
      </c>
      <c r="DO21" s="17">
        <v>0</v>
      </c>
      <c r="DP21" s="17">
        <v>6.2</v>
      </c>
      <c r="DQ21" s="17">
        <v>17.3</v>
      </c>
      <c r="DR21" s="17">
        <v>3.9</v>
      </c>
      <c r="DS21" s="17">
        <v>2.4</v>
      </c>
      <c r="DT21" s="17">
        <v>1.8</v>
      </c>
      <c r="DU21" s="17">
        <v>2.4</v>
      </c>
      <c r="DV21" s="17">
        <v>0</v>
      </c>
      <c r="DW21" s="17">
        <v>1.8</v>
      </c>
      <c r="DX21" s="17">
        <v>10.199999999999999</v>
      </c>
      <c r="DY21" s="17">
        <v>0.9</v>
      </c>
      <c r="DZ21" s="17">
        <v>0.4</v>
      </c>
      <c r="EA21" s="17">
        <v>5.3</v>
      </c>
      <c r="EB21" s="17">
        <v>2.2999999999999998</v>
      </c>
      <c r="EC21" s="17">
        <v>3.4</v>
      </c>
      <c r="ED21" s="17">
        <v>4.9000000000000004</v>
      </c>
      <c r="EE21" s="17">
        <v>10.1</v>
      </c>
      <c r="EF21" s="17">
        <v>0.2</v>
      </c>
      <c r="EG21" s="17">
        <v>0.2</v>
      </c>
      <c r="EH21" s="17">
        <v>0</v>
      </c>
      <c r="EI21" s="17">
        <v>29.3</v>
      </c>
      <c r="EJ21" s="17">
        <v>59.1</v>
      </c>
      <c r="EK21" s="17">
        <v>3</v>
      </c>
      <c r="EL21" s="17">
        <v>0</v>
      </c>
      <c r="EM21" s="17">
        <v>9.9</v>
      </c>
      <c r="EN21" s="17">
        <v>3.2</v>
      </c>
      <c r="EO21" s="17">
        <v>7.6</v>
      </c>
      <c r="EP21" s="17">
        <v>4.5999999999999996</v>
      </c>
      <c r="EQ21" s="17">
        <v>4.5999999999999996</v>
      </c>
      <c r="ER21" s="17">
        <v>4.5999999999999996</v>
      </c>
      <c r="ES21" s="17">
        <v>15</v>
      </c>
      <c r="ET21" s="17">
        <v>0</v>
      </c>
      <c r="EU21" s="17">
        <v>0</v>
      </c>
      <c r="EV21" s="17">
        <v>0</v>
      </c>
      <c r="EW21" s="17">
        <v>0.6</v>
      </c>
      <c r="EX21" s="17">
        <v>0</v>
      </c>
      <c r="EY21" s="17">
        <v>0</v>
      </c>
      <c r="EZ21" s="17">
        <v>0</v>
      </c>
      <c r="FA21" s="17">
        <v>0</v>
      </c>
      <c r="FB21" s="17">
        <v>7.6</v>
      </c>
      <c r="FC21" s="17">
        <v>20.2</v>
      </c>
      <c r="FD21" s="17">
        <v>9.3000000000000007</v>
      </c>
      <c r="FE21" s="17">
        <v>29</v>
      </c>
      <c r="FF21" s="17">
        <v>29</v>
      </c>
      <c r="FG21" s="17">
        <v>15</v>
      </c>
      <c r="FH21" s="17">
        <v>0</v>
      </c>
      <c r="FI21" s="17">
        <v>6.9</v>
      </c>
      <c r="FJ21" s="17">
        <v>10.4</v>
      </c>
      <c r="FK21" s="17">
        <v>6587.4</v>
      </c>
      <c r="FL21" s="15"/>
      <c r="FM21" s="17">
        <v>19.963719999999999</v>
      </c>
      <c r="FN21" s="17">
        <v>0</v>
      </c>
      <c r="FO21" s="17">
        <v>6.06</v>
      </c>
      <c r="FP21" s="17">
        <v>5.5</v>
      </c>
      <c r="FQ21" s="17">
        <v>27.411180000000002</v>
      </c>
      <c r="FR21" s="17">
        <v>18.90381</v>
      </c>
      <c r="FS21" s="17">
        <v>4.4000000000000004</v>
      </c>
      <c r="FT21" s="17">
        <v>6.8</v>
      </c>
      <c r="FU21" s="17">
        <v>89.038709999999995</v>
      </c>
    </row>
    <row r="22" spans="1:177" ht="24" customHeight="1" x14ac:dyDescent="0.3">
      <c r="A22" s="16" t="s">
        <v>59</v>
      </c>
      <c r="B22" s="16" t="s">
        <v>741</v>
      </c>
      <c r="C22" s="17">
        <v>101.2</v>
      </c>
      <c r="D22" s="17">
        <v>627</v>
      </c>
      <c r="E22" s="17">
        <v>215.1</v>
      </c>
      <c r="F22" s="17"/>
      <c r="G22" s="17"/>
      <c r="H22" s="17">
        <v>0</v>
      </c>
      <c r="I22" s="17">
        <v>71.5</v>
      </c>
      <c r="J22" s="17"/>
      <c r="K22" s="17"/>
      <c r="L22" s="17">
        <v>189.6</v>
      </c>
      <c r="M22" s="17">
        <v>209.1</v>
      </c>
      <c r="N22" s="17">
        <v>211.4</v>
      </c>
      <c r="O22" s="17">
        <v>290.89999999999998</v>
      </c>
      <c r="P22" s="17">
        <v>216.9</v>
      </c>
      <c r="Q22" s="17">
        <v>111.2</v>
      </c>
      <c r="R22" s="17">
        <v>361.6</v>
      </c>
      <c r="S22" s="17">
        <v>3</v>
      </c>
      <c r="T22" s="17"/>
      <c r="U22" s="17"/>
      <c r="V22" s="17"/>
      <c r="W22" s="17"/>
      <c r="X22" s="17">
        <v>114.9</v>
      </c>
      <c r="Y22" s="17">
        <v>7.2</v>
      </c>
      <c r="Z22" s="17">
        <v>4.4000000000000004</v>
      </c>
      <c r="AA22" s="17"/>
      <c r="AB22" s="17">
        <v>7</v>
      </c>
      <c r="AC22" s="17">
        <v>11.8</v>
      </c>
      <c r="AD22" s="17">
        <v>90.3</v>
      </c>
      <c r="AE22" s="17"/>
      <c r="AF22" s="17"/>
      <c r="AG22" s="17"/>
      <c r="AH22" s="17"/>
      <c r="AI22" s="17">
        <v>100</v>
      </c>
      <c r="AJ22" s="17">
        <v>79.900000000000006</v>
      </c>
      <c r="AK22" s="17"/>
      <c r="AL22" s="17"/>
      <c r="AM22" s="17"/>
      <c r="AN22" s="17">
        <v>6.5</v>
      </c>
      <c r="AO22" s="17">
        <v>153.5</v>
      </c>
      <c r="AP22" s="17">
        <v>31</v>
      </c>
      <c r="AQ22" s="17">
        <v>56.9</v>
      </c>
      <c r="AR22" s="17">
        <v>24.1</v>
      </c>
      <c r="AS22" s="17">
        <v>16</v>
      </c>
      <c r="AT22" s="17">
        <v>9.8000000000000007</v>
      </c>
      <c r="AU22" s="17">
        <v>57.8</v>
      </c>
      <c r="AV22" s="17">
        <v>181.5</v>
      </c>
      <c r="AW22" s="17">
        <v>181.8</v>
      </c>
      <c r="AX22" s="17">
        <v>184.5</v>
      </c>
      <c r="AY22" s="17">
        <v>68.94</v>
      </c>
      <c r="AZ22" s="17">
        <v>7.41</v>
      </c>
      <c r="BA22" s="17">
        <v>8.7200000000000006</v>
      </c>
      <c r="BB22" s="17">
        <v>8.2799999999999994</v>
      </c>
      <c r="BC22" s="17"/>
      <c r="BD22" s="17">
        <v>1.97</v>
      </c>
      <c r="BE22" s="17">
        <v>0</v>
      </c>
      <c r="BF22" s="17">
        <v>84.71</v>
      </c>
      <c r="BG22" s="17"/>
      <c r="BH22" s="17"/>
      <c r="BI22" s="17">
        <v>54.3</v>
      </c>
      <c r="BJ22" s="17"/>
      <c r="BK22" s="17"/>
      <c r="BL22" s="17">
        <v>47</v>
      </c>
      <c r="BM22" s="17"/>
      <c r="BN22" s="17"/>
      <c r="BO22" s="17"/>
      <c r="BP22" s="17">
        <v>51.3</v>
      </c>
      <c r="BQ22" s="17">
        <v>178.7</v>
      </c>
      <c r="BR22" s="17">
        <v>176.6</v>
      </c>
      <c r="BS22" s="17">
        <v>200</v>
      </c>
      <c r="BT22" s="17">
        <v>274.89999999999998</v>
      </c>
      <c r="BU22" s="17">
        <v>76.599999999999994</v>
      </c>
      <c r="BV22" s="17">
        <v>37.299999999999997</v>
      </c>
      <c r="BW22" s="17"/>
      <c r="BX22" s="17"/>
      <c r="BY22" s="17"/>
      <c r="BZ22" s="17"/>
      <c r="CA22" s="17">
        <v>0</v>
      </c>
      <c r="CB22" s="17">
        <v>0</v>
      </c>
      <c r="CC22" s="17">
        <v>0.39</v>
      </c>
      <c r="CD22" s="17">
        <v>103</v>
      </c>
      <c r="CE22" s="17">
        <v>58.1</v>
      </c>
      <c r="CF22" s="17">
        <v>61.8</v>
      </c>
      <c r="CG22" s="17">
        <v>65.099999999999994</v>
      </c>
      <c r="CH22" s="17">
        <v>29.6</v>
      </c>
      <c r="CI22" s="17"/>
      <c r="CJ22" s="17"/>
      <c r="CK22" s="17"/>
      <c r="CL22" s="17">
        <v>147.6</v>
      </c>
      <c r="CM22" s="17">
        <v>149.80000000000001</v>
      </c>
      <c r="CN22" s="17">
        <v>150.1</v>
      </c>
      <c r="CO22" s="17">
        <v>0</v>
      </c>
      <c r="CP22" s="17"/>
      <c r="CQ22" s="17"/>
      <c r="CR22" s="17"/>
      <c r="CS22" s="17"/>
      <c r="CT22" s="17">
        <v>218.5</v>
      </c>
      <c r="CU22" s="17">
        <v>105</v>
      </c>
      <c r="CV22" s="17">
        <v>0</v>
      </c>
      <c r="CW22" s="17">
        <v>26.2</v>
      </c>
      <c r="CX22" s="17">
        <v>0.6</v>
      </c>
      <c r="CY22" s="17">
        <v>13.6</v>
      </c>
      <c r="CZ22" s="17">
        <v>0</v>
      </c>
      <c r="DA22" s="17">
        <v>4.3</v>
      </c>
      <c r="DB22" s="17">
        <v>5</v>
      </c>
      <c r="DC22" s="17">
        <v>0</v>
      </c>
      <c r="DD22" s="17">
        <v>0</v>
      </c>
      <c r="DE22" s="17">
        <v>0.6</v>
      </c>
      <c r="DF22" s="17">
        <v>0.3</v>
      </c>
      <c r="DG22" s="17">
        <v>1.3</v>
      </c>
      <c r="DH22" s="17">
        <v>4.3</v>
      </c>
      <c r="DI22" s="17">
        <v>15.7</v>
      </c>
      <c r="DJ22" s="17">
        <v>3.8</v>
      </c>
      <c r="DK22" s="17">
        <v>3.2</v>
      </c>
      <c r="DL22" s="17">
        <v>3.4</v>
      </c>
      <c r="DM22" s="17">
        <v>18.2</v>
      </c>
      <c r="DN22" s="17">
        <v>3</v>
      </c>
      <c r="DO22" s="17">
        <v>3.2</v>
      </c>
      <c r="DP22" s="17">
        <v>6.1</v>
      </c>
      <c r="DQ22" s="17">
        <v>17.5</v>
      </c>
      <c r="DR22" s="17">
        <v>3.9</v>
      </c>
      <c r="DS22" s="17">
        <v>2.4</v>
      </c>
      <c r="DT22" s="17">
        <v>1.8</v>
      </c>
      <c r="DU22" s="17">
        <v>2.4</v>
      </c>
      <c r="DV22" s="17">
        <v>0.1</v>
      </c>
      <c r="DW22" s="17">
        <v>1.8</v>
      </c>
      <c r="DX22" s="17">
        <v>10.3</v>
      </c>
      <c r="DY22" s="17">
        <v>0.9</v>
      </c>
      <c r="DZ22" s="17">
        <v>0.4</v>
      </c>
      <c r="EA22" s="17">
        <v>5.7</v>
      </c>
      <c r="EB22" s="17">
        <v>2.4</v>
      </c>
      <c r="EC22" s="17">
        <v>3.7</v>
      </c>
      <c r="ED22" s="17">
        <v>5.2</v>
      </c>
      <c r="EE22" s="17">
        <v>10</v>
      </c>
      <c r="EF22" s="17">
        <v>0.4</v>
      </c>
      <c r="EG22" s="17">
        <v>3.4</v>
      </c>
      <c r="EH22" s="17">
        <v>0.5</v>
      </c>
      <c r="EI22" s="17">
        <v>24.3</v>
      </c>
      <c r="EJ22" s="17">
        <v>38.799999999999997</v>
      </c>
      <c r="EK22" s="17">
        <v>1</v>
      </c>
      <c r="EL22" s="17">
        <v>0</v>
      </c>
      <c r="EM22" s="17">
        <v>9.8000000000000007</v>
      </c>
      <c r="EN22" s="17">
        <v>3.1</v>
      </c>
      <c r="EO22" s="17">
        <v>7.6</v>
      </c>
      <c r="EP22" s="17">
        <v>4.5999999999999996</v>
      </c>
      <c r="EQ22" s="17">
        <v>5</v>
      </c>
      <c r="ER22" s="17">
        <v>4.5999999999999996</v>
      </c>
      <c r="ES22" s="17">
        <v>12.7</v>
      </c>
      <c r="ET22" s="17">
        <v>5.0999999999999996</v>
      </c>
      <c r="EU22" s="17">
        <v>0</v>
      </c>
      <c r="EV22" s="17">
        <v>3.4</v>
      </c>
      <c r="EW22" s="17">
        <v>0.6</v>
      </c>
      <c r="EX22" s="17">
        <v>0</v>
      </c>
      <c r="EY22" s="17">
        <v>0</v>
      </c>
      <c r="EZ22" s="17">
        <v>2.9</v>
      </c>
      <c r="FA22" s="17">
        <v>0</v>
      </c>
      <c r="FB22" s="17">
        <v>7.6</v>
      </c>
      <c r="FC22" s="17">
        <v>20</v>
      </c>
      <c r="FD22" s="17">
        <v>9.5</v>
      </c>
      <c r="FE22" s="17">
        <v>29</v>
      </c>
      <c r="FF22" s="17">
        <v>28.8</v>
      </c>
      <c r="FG22" s="17">
        <v>15.1</v>
      </c>
      <c r="FH22" s="17">
        <v>0.4</v>
      </c>
      <c r="FI22" s="17">
        <v>8.3000000000000007</v>
      </c>
      <c r="FJ22" s="17">
        <v>10.8</v>
      </c>
      <c r="FK22" s="17">
        <v>6731.72</v>
      </c>
      <c r="FL22" s="15"/>
      <c r="FM22" s="17">
        <v>20.692990000000002</v>
      </c>
      <c r="FN22" s="17">
        <v>0</v>
      </c>
      <c r="FO22" s="17">
        <v>6.06</v>
      </c>
      <c r="FP22" s="17">
        <v>5.5</v>
      </c>
      <c r="FQ22" s="17">
        <v>27.424610000000001</v>
      </c>
      <c r="FR22" s="17">
        <v>18.902760000000001</v>
      </c>
      <c r="FS22" s="17">
        <v>4.4000000000000004</v>
      </c>
      <c r="FT22" s="17">
        <v>6.7</v>
      </c>
      <c r="FU22" s="17">
        <v>89.680359999999993</v>
      </c>
    </row>
    <row r="23" spans="1:177" ht="24" customHeight="1" x14ac:dyDescent="0.3">
      <c r="A23" s="16" t="s">
        <v>59</v>
      </c>
      <c r="B23" s="16" t="s">
        <v>742</v>
      </c>
      <c r="C23" s="17">
        <v>100.9</v>
      </c>
      <c r="D23" s="17">
        <v>629.1</v>
      </c>
      <c r="E23" s="17">
        <v>215.6</v>
      </c>
      <c r="F23" s="17"/>
      <c r="G23" s="17"/>
      <c r="H23" s="17">
        <v>0</v>
      </c>
      <c r="I23" s="17">
        <v>72.2</v>
      </c>
      <c r="J23" s="17"/>
      <c r="K23" s="17"/>
      <c r="L23" s="17">
        <v>189.4</v>
      </c>
      <c r="M23" s="17">
        <v>209.2</v>
      </c>
      <c r="N23" s="17">
        <v>212.8</v>
      </c>
      <c r="O23" s="17">
        <v>289.89999999999998</v>
      </c>
      <c r="P23" s="17">
        <v>218.4</v>
      </c>
      <c r="Q23" s="17">
        <v>111.3</v>
      </c>
      <c r="R23" s="17">
        <v>365.9</v>
      </c>
      <c r="S23" s="17">
        <v>3.1</v>
      </c>
      <c r="T23" s="17"/>
      <c r="U23" s="17"/>
      <c r="V23" s="17"/>
      <c r="W23" s="17"/>
      <c r="X23" s="17">
        <v>119.3</v>
      </c>
      <c r="Y23" s="17">
        <v>7.4</v>
      </c>
      <c r="Z23" s="17">
        <v>4.7</v>
      </c>
      <c r="AA23" s="17"/>
      <c r="AB23" s="17">
        <v>7</v>
      </c>
      <c r="AC23" s="17">
        <v>12.9</v>
      </c>
      <c r="AD23" s="17">
        <v>90.4</v>
      </c>
      <c r="AE23" s="17"/>
      <c r="AF23" s="17"/>
      <c r="AG23" s="17"/>
      <c r="AH23" s="17"/>
      <c r="AI23" s="17">
        <v>100.2</v>
      </c>
      <c r="AJ23" s="17">
        <v>60.2</v>
      </c>
      <c r="AK23" s="17"/>
      <c r="AL23" s="17"/>
      <c r="AM23" s="17"/>
      <c r="AN23" s="17">
        <v>6.5</v>
      </c>
      <c r="AO23" s="17">
        <v>152.80000000000001</v>
      </c>
      <c r="AP23" s="17">
        <v>33.5</v>
      </c>
      <c r="AQ23" s="17">
        <v>58.9</v>
      </c>
      <c r="AR23" s="17">
        <v>20.9</v>
      </c>
      <c r="AS23" s="17">
        <v>16</v>
      </c>
      <c r="AT23" s="17">
        <v>9.8000000000000007</v>
      </c>
      <c r="AU23" s="17">
        <v>63</v>
      </c>
      <c r="AV23" s="17">
        <v>182.4</v>
      </c>
      <c r="AW23" s="17">
        <v>182.8</v>
      </c>
      <c r="AX23" s="17">
        <v>185</v>
      </c>
      <c r="AY23" s="17">
        <v>69.56</v>
      </c>
      <c r="AZ23" s="17">
        <v>7.41</v>
      </c>
      <c r="BA23" s="17">
        <v>8.61</v>
      </c>
      <c r="BB23" s="17">
        <v>16.23</v>
      </c>
      <c r="BC23" s="17"/>
      <c r="BD23" s="17">
        <v>1.98</v>
      </c>
      <c r="BE23" s="17">
        <v>0</v>
      </c>
      <c r="BF23" s="17">
        <v>61.95</v>
      </c>
      <c r="BG23" s="17"/>
      <c r="BH23" s="17"/>
      <c r="BI23" s="17">
        <v>82.4</v>
      </c>
      <c r="BJ23" s="17"/>
      <c r="BK23" s="17"/>
      <c r="BL23" s="17">
        <v>47.4</v>
      </c>
      <c r="BM23" s="17"/>
      <c r="BN23" s="17"/>
      <c r="BO23" s="17"/>
      <c r="BP23" s="17">
        <v>51.2</v>
      </c>
      <c r="BQ23" s="17">
        <v>178.3</v>
      </c>
      <c r="BR23" s="17">
        <v>176.5</v>
      </c>
      <c r="BS23" s="17">
        <v>200</v>
      </c>
      <c r="BT23" s="17">
        <v>274.5</v>
      </c>
      <c r="BU23" s="17">
        <v>76.400000000000006</v>
      </c>
      <c r="BV23" s="17">
        <v>37.299999999999997</v>
      </c>
      <c r="BW23" s="17"/>
      <c r="BX23" s="17"/>
      <c r="BY23" s="17"/>
      <c r="BZ23" s="17"/>
      <c r="CA23" s="17">
        <v>0</v>
      </c>
      <c r="CB23" s="17">
        <v>0</v>
      </c>
      <c r="CC23" s="17">
        <v>0.37</v>
      </c>
      <c r="CD23" s="17">
        <v>113.7</v>
      </c>
      <c r="CE23" s="17">
        <v>66.599999999999994</v>
      </c>
      <c r="CF23" s="17">
        <v>62</v>
      </c>
      <c r="CG23" s="17">
        <v>65.2</v>
      </c>
      <c r="CH23" s="17">
        <v>29.7</v>
      </c>
      <c r="CI23" s="17"/>
      <c r="CJ23" s="17"/>
      <c r="CK23" s="17"/>
      <c r="CL23" s="17">
        <v>148.19999999999999</v>
      </c>
      <c r="CM23" s="17">
        <v>150.19999999999999</v>
      </c>
      <c r="CN23" s="17">
        <v>150.4</v>
      </c>
      <c r="CO23" s="17">
        <v>0</v>
      </c>
      <c r="CP23" s="17"/>
      <c r="CQ23" s="17"/>
      <c r="CR23" s="17"/>
      <c r="CS23" s="17"/>
      <c r="CT23" s="17">
        <v>218.5</v>
      </c>
      <c r="CU23" s="17">
        <v>104.9</v>
      </c>
      <c r="CV23" s="17">
        <v>0</v>
      </c>
      <c r="CW23" s="17">
        <v>28.7</v>
      </c>
      <c r="CX23" s="17">
        <v>19.899999999999999</v>
      </c>
      <c r="CY23" s="17">
        <v>13.4</v>
      </c>
      <c r="CZ23" s="17">
        <v>0</v>
      </c>
      <c r="DA23" s="17">
        <v>4.3</v>
      </c>
      <c r="DB23" s="17">
        <v>5.0999999999999996</v>
      </c>
      <c r="DC23" s="17">
        <v>0</v>
      </c>
      <c r="DD23" s="17">
        <v>0</v>
      </c>
      <c r="DE23" s="17">
        <v>20</v>
      </c>
      <c r="DF23" s="17">
        <v>0.3</v>
      </c>
      <c r="DG23" s="17">
        <v>1</v>
      </c>
      <c r="DH23" s="17">
        <v>4.5</v>
      </c>
      <c r="DI23" s="17">
        <v>15.9</v>
      </c>
      <c r="DJ23" s="17">
        <v>3.9</v>
      </c>
      <c r="DK23" s="17">
        <v>3.1</v>
      </c>
      <c r="DL23" s="17">
        <v>3.4</v>
      </c>
      <c r="DM23" s="17">
        <v>18.2</v>
      </c>
      <c r="DN23" s="17">
        <v>9.6999999999999993</v>
      </c>
      <c r="DO23" s="17">
        <v>10.9</v>
      </c>
      <c r="DP23" s="17">
        <v>9</v>
      </c>
      <c r="DQ23" s="17">
        <v>27.3</v>
      </c>
      <c r="DR23" s="17">
        <v>3.9</v>
      </c>
      <c r="DS23" s="17">
        <v>2.4</v>
      </c>
      <c r="DT23" s="17">
        <v>1.8</v>
      </c>
      <c r="DU23" s="17">
        <v>2.4</v>
      </c>
      <c r="DV23" s="17">
        <v>0.7</v>
      </c>
      <c r="DW23" s="17">
        <v>1.8</v>
      </c>
      <c r="DX23" s="17">
        <v>15.4</v>
      </c>
      <c r="DY23" s="17">
        <v>0.9</v>
      </c>
      <c r="DZ23" s="17">
        <v>0.4</v>
      </c>
      <c r="EA23" s="17">
        <v>5.5</v>
      </c>
      <c r="EB23" s="17">
        <v>2.2999999999999998</v>
      </c>
      <c r="EC23" s="17">
        <v>3.8</v>
      </c>
      <c r="ED23" s="17">
        <v>5.3</v>
      </c>
      <c r="EE23" s="17">
        <v>10</v>
      </c>
      <c r="EF23" s="17">
        <v>1.7</v>
      </c>
      <c r="EG23" s="17">
        <v>4.0999999999999996</v>
      </c>
      <c r="EH23" s="17">
        <v>7.5</v>
      </c>
      <c r="EI23" s="17">
        <v>15.1</v>
      </c>
      <c r="EJ23" s="17">
        <v>33.6</v>
      </c>
      <c r="EK23" s="17">
        <v>0</v>
      </c>
      <c r="EL23" s="17">
        <v>0</v>
      </c>
      <c r="EM23" s="17">
        <v>9.8000000000000007</v>
      </c>
      <c r="EN23" s="17">
        <v>3.1</v>
      </c>
      <c r="EO23" s="17">
        <v>7.6</v>
      </c>
      <c r="EP23" s="17">
        <v>4.5999999999999996</v>
      </c>
      <c r="EQ23" s="17">
        <v>5</v>
      </c>
      <c r="ER23" s="17">
        <v>4.5999999999999996</v>
      </c>
      <c r="ES23" s="17">
        <v>11.9</v>
      </c>
      <c r="ET23" s="17">
        <v>59.6</v>
      </c>
      <c r="EU23" s="17">
        <v>1.2</v>
      </c>
      <c r="EV23" s="17">
        <v>35</v>
      </c>
      <c r="EW23" s="17">
        <v>0.6</v>
      </c>
      <c r="EX23" s="17">
        <v>0.7</v>
      </c>
      <c r="EY23" s="17">
        <v>0</v>
      </c>
      <c r="EZ23" s="17">
        <v>28.5</v>
      </c>
      <c r="FA23" s="17">
        <v>1.2</v>
      </c>
      <c r="FB23" s="17">
        <v>7.6</v>
      </c>
      <c r="FC23" s="17">
        <v>20</v>
      </c>
      <c r="FD23" s="17">
        <v>9.6</v>
      </c>
      <c r="FE23" s="17">
        <v>29.2</v>
      </c>
      <c r="FF23" s="17">
        <v>28.8</v>
      </c>
      <c r="FG23" s="17">
        <v>15</v>
      </c>
      <c r="FH23" s="17">
        <v>4.2</v>
      </c>
      <c r="FI23" s="17">
        <v>6</v>
      </c>
      <c r="FJ23" s="17">
        <v>11.1</v>
      </c>
      <c r="FK23" s="17">
        <v>6953.11</v>
      </c>
      <c r="FL23" s="15"/>
      <c r="FM23" s="17">
        <v>19.814209999999999</v>
      </c>
      <c r="FN23" s="17">
        <v>0</v>
      </c>
      <c r="FO23" s="17">
        <v>6.0620000000000003</v>
      </c>
      <c r="FP23" s="17">
        <v>5.5</v>
      </c>
      <c r="FQ23" s="17">
        <v>27.450569999999999</v>
      </c>
      <c r="FR23" s="17">
        <v>18.902920000000002</v>
      </c>
      <c r="FS23" s="17">
        <v>4.4000000000000004</v>
      </c>
      <c r="FT23" s="17">
        <v>6.7</v>
      </c>
      <c r="FU23" s="17">
        <v>88.829700000000003</v>
      </c>
    </row>
    <row r="24" spans="1:177" ht="24" customHeight="1" x14ac:dyDescent="0.3">
      <c r="A24" s="16" t="s">
        <v>59</v>
      </c>
      <c r="B24" s="16" t="s">
        <v>743</v>
      </c>
      <c r="C24" s="17">
        <v>27.2</v>
      </c>
      <c r="D24" s="17">
        <v>620.70000000000005</v>
      </c>
      <c r="E24" s="17">
        <v>213.6</v>
      </c>
      <c r="F24" s="17"/>
      <c r="G24" s="17"/>
      <c r="H24" s="17">
        <v>9.6</v>
      </c>
      <c r="I24" s="17">
        <v>69.900000000000006</v>
      </c>
      <c r="J24" s="17"/>
      <c r="K24" s="17"/>
      <c r="L24" s="17">
        <v>188.6</v>
      </c>
      <c r="M24" s="17">
        <v>209</v>
      </c>
      <c r="N24" s="17">
        <v>213</v>
      </c>
      <c r="O24" s="17">
        <v>290.39999999999998</v>
      </c>
      <c r="P24" s="17">
        <v>218.7</v>
      </c>
      <c r="Q24" s="17">
        <v>111</v>
      </c>
      <c r="R24" s="17">
        <v>165.3</v>
      </c>
      <c r="S24" s="17">
        <v>2.9</v>
      </c>
      <c r="T24" s="17"/>
      <c r="U24" s="17"/>
      <c r="V24" s="17"/>
      <c r="W24" s="17"/>
      <c r="X24" s="17">
        <v>109</v>
      </c>
      <c r="Y24" s="17">
        <v>6.9</v>
      </c>
      <c r="Z24" s="17">
        <v>4.5999999999999996</v>
      </c>
      <c r="AA24" s="17"/>
      <c r="AB24" s="17">
        <v>7</v>
      </c>
      <c r="AC24" s="17">
        <v>14</v>
      </c>
      <c r="AD24" s="17">
        <v>69.599999999999994</v>
      </c>
      <c r="AE24" s="17"/>
      <c r="AF24" s="17"/>
      <c r="AG24" s="17"/>
      <c r="AH24" s="17"/>
      <c r="AI24" s="17">
        <v>70.3</v>
      </c>
      <c r="AJ24" s="17">
        <v>47.3</v>
      </c>
      <c r="AK24" s="17"/>
      <c r="AL24" s="17"/>
      <c r="AM24" s="17"/>
      <c r="AN24" s="17">
        <v>6.5</v>
      </c>
      <c r="AO24" s="17">
        <v>151.4</v>
      </c>
      <c r="AP24" s="17">
        <v>32.200000000000003</v>
      </c>
      <c r="AQ24" s="17">
        <v>62.6</v>
      </c>
      <c r="AR24" s="17">
        <v>19.600000000000001</v>
      </c>
      <c r="AS24" s="17">
        <v>16.100000000000001</v>
      </c>
      <c r="AT24" s="17">
        <v>9.8000000000000007</v>
      </c>
      <c r="AU24" s="17">
        <v>55.5</v>
      </c>
      <c r="AV24" s="17">
        <v>177.5</v>
      </c>
      <c r="AW24" s="17">
        <v>179</v>
      </c>
      <c r="AX24" s="17">
        <v>184.7</v>
      </c>
      <c r="AY24" s="17">
        <v>64.510000000000005</v>
      </c>
      <c r="AZ24" s="17">
        <v>7.4</v>
      </c>
      <c r="BA24" s="17">
        <v>8.64</v>
      </c>
      <c r="BB24" s="17">
        <v>16.29</v>
      </c>
      <c r="BC24" s="17"/>
      <c r="BD24" s="17">
        <v>1.98</v>
      </c>
      <c r="BE24" s="17">
        <v>0</v>
      </c>
      <c r="BF24" s="17">
        <v>73.819999999999993</v>
      </c>
      <c r="BG24" s="17"/>
      <c r="BH24" s="17"/>
      <c r="BI24" s="17">
        <v>79.900000000000006</v>
      </c>
      <c r="BJ24" s="17"/>
      <c r="BK24" s="17"/>
      <c r="BL24" s="17">
        <v>47.5</v>
      </c>
      <c r="BM24" s="17"/>
      <c r="BN24" s="17"/>
      <c r="BO24" s="17"/>
      <c r="BP24" s="17">
        <v>50.4</v>
      </c>
      <c r="BQ24" s="17">
        <v>177.8</v>
      </c>
      <c r="BR24" s="17">
        <v>175.8</v>
      </c>
      <c r="BS24" s="17">
        <v>200</v>
      </c>
      <c r="BT24" s="17">
        <v>275</v>
      </c>
      <c r="BU24" s="17">
        <v>75.599999999999994</v>
      </c>
      <c r="BV24" s="17">
        <v>37.299999999999997</v>
      </c>
      <c r="BW24" s="17"/>
      <c r="BX24" s="17"/>
      <c r="BY24" s="17"/>
      <c r="BZ24" s="17"/>
      <c r="CA24" s="17">
        <v>0</v>
      </c>
      <c r="CB24" s="17">
        <v>0</v>
      </c>
      <c r="CC24" s="17">
        <v>0.39</v>
      </c>
      <c r="CD24" s="17">
        <v>131.1</v>
      </c>
      <c r="CE24" s="17">
        <v>66.2</v>
      </c>
      <c r="CF24" s="17">
        <v>60.3</v>
      </c>
      <c r="CG24" s="17">
        <v>64.5</v>
      </c>
      <c r="CH24" s="17">
        <v>28.9</v>
      </c>
      <c r="CI24" s="17"/>
      <c r="CJ24" s="17"/>
      <c r="CK24" s="17"/>
      <c r="CL24" s="17">
        <v>147.6</v>
      </c>
      <c r="CM24" s="17">
        <v>149.69999999999999</v>
      </c>
      <c r="CN24" s="17">
        <v>149.6</v>
      </c>
      <c r="CO24" s="17">
        <v>0</v>
      </c>
      <c r="CP24" s="17"/>
      <c r="CQ24" s="17"/>
      <c r="CR24" s="17"/>
      <c r="CS24" s="17"/>
      <c r="CT24" s="17">
        <v>218.6</v>
      </c>
      <c r="CU24" s="17">
        <v>104.8</v>
      </c>
      <c r="CV24" s="17">
        <v>0</v>
      </c>
      <c r="CW24" s="17">
        <v>26.3</v>
      </c>
      <c r="CX24" s="17">
        <v>44.8</v>
      </c>
      <c r="CY24" s="17">
        <v>13.8</v>
      </c>
      <c r="CZ24" s="17">
        <v>0</v>
      </c>
      <c r="DA24" s="17">
        <v>4.3</v>
      </c>
      <c r="DB24" s="17">
        <v>4.5999999999999996</v>
      </c>
      <c r="DC24" s="17">
        <v>9.6999999999999993</v>
      </c>
      <c r="DD24" s="17">
        <v>0</v>
      </c>
      <c r="DE24" s="17">
        <v>77.7</v>
      </c>
      <c r="DF24" s="17">
        <v>0.3</v>
      </c>
      <c r="DG24" s="17">
        <v>1</v>
      </c>
      <c r="DH24" s="17">
        <v>4.7</v>
      </c>
      <c r="DI24" s="17">
        <v>15.4</v>
      </c>
      <c r="DJ24" s="17">
        <v>4</v>
      </c>
      <c r="DK24" s="17">
        <v>3.1</v>
      </c>
      <c r="DL24" s="17">
        <v>3.4</v>
      </c>
      <c r="DM24" s="17">
        <v>18.2</v>
      </c>
      <c r="DN24" s="17">
        <v>13.3</v>
      </c>
      <c r="DO24" s="17">
        <v>16.2</v>
      </c>
      <c r="DP24" s="17">
        <v>9</v>
      </c>
      <c r="DQ24" s="17">
        <v>23.5</v>
      </c>
      <c r="DR24" s="17">
        <v>3.9</v>
      </c>
      <c r="DS24" s="17">
        <v>2.4</v>
      </c>
      <c r="DT24" s="17">
        <v>1.8</v>
      </c>
      <c r="DU24" s="17">
        <v>2.4</v>
      </c>
      <c r="DV24" s="17">
        <v>1.3</v>
      </c>
      <c r="DW24" s="17">
        <v>1.8</v>
      </c>
      <c r="DX24" s="17">
        <v>18.5</v>
      </c>
      <c r="DY24" s="17">
        <v>0.9</v>
      </c>
      <c r="DZ24" s="17">
        <v>0.3</v>
      </c>
      <c r="EA24" s="17">
        <v>5.9</v>
      </c>
      <c r="EB24" s="17">
        <v>2</v>
      </c>
      <c r="EC24" s="17">
        <v>3.6</v>
      </c>
      <c r="ED24" s="17">
        <v>4.5999999999999996</v>
      </c>
      <c r="EE24" s="17">
        <v>10</v>
      </c>
      <c r="EF24" s="17">
        <v>1.9</v>
      </c>
      <c r="EG24" s="17">
        <v>8.5</v>
      </c>
      <c r="EH24" s="17">
        <v>17.8</v>
      </c>
      <c r="EI24" s="17">
        <v>9.6</v>
      </c>
      <c r="EJ24" s="17">
        <v>20.5</v>
      </c>
      <c r="EK24" s="17">
        <v>0.3</v>
      </c>
      <c r="EL24" s="17">
        <v>0</v>
      </c>
      <c r="EM24" s="17">
        <v>9.6</v>
      </c>
      <c r="EN24" s="17">
        <v>3.1</v>
      </c>
      <c r="EO24" s="17">
        <v>7.8</v>
      </c>
      <c r="EP24" s="17">
        <v>4.5999999999999996</v>
      </c>
      <c r="EQ24" s="17">
        <v>5</v>
      </c>
      <c r="ER24" s="17">
        <v>5</v>
      </c>
      <c r="ES24" s="17">
        <v>13.3</v>
      </c>
      <c r="ET24" s="17">
        <v>144.80000000000001</v>
      </c>
      <c r="EU24" s="17">
        <v>3.4</v>
      </c>
      <c r="EV24" s="17">
        <v>82.8</v>
      </c>
      <c r="EW24" s="17">
        <v>0.6</v>
      </c>
      <c r="EX24" s="17">
        <v>0.5</v>
      </c>
      <c r="EY24" s="17">
        <v>0.6</v>
      </c>
      <c r="EZ24" s="17">
        <v>65.7</v>
      </c>
      <c r="FA24" s="17">
        <v>3.5</v>
      </c>
      <c r="FB24" s="17">
        <v>7.6</v>
      </c>
      <c r="FC24" s="17">
        <v>20</v>
      </c>
      <c r="FD24" s="17">
        <v>9.5</v>
      </c>
      <c r="FE24" s="17">
        <v>29.2</v>
      </c>
      <c r="FF24" s="17">
        <v>28.9</v>
      </c>
      <c r="FG24" s="17">
        <v>15</v>
      </c>
      <c r="FH24" s="17">
        <v>11.1</v>
      </c>
      <c r="FI24" s="17">
        <v>6.4</v>
      </c>
      <c r="FJ24" s="17">
        <v>11.1</v>
      </c>
      <c r="FK24" s="17">
        <v>6877.53</v>
      </c>
      <c r="FL24" s="15"/>
      <c r="FM24" s="17">
        <v>19.624580000000002</v>
      </c>
      <c r="FN24" s="17">
        <v>0</v>
      </c>
      <c r="FO24" s="17">
        <v>6.0620000000000003</v>
      </c>
      <c r="FP24" s="17">
        <v>5.5</v>
      </c>
      <c r="FQ24" s="17">
        <v>27.43205</v>
      </c>
      <c r="FR24" s="17">
        <v>18.90578</v>
      </c>
      <c r="FS24" s="17">
        <v>4.4000000000000004</v>
      </c>
      <c r="FT24" s="17">
        <v>6.7</v>
      </c>
      <c r="FU24" s="17">
        <v>88.624409999999997</v>
      </c>
    </row>
    <row r="25" spans="1:177" ht="24" customHeight="1" x14ac:dyDescent="0.3">
      <c r="A25" s="16" t="s">
        <v>59</v>
      </c>
      <c r="B25" s="16" t="s">
        <v>744</v>
      </c>
      <c r="C25" s="17">
        <v>30.3</v>
      </c>
      <c r="D25" s="17">
        <v>636.70000000000005</v>
      </c>
      <c r="E25" s="17">
        <v>216.4</v>
      </c>
      <c r="F25" s="17"/>
      <c r="G25" s="17"/>
      <c r="H25" s="17">
        <v>10.5</v>
      </c>
      <c r="I25" s="17">
        <v>74</v>
      </c>
      <c r="J25" s="17"/>
      <c r="K25" s="17"/>
      <c r="L25" s="17">
        <v>188.9</v>
      </c>
      <c r="M25" s="17">
        <v>209.3</v>
      </c>
      <c r="N25" s="17">
        <v>211.7</v>
      </c>
      <c r="O25" s="17">
        <v>288.10000000000002</v>
      </c>
      <c r="P25" s="17">
        <v>217.6</v>
      </c>
      <c r="Q25" s="17">
        <v>111.6</v>
      </c>
      <c r="R25" s="17">
        <v>81.5</v>
      </c>
      <c r="S25" s="17">
        <v>3.1</v>
      </c>
      <c r="T25" s="17"/>
      <c r="U25" s="17"/>
      <c r="V25" s="17"/>
      <c r="W25" s="17"/>
      <c r="X25" s="17">
        <v>119.5</v>
      </c>
      <c r="Y25" s="17">
        <v>8</v>
      </c>
      <c r="Z25" s="17">
        <v>4.7</v>
      </c>
      <c r="AA25" s="17"/>
      <c r="AB25" s="17">
        <v>7</v>
      </c>
      <c r="AC25" s="17">
        <v>9.9</v>
      </c>
      <c r="AD25" s="17">
        <v>70.2</v>
      </c>
      <c r="AE25" s="17"/>
      <c r="AF25" s="17"/>
      <c r="AG25" s="17"/>
      <c r="AH25" s="17"/>
      <c r="AI25" s="17">
        <v>73.7</v>
      </c>
      <c r="AJ25" s="17">
        <v>38.6</v>
      </c>
      <c r="AK25" s="17"/>
      <c r="AL25" s="17"/>
      <c r="AM25" s="17"/>
      <c r="AN25" s="17">
        <v>6.5</v>
      </c>
      <c r="AO25" s="17">
        <v>152.6</v>
      </c>
      <c r="AP25" s="17">
        <v>32</v>
      </c>
      <c r="AQ25" s="17">
        <v>31.9</v>
      </c>
      <c r="AR25" s="17">
        <v>20.100000000000001</v>
      </c>
      <c r="AS25" s="17">
        <v>15.7</v>
      </c>
      <c r="AT25" s="17">
        <v>9.8000000000000007</v>
      </c>
      <c r="AU25" s="17">
        <v>56.5</v>
      </c>
      <c r="AV25" s="17">
        <v>184.7</v>
      </c>
      <c r="AW25" s="17">
        <v>185.1</v>
      </c>
      <c r="AX25" s="17">
        <v>184.6</v>
      </c>
      <c r="AY25" s="17">
        <v>71.11</v>
      </c>
      <c r="AZ25" s="17">
        <v>7.4</v>
      </c>
      <c r="BA25" s="17">
        <v>8.6</v>
      </c>
      <c r="BB25" s="17">
        <v>20.79</v>
      </c>
      <c r="BC25" s="17"/>
      <c r="BD25" s="17">
        <v>1.98</v>
      </c>
      <c r="BE25" s="17">
        <v>0</v>
      </c>
      <c r="BF25" s="17">
        <v>60.33</v>
      </c>
      <c r="BG25" s="17"/>
      <c r="BH25" s="17"/>
      <c r="BI25" s="17">
        <v>83.1</v>
      </c>
      <c r="BJ25" s="17"/>
      <c r="BK25" s="17"/>
      <c r="BL25" s="17">
        <v>47.3</v>
      </c>
      <c r="BM25" s="17"/>
      <c r="BN25" s="17"/>
      <c r="BO25" s="17"/>
      <c r="BP25" s="17">
        <v>51.9</v>
      </c>
      <c r="BQ25" s="17">
        <v>178</v>
      </c>
      <c r="BR25" s="17">
        <v>176.1</v>
      </c>
      <c r="BS25" s="17">
        <v>200</v>
      </c>
      <c r="BT25" s="17">
        <v>274.7</v>
      </c>
      <c r="BU25" s="17">
        <v>76</v>
      </c>
      <c r="BV25" s="17">
        <v>37.299999999999997</v>
      </c>
      <c r="BW25" s="17"/>
      <c r="BX25" s="17"/>
      <c r="BY25" s="17"/>
      <c r="BZ25" s="17"/>
      <c r="CA25" s="17">
        <v>0</v>
      </c>
      <c r="CB25" s="17">
        <v>0</v>
      </c>
      <c r="CC25" s="17">
        <v>0.41</v>
      </c>
      <c r="CD25" s="17">
        <v>121.7</v>
      </c>
      <c r="CE25" s="17">
        <v>69.099999999999994</v>
      </c>
      <c r="CF25" s="17">
        <v>63</v>
      </c>
      <c r="CG25" s="17">
        <v>65.099999999999994</v>
      </c>
      <c r="CH25" s="17">
        <v>30.2</v>
      </c>
      <c r="CI25" s="17"/>
      <c r="CJ25" s="17"/>
      <c r="CK25" s="17"/>
      <c r="CL25" s="17">
        <v>147.69999999999999</v>
      </c>
      <c r="CM25" s="17">
        <v>150.30000000000001</v>
      </c>
      <c r="CN25" s="17">
        <v>150.4</v>
      </c>
      <c r="CO25" s="17">
        <v>0</v>
      </c>
      <c r="CP25" s="17"/>
      <c r="CQ25" s="17"/>
      <c r="CR25" s="17"/>
      <c r="CS25" s="17"/>
      <c r="CT25" s="17">
        <v>218.3</v>
      </c>
      <c r="CU25" s="17">
        <v>104.9</v>
      </c>
      <c r="CV25" s="17">
        <v>0.1</v>
      </c>
      <c r="CW25" s="17">
        <v>27</v>
      </c>
      <c r="CX25" s="17">
        <v>67.3</v>
      </c>
      <c r="CY25" s="17">
        <v>14.2</v>
      </c>
      <c r="CZ25" s="17">
        <v>0</v>
      </c>
      <c r="DA25" s="17">
        <v>4.4000000000000004</v>
      </c>
      <c r="DB25" s="17">
        <v>5.3</v>
      </c>
      <c r="DC25" s="17">
        <v>9.9</v>
      </c>
      <c r="DD25" s="17">
        <v>0</v>
      </c>
      <c r="DE25" s="17">
        <v>170.5</v>
      </c>
      <c r="DF25" s="17">
        <v>0.3</v>
      </c>
      <c r="DG25" s="17">
        <v>1</v>
      </c>
      <c r="DH25" s="17">
        <v>4.5999999999999996</v>
      </c>
      <c r="DI25" s="17">
        <v>16.3</v>
      </c>
      <c r="DJ25" s="17">
        <v>4</v>
      </c>
      <c r="DK25" s="17">
        <v>3.1</v>
      </c>
      <c r="DL25" s="17">
        <v>3.4</v>
      </c>
      <c r="DM25" s="17">
        <v>18.2</v>
      </c>
      <c r="DN25" s="17">
        <v>14.6</v>
      </c>
      <c r="DO25" s="17">
        <v>16</v>
      </c>
      <c r="DP25" s="17">
        <v>7.3</v>
      </c>
      <c r="DQ25" s="17">
        <v>22.7</v>
      </c>
      <c r="DR25" s="17">
        <v>3.9</v>
      </c>
      <c r="DS25" s="17">
        <v>2.4</v>
      </c>
      <c r="DT25" s="17">
        <v>1.8</v>
      </c>
      <c r="DU25" s="17">
        <v>2.4</v>
      </c>
      <c r="DV25" s="17">
        <v>1.9</v>
      </c>
      <c r="DW25" s="17">
        <v>1.8</v>
      </c>
      <c r="DX25" s="17">
        <v>18.899999999999999</v>
      </c>
      <c r="DY25" s="17">
        <v>0.9</v>
      </c>
      <c r="DZ25" s="17">
        <v>0</v>
      </c>
      <c r="EA25" s="17">
        <v>5.9</v>
      </c>
      <c r="EB25" s="17">
        <v>1.9</v>
      </c>
      <c r="EC25" s="17">
        <v>4</v>
      </c>
      <c r="ED25" s="17">
        <v>5.0999999999999996</v>
      </c>
      <c r="EE25" s="17">
        <v>10</v>
      </c>
      <c r="EF25" s="17">
        <v>0.3</v>
      </c>
      <c r="EG25" s="17">
        <v>10.6</v>
      </c>
      <c r="EH25" s="17">
        <v>28</v>
      </c>
      <c r="EI25" s="17">
        <v>5.6</v>
      </c>
      <c r="EJ25" s="17">
        <v>13.6</v>
      </c>
      <c r="EK25" s="17">
        <v>0</v>
      </c>
      <c r="EL25" s="17">
        <v>0</v>
      </c>
      <c r="EM25" s="17">
        <v>9.4</v>
      </c>
      <c r="EN25" s="17">
        <v>3.1</v>
      </c>
      <c r="EO25" s="17">
        <v>7.8</v>
      </c>
      <c r="EP25" s="17">
        <v>4.5999999999999996</v>
      </c>
      <c r="EQ25" s="17">
        <v>5</v>
      </c>
      <c r="ER25" s="17">
        <v>5</v>
      </c>
      <c r="ES25" s="17">
        <v>12.9</v>
      </c>
      <c r="ET25" s="17">
        <v>219.4</v>
      </c>
      <c r="EU25" s="17">
        <v>5.9</v>
      </c>
      <c r="EV25" s="17">
        <v>121.8</v>
      </c>
      <c r="EW25" s="17">
        <v>0.6</v>
      </c>
      <c r="EX25" s="17">
        <v>0</v>
      </c>
      <c r="EY25" s="17">
        <v>0</v>
      </c>
      <c r="EZ25" s="17">
        <v>88.3</v>
      </c>
      <c r="FA25" s="17">
        <v>6.1</v>
      </c>
      <c r="FB25" s="17">
        <v>7.6</v>
      </c>
      <c r="FC25" s="17">
        <v>20</v>
      </c>
      <c r="FD25" s="17">
        <v>9.1</v>
      </c>
      <c r="FE25" s="17">
        <v>29</v>
      </c>
      <c r="FF25" s="17">
        <v>28.8</v>
      </c>
      <c r="FG25" s="17">
        <v>15.4</v>
      </c>
      <c r="FH25" s="17">
        <v>11.6</v>
      </c>
      <c r="FI25" s="17">
        <v>6.2</v>
      </c>
      <c r="FJ25" s="17">
        <v>10.6</v>
      </c>
      <c r="FK25" s="17">
        <v>7063.92</v>
      </c>
      <c r="FL25" s="15"/>
      <c r="FM25" s="17">
        <v>20.069900000000001</v>
      </c>
      <c r="FN25" s="17">
        <v>0</v>
      </c>
      <c r="FO25" s="17">
        <v>6.0620000000000003</v>
      </c>
      <c r="FP25" s="17">
        <v>5.5</v>
      </c>
      <c r="FQ25" s="17">
        <v>27.374079999999999</v>
      </c>
      <c r="FR25" s="17">
        <v>18.905750000000001</v>
      </c>
      <c r="FS25" s="17">
        <v>4.2</v>
      </c>
      <c r="FT25" s="17">
        <v>6.7</v>
      </c>
      <c r="FU25" s="17">
        <v>88.811729999999997</v>
      </c>
    </row>
    <row r="26" spans="1:177" ht="24" customHeight="1" x14ac:dyDescent="0.3">
      <c r="A26" s="18" t="s">
        <v>59</v>
      </c>
      <c r="B26" s="18" t="s">
        <v>745</v>
      </c>
      <c r="C26" s="19">
        <v>33</v>
      </c>
      <c r="D26" s="19">
        <v>637.4</v>
      </c>
      <c r="E26" s="19">
        <v>217.8</v>
      </c>
      <c r="F26" s="19"/>
      <c r="G26" s="19"/>
      <c r="H26" s="19">
        <v>10.6</v>
      </c>
      <c r="I26" s="19">
        <v>76.400000000000006</v>
      </c>
      <c r="J26" s="19"/>
      <c r="K26" s="19"/>
      <c r="L26" s="19">
        <v>188.5</v>
      </c>
      <c r="M26" s="19">
        <v>208.9</v>
      </c>
      <c r="N26" s="19">
        <v>211.8</v>
      </c>
      <c r="O26" s="19">
        <v>285.5</v>
      </c>
      <c r="P26" s="19">
        <v>215.4</v>
      </c>
      <c r="Q26" s="19">
        <v>111.4</v>
      </c>
      <c r="R26" s="19">
        <v>96.1</v>
      </c>
      <c r="S26" s="19">
        <v>3.2</v>
      </c>
      <c r="T26" s="19"/>
      <c r="U26" s="19"/>
      <c r="V26" s="19"/>
      <c r="W26" s="19"/>
      <c r="X26" s="19">
        <v>119.4</v>
      </c>
      <c r="Y26" s="19">
        <v>8.1</v>
      </c>
      <c r="Z26" s="19">
        <v>4.7</v>
      </c>
      <c r="AA26" s="19"/>
      <c r="AB26" s="19">
        <v>7</v>
      </c>
      <c r="AC26" s="19">
        <v>11.1</v>
      </c>
      <c r="AD26" s="19">
        <v>66.3</v>
      </c>
      <c r="AE26" s="19"/>
      <c r="AF26" s="19"/>
      <c r="AG26" s="19"/>
      <c r="AH26" s="19"/>
      <c r="AI26" s="19">
        <v>74.3</v>
      </c>
      <c r="AJ26" s="19">
        <v>89.8</v>
      </c>
      <c r="AK26" s="19"/>
      <c r="AL26" s="19"/>
      <c r="AM26" s="19"/>
      <c r="AN26" s="19">
        <v>6.5</v>
      </c>
      <c r="AO26" s="19">
        <v>153.4</v>
      </c>
      <c r="AP26" s="19">
        <v>30.6</v>
      </c>
      <c r="AQ26" s="19">
        <v>32.299999999999997</v>
      </c>
      <c r="AR26" s="19">
        <v>23.2</v>
      </c>
      <c r="AS26" s="19">
        <v>15.8</v>
      </c>
      <c r="AT26" s="19">
        <v>9.8000000000000007</v>
      </c>
      <c r="AU26" s="19">
        <v>57.6</v>
      </c>
      <c r="AV26" s="19">
        <v>185.5</v>
      </c>
      <c r="AW26" s="19">
        <v>186.1</v>
      </c>
      <c r="AX26" s="19">
        <v>184.5</v>
      </c>
      <c r="AY26" s="19">
        <v>71.33</v>
      </c>
      <c r="AZ26" s="19">
        <v>7.39</v>
      </c>
      <c r="BA26" s="19">
        <v>8.58</v>
      </c>
      <c r="BB26" s="19">
        <v>22.09</v>
      </c>
      <c r="BC26" s="19"/>
      <c r="BD26" s="19">
        <v>1.98</v>
      </c>
      <c r="BE26" s="19">
        <v>0</v>
      </c>
      <c r="BF26" s="19">
        <v>86.7</v>
      </c>
      <c r="BG26" s="19"/>
      <c r="BH26" s="19"/>
      <c r="BI26" s="19">
        <v>83.4</v>
      </c>
      <c r="BJ26" s="19"/>
      <c r="BK26" s="19"/>
      <c r="BL26" s="19">
        <v>47</v>
      </c>
      <c r="BM26" s="19"/>
      <c r="BN26" s="19"/>
      <c r="BO26" s="19"/>
      <c r="BP26" s="19">
        <v>52.4</v>
      </c>
      <c r="BQ26" s="19">
        <v>177</v>
      </c>
      <c r="BR26" s="19">
        <v>175.4</v>
      </c>
      <c r="BS26" s="19">
        <v>200</v>
      </c>
      <c r="BT26" s="19">
        <v>274.5</v>
      </c>
      <c r="BU26" s="19">
        <v>75.900000000000006</v>
      </c>
      <c r="BV26" s="19">
        <v>37.200000000000003</v>
      </c>
      <c r="BW26" s="19"/>
      <c r="BX26" s="19"/>
      <c r="BY26" s="19"/>
      <c r="BZ26" s="19"/>
      <c r="CA26" s="19">
        <v>0</v>
      </c>
      <c r="CB26" s="19">
        <v>36.5</v>
      </c>
      <c r="CC26" s="19">
        <v>0.42</v>
      </c>
      <c r="CD26" s="19">
        <v>148.6</v>
      </c>
      <c r="CE26" s="19">
        <v>69.8</v>
      </c>
      <c r="CF26" s="19">
        <v>63.6</v>
      </c>
      <c r="CG26" s="19">
        <v>65.5</v>
      </c>
      <c r="CH26" s="19">
        <v>30.4</v>
      </c>
      <c r="CI26" s="19"/>
      <c r="CJ26" s="19"/>
      <c r="CK26" s="19"/>
      <c r="CL26" s="19">
        <v>147.6</v>
      </c>
      <c r="CM26" s="19">
        <v>149.6</v>
      </c>
      <c r="CN26" s="19">
        <v>149.6</v>
      </c>
      <c r="CO26" s="19">
        <v>0</v>
      </c>
      <c r="CP26" s="19"/>
      <c r="CQ26" s="19"/>
      <c r="CR26" s="19"/>
      <c r="CS26" s="19"/>
      <c r="CT26" s="19">
        <v>138.69999999999999</v>
      </c>
      <c r="CU26" s="19">
        <v>81.7</v>
      </c>
      <c r="CV26" s="19">
        <v>0.1</v>
      </c>
      <c r="CW26" s="19">
        <v>22.7</v>
      </c>
      <c r="CX26" s="19">
        <v>71</v>
      </c>
      <c r="CY26" s="19">
        <v>13.8</v>
      </c>
      <c r="CZ26" s="19">
        <v>0.2</v>
      </c>
      <c r="DA26" s="19">
        <v>4.5</v>
      </c>
      <c r="DB26" s="19">
        <v>5.3</v>
      </c>
      <c r="DC26" s="19">
        <v>9.9</v>
      </c>
      <c r="DD26" s="19">
        <v>0.7</v>
      </c>
      <c r="DE26" s="19">
        <v>183.5</v>
      </c>
      <c r="DF26" s="19">
        <v>0.3</v>
      </c>
      <c r="DG26" s="19">
        <v>1</v>
      </c>
      <c r="DH26" s="19">
        <v>4.5999999999999996</v>
      </c>
      <c r="DI26" s="19">
        <v>16.3</v>
      </c>
      <c r="DJ26" s="19">
        <v>4</v>
      </c>
      <c r="DK26" s="19">
        <v>3.1</v>
      </c>
      <c r="DL26" s="19">
        <v>3.4</v>
      </c>
      <c r="DM26" s="19">
        <v>18.2</v>
      </c>
      <c r="DN26" s="19">
        <v>14.9</v>
      </c>
      <c r="DO26" s="19">
        <v>18.100000000000001</v>
      </c>
      <c r="DP26" s="19">
        <v>6</v>
      </c>
      <c r="DQ26" s="19">
        <v>20.2</v>
      </c>
      <c r="DR26" s="19">
        <v>3.9</v>
      </c>
      <c r="DS26" s="19">
        <v>2.4</v>
      </c>
      <c r="DT26" s="19">
        <v>1.8</v>
      </c>
      <c r="DU26" s="19">
        <v>2.4</v>
      </c>
      <c r="DV26" s="19">
        <v>3</v>
      </c>
      <c r="DW26" s="19">
        <v>1.8</v>
      </c>
      <c r="DX26" s="19">
        <v>19</v>
      </c>
      <c r="DY26" s="19">
        <v>0.9</v>
      </c>
      <c r="DZ26" s="19">
        <v>0</v>
      </c>
      <c r="EA26" s="19">
        <v>5.8</v>
      </c>
      <c r="EB26" s="19">
        <v>1.7</v>
      </c>
      <c r="EC26" s="19">
        <v>4.0999999999999996</v>
      </c>
      <c r="ED26" s="19">
        <v>4.8</v>
      </c>
      <c r="EE26" s="19">
        <v>10</v>
      </c>
      <c r="EF26" s="19">
        <v>0.5</v>
      </c>
      <c r="EG26" s="19">
        <v>15</v>
      </c>
      <c r="EH26" s="19">
        <v>33.5</v>
      </c>
      <c r="EI26" s="19">
        <v>3.6</v>
      </c>
      <c r="EJ26" s="19">
        <v>8.1</v>
      </c>
      <c r="EK26" s="19">
        <v>0.1</v>
      </c>
      <c r="EL26" s="19">
        <v>0</v>
      </c>
      <c r="EM26" s="19">
        <v>9.4</v>
      </c>
      <c r="EN26" s="19">
        <v>3</v>
      </c>
      <c r="EO26" s="19">
        <v>7.8</v>
      </c>
      <c r="EP26" s="19">
        <v>4.5999999999999996</v>
      </c>
      <c r="EQ26" s="19">
        <v>5</v>
      </c>
      <c r="ER26" s="19">
        <v>5</v>
      </c>
      <c r="ES26" s="19">
        <v>14</v>
      </c>
      <c r="ET26" s="19">
        <v>233</v>
      </c>
      <c r="EU26" s="19">
        <v>8.6</v>
      </c>
      <c r="EV26" s="19">
        <v>130.80000000000001</v>
      </c>
      <c r="EW26" s="19">
        <v>0.6</v>
      </c>
      <c r="EX26" s="19">
        <v>0</v>
      </c>
      <c r="EY26" s="19">
        <v>0</v>
      </c>
      <c r="EZ26" s="19">
        <v>94.2</v>
      </c>
      <c r="FA26" s="19">
        <v>8.6</v>
      </c>
      <c r="FB26" s="19">
        <v>7.6</v>
      </c>
      <c r="FC26" s="19">
        <v>20.100000000000001</v>
      </c>
      <c r="FD26" s="19">
        <v>9.1</v>
      </c>
      <c r="FE26" s="19">
        <v>29.2</v>
      </c>
      <c r="FF26" s="19">
        <v>29.1</v>
      </c>
      <c r="FG26" s="19">
        <v>14.8</v>
      </c>
      <c r="FH26" s="19">
        <v>12.9</v>
      </c>
      <c r="FI26" s="19">
        <v>7.3</v>
      </c>
      <c r="FJ26" s="19">
        <v>10.5</v>
      </c>
      <c r="FK26" s="19">
        <v>7174.29</v>
      </c>
      <c r="FL26" s="15"/>
      <c r="FM26" s="19">
        <v>20.094000000000001</v>
      </c>
      <c r="FN26" s="19">
        <v>0</v>
      </c>
      <c r="FO26" s="19">
        <v>6.06</v>
      </c>
      <c r="FP26" s="19">
        <v>5.5</v>
      </c>
      <c r="FQ26" s="19">
        <v>27.347200000000001</v>
      </c>
      <c r="FR26" s="19">
        <v>18.905760000000001</v>
      </c>
      <c r="FS26" s="19">
        <v>4.3</v>
      </c>
      <c r="FT26" s="19">
        <v>6.8</v>
      </c>
      <c r="FU26" s="19">
        <v>89.006960000000007</v>
      </c>
    </row>
    <row r="27" spans="1:177" ht="24" customHeight="1" x14ac:dyDescent="0.3">
      <c r="A27" s="13" t="s">
        <v>59</v>
      </c>
      <c r="B27" s="13" t="s">
        <v>746</v>
      </c>
      <c r="C27" s="14">
        <v>100.7</v>
      </c>
      <c r="D27" s="14">
        <v>627.5</v>
      </c>
      <c r="E27" s="14">
        <v>215.3</v>
      </c>
      <c r="F27" s="14"/>
      <c r="G27" s="14"/>
      <c r="H27" s="14">
        <v>12</v>
      </c>
      <c r="I27" s="14">
        <v>72.8</v>
      </c>
      <c r="J27" s="14"/>
      <c r="K27" s="14"/>
      <c r="L27" s="14">
        <v>188.3</v>
      </c>
      <c r="M27" s="14">
        <v>209.3</v>
      </c>
      <c r="N27" s="14">
        <v>212</v>
      </c>
      <c r="O27" s="14">
        <v>282.2</v>
      </c>
      <c r="P27" s="14">
        <v>217.8</v>
      </c>
      <c r="Q27" s="14">
        <v>111.3</v>
      </c>
      <c r="R27" s="14">
        <v>215.4</v>
      </c>
      <c r="S27" s="14">
        <v>3</v>
      </c>
      <c r="T27" s="14"/>
      <c r="U27" s="14"/>
      <c r="V27" s="14"/>
      <c r="W27" s="14"/>
      <c r="X27" s="14">
        <v>117.1</v>
      </c>
      <c r="Y27" s="14">
        <v>7.2</v>
      </c>
      <c r="Z27" s="14">
        <v>4.5</v>
      </c>
      <c r="AA27" s="14"/>
      <c r="AB27" s="14">
        <v>7</v>
      </c>
      <c r="AC27" s="14">
        <v>10.9</v>
      </c>
      <c r="AD27" s="14">
        <v>65.2</v>
      </c>
      <c r="AE27" s="14"/>
      <c r="AF27" s="14"/>
      <c r="AG27" s="14"/>
      <c r="AH27" s="14"/>
      <c r="AI27" s="14">
        <v>72</v>
      </c>
      <c r="AJ27" s="14">
        <v>76.400000000000006</v>
      </c>
      <c r="AK27" s="14"/>
      <c r="AL27" s="14"/>
      <c r="AM27" s="14"/>
      <c r="AN27" s="14">
        <v>6.5</v>
      </c>
      <c r="AO27" s="14">
        <v>203.1</v>
      </c>
      <c r="AP27" s="14">
        <v>33.200000000000003</v>
      </c>
      <c r="AQ27" s="14">
        <v>60.5</v>
      </c>
      <c r="AR27" s="14">
        <v>20.7</v>
      </c>
      <c r="AS27" s="14">
        <v>15.7</v>
      </c>
      <c r="AT27" s="14">
        <v>9.8000000000000007</v>
      </c>
      <c r="AU27" s="14">
        <v>55.8</v>
      </c>
      <c r="AV27" s="14">
        <v>182.7</v>
      </c>
      <c r="AW27" s="14">
        <v>182.9</v>
      </c>
      <c r="AX27" s="14">
        <v>184.2</v>
      </c>
      <c r="AY27" s="14">
        <v>80.72</v>
      </c>
      <c r="AZ27" s="14">
        <v>7.38</v>
      </c>
      <c r="BA27" s="14">
        <v>8.6</v>
      </c>
      <c r="BB27" s="14">
        <v>17.97</v>
      </c>
      <c r="BC27" s="14"/>
      <c r="BD27" s="14">
        <v>1.98</v>
      </c>
      <c r="BE27" s="14">
        <v>0</v>
      </c>
      <c r="BF27" s="14">
        <v>79.08</v>
      </c>
      <c r="BG27" s="14"/>
      <c r="BH27" s="14"/>
      <c r="BI27" s="14">
        <v>81.900000000000006</v>
      </c>
      <c r="BJ27" s="14"/>
      <c r="BK27" s="14"/>
      <c r="BL27" s="14">
        <v>46.8</v>
      </c>
      <c r="BM27" s="14"/>
      <c r="BN27" s="14"/>
      <c r="BO27" s="14"/>
      <c r="BP27" s="14">
        <v>66.2</v>
      </c>
      <c r="BQ27" s="14">
        <v>176.9</v>
      </c>
      <c r="BR27" s="14">
        <v>175.7</v>
      </c>
      <c r="BS27" s="14">
        <v>200</v>
      </c>
      <c r="BT27" s="14">
        <v>274.3</v>
      </c>
      <c r="BU27" s="14">
        <v>75.900000000000006</v>
      </c>
      <c r="BV27" s="14">
        <v>37.200000000000003</v>
      </c>
      <c r="BW27" s="14"/>
      <c r="BX27" s="14"/>
      <c r="BY27" s="14"/>
      <c r="BZ27" s="14"/>
      <c r="CA27" s="14">
        <v>0</v>
      </c>
      <c r="CB27" s="14">
        <v>0</v>
      </c>
      <c r="CC27" s="14">
        <v>0.43</v>
      </c>
      <c r="CD27" s="14">
        <v>159.19999999999999</v>
      </c>
      <c r="CE27" s="14">
        <v>68.099999999999994</v>
      </c>
      <c r="CF27" s="14">
        <v>65.8</v>
      </c>
      <c r="CG27" s="14">
        <v>65.099999999999994</v>
      </c>
      <c r="CH27" s="14">
        <v>29.1</v>
      </c>
      <c r="CI27" s="14"/>
      <c r="CJ27" s="14"/>
      <c r="CK27" s="14"/>
      <c r="CL27" s="14">
        <v>147.80000000000001</v>
      </c>
      <c r="CM27" s="14">
        <v>149.9</v>
      </c>
      <c r="CN27" s="14">
        <v>149.69999999999999</v>
      </c>
      <c r="CO27" s="14">
        <v>0</v>
      </c>
      <c r="CP27" s="14"/>
      <c r="CQ27" s="14"/>
      <c r="CR27" s="14"/>
      <c r="CS27" s="14"/>
      <c r="CT27" s="14">
        <v>137.19999999999999</v>
      </c>
      <c r="CU27" s="14">
        <v>77.099999999999994</v>
      </c>
      <c r="CV27" s="14">
        <v>0.8</v>
      </c>
      <c r="CW27" s="14">
        <v>21.6</v>
      </c>
      <c r="CX27" s="14">
        <v>73.5</v>
      </c>
      <c r="CY27" s="14">
        <v>15.1</v>
      </c>
      <c r="CZ27" s="14">
        <v>0.2</v>
      </c>
      <c r="DA27" s="14">
        <v>4.3</v>
      </c>
      <c r="DB27" s="14">
        <v>5.0999999999999996</v>
      </c>
      <c r="DC27" s="14">
        <v>9.9</v>
      </c>
      <c r="DD27" s="14">
        <v>1.4</v>
      </c>
      <c r="DE27" s="14">
        <v>153.1</v>
      </c>
      <c r="DF27" s="14">
        <v>0.3</v>
      </c>
      <c r="DG27" s="14">
        <v>1</v>
      </c>
      <c r="DH27" s="14">
        <v>4.5</v>
      </c>
      <c r="DI27" s="14">
        <v>15.8</v>
      </c>
      <c r="DJ27" s="14">
        <v>4</v>
      </c>
      <c r="DK27" s="14">
        <v>3.1</v>
      </c>
      <c r="DL27" s="14">
        <v>3.4</v>
      </c>
      <c r="DM27" s="14">
        <v>18.2</v>
      </c>
      <c r="DN27" s="14">
        <v>15.1</v>
      </c>
      <c r="DO27" s="14">
        <v>18.2</v>
      </c>
      <c r="DP27" s="14">
        <v>4.4000000000000004</v>
      </c>
      <c r="DQ27" s="14">
        <v>11.9</v>
      </c>
      <c r="DR27" s="14">
        <v>2.8</v>
      </c>
      <c r="DS27" s="14">
        <v>2.4</v>
      </c>
      <c r="DT27" s="14">
        <v>2.2000000000000002</v>
      </c>
      <c r="DU27" s="14">
        <v>2.4</v>
      </c>
      <c r="DV27" s="14">
        <v>3.2</v>
      </c>
      <c r="DW27" s="14">
        <v>1.8</v>
      </c>
      <c r="DX27" s="14">
        <v>19</v>
      </c>
      <c r="DY27" s="14">
        <v>0.9</v>
      </c>
      <c r="DZ27" s="14">
        <v>0</v>
      </c>
      <c r="EA27" s="14">
        <v>5.6</v>
      </c>
      <c r="EB27" s="14">
        <v>1.7</v>
      </c>
      <c r="EC27" s="14">
        <v>3.7</v>
      </c>
      <c r="ED27" s="14">
        <v>4.4000000000000004</v>
      </c>
      <c r="EE27" s="14">
        <v>10</v>
      </c>
      <c r="EF27" s="14">
        <v>2.2999999999999998</v>
      </c>
      <c r="EG27" s="14">
        <v>17.399999999999999</v>
      </c>
      <c r="EH27" s="14">
        <v>34.700000000000003</v>
      </c>
      <c r="EI27" s="14">
        <v>11.3</v>
      </c>
      <c r="EJ27" s="14">
        <v>14.5</v>
      </c>
      <c r="EK27" s="14">
        <v>1.8</v>
      </c>
      <c r="EL27" s="14">
        <v>0.9</v>
      </c>
      <c r="EM27" s="14">
        <v>9.4</v>
      </c>
      <c r="EN27" s="14">
        <v>2.9</v>
      </c>
      <c r="EO27" s="14">
        <v>7.8</v>
      </c>
      <c r="EP27" s="14">
        <v>4.8</v>
      </c>
      <c r="EQ27" s="14">
        <v>5</v>
      </c>
      <c r="ER27" s="14">
        <v>5</v>
      </c>
      <c r="ES27" s="14">
        <v>15.2</v>
      </c>
      <c r="ET27" s="14">
        <v>240</v>
      </c>
      <c r="EU27" s="14">
        <v>10.8</v>
      </c>
      <c r="EV27" s="14">
        <v>137.80000000000001</v>
      </c>
      <c r="EW27" s="14">
        <v>0.6</v>
      </c>
      <c r="EX27" s="14">
        <v>0</v>
      </c>
      <c r="EY27" s="14">
        <v>0</v>
      </c>
      <c r="EZ27" s="14">
        <v>99</v>
      </c>
      <c r="FA27" s="14">
        <v>10.9</v>
      </c>
      <c r="FB27" s="14">
        <v>7.6</v>
      </c>
      <c r="FC27" s="14">
        <v>20.2</v>
      </c>
      <c r="FD27" s="14">
        <v>9.4</v>
      </c>
      <c r="FE27" s="14">
        <v>29.3</v>
      </c>
      <c r="FF27" s="14">
        <v>28.9</v>
      </c>
      <c r="FG27" s="14">
        <v>14.6</v>
      </c>
      <c r="FH27" s="14">
        <v>15.1</v>
      </c>
      <c r="FI27" s="14">
        <v>9.1999999999999993</v>
      </c>
      <c r="FJ27" s="14">
        <v>10.8</v>
      </c>
      <c r="FK27" s="14">
        <v>7385.26</v>
      </c>
      <c r="FL27" s="15"/>
      <c r="FM27" s="14">
        <v>20.110099999999999</v>
      </c>
      <c r="FN27" s="14">
        <v>0</v>
      </c>
      <c r="FO27" s="14">
        <v>6.0620000000000003</v>
      </c>
      <c r="FP27" s="14">
        <v>5.5</v>
      </c>
      <c r="FQ27" s="14">
        <v>27.280480000000001</v>
      </c>
      <c r="FR27" s="14">
        <v>18.906130000000001</v>
      </c>
      <c r="FS27" s="14">
        <v>4.2</v>
      </c>
      <c r="FT27" s="14">
        <v>6.5</v>
      </c>
      <c r="FU27" s="14">
        <v>88.558710000000005</v>
      </c>
    </row>
    <row r="28" spans="1:177" ht="24" customHeight="1" x14ac:dyDescent="0.3">
      <c r="A28" s="16" t="s">
        <v>59</v>
      </c>
      <c r="B28" s="16" t="s">
        <v>747</v>
      </c>
      <c r="C28" s="17">
        <v>100.5</v>
      </c>
      <c r="D28" s="17">
        <v>633.5</v>
      </c>
      <c r="E28" s="17">
        <v>217.6</v>
      </c>
      <c r="F28" s="17"/>
      <c r="G28" s="17"/>
      <c r="H28" s="17">
        <v>12.2</v>
      </c>
      <c r="I28" s="17">
        <v>74.099999999999994</v>
      </c>
      <c r="J28" s="17"/>
      <c r="K28" s="17"/>
      <c r="L28" s="17">
        <v>188.2</v>
      </c>
      <c r="M28" s="17">
        <v>209.6</v>
      </c>
      <c r="N28" s="17">
        <v>210.9</v>
      </c>
      <c r="O28" s="17">
        <v>281.5</v>
      </c>
      <c r="P28" s="17">
        <v>217.4</v>
      </c>
      <c r="Q28" s="17">
        <v>110.7</v>
      </c>
      <c r="R28" s="17">
        <v>233.7</v>
      </c>
      <c r="S28" s="17">
        <v>3.1</v>
      </c>
      <c r="T28" s="17"/>
      <c r="U28" s="17"/>
      <c r="V28" s="17"/>
      <c r="W28" s="17"/>
      <c r="X28" s="17">
        <v>115.9</v>
      </c>
      <c r="Y28" s="17">
        <v>7.8</v>
      </c>
      <c r="Z28" s="17">
        <v>4.5999999999999996</v>
      </c>
      <c r="AA28" s="17"/>
      <c r="AB28" s="17">
        <v>7</v>
      </c>
      <c r="AC28" s="17">
        <v>10.9</v>
      </c>
      <c r="AD28" s="17">
        <v>65.7</v>
      </c>
      <c r="AE28" s="17"/>
      <c r="AF28" s="17"/>
      <c r="AG28" s="17"/>
      <c r="AH28" s="17"/>
      <c r="AI28" s="17">
        <v>73</v>
      </c>
      <c r="AJ28" s="17">
        <v>81</v>
      </c>
      <c r="AK28" s="17"/>
      <c r="AL28" s="17"/>
      <c r="AM28" s="17"/>
      <c r="AN28" s="17">
        <v>6.5</v>
      </c>
      <c r="AO28" s="17">
        <v>201.8</v>
      </c>
      <c r="AP28" s="17">
        <v>31</v>
      </c>
      <c r="AQ28" s="17">
        <v>52.9</v>
      </c>
      <c r="AR28" s="17">
        <v>22.4</v>
      </c>
      <c r="AS28" s="17">
        <v>16</v>
      </c>
      <c r="AT28" s="17">
        <v>9.8000000000000007</v>
      </c>
      <c r="AU28" s="17">
        <v>56.4</v>
      </c>
      <c r="AV28" s="17">
        <v>183.4</v>
      </c>
      <c r="AW28" s="17">
        <v>183.8</v>
      </c>
      <c r="AX28" s="17">
        <v>184.8</v>
      </c>
      <c r="AY28" s="17">
        <v>82.34</v>
      </c>
      <c r="AZ28" s="17">
        <v>7.62</v>
      </c>
      <c r="BA28" s="17">
        <v>8.6</v>
      </c>
      <c r="BB28" s="17">
        <v>20.2</v>
      </c>
      <c r="BC28" s="17"/>
      <c r="BD28" s="17">
        <v>1.98</v>
      </c>
      <c r="BE28" s="17">
        <v>0</v>
      </c>
      <c r="BF28" s="17">
        <v>86.13</v>
      </c>
      <c r="BG28" s="17"/>
      <c r="BH28" s="17"/>
      <c r="BI28" s="17">
        <v>82.7</v>
      </c>
      <c r="BJ28" s="17"/>
      <c r="BK28" s="17"/>
      <c r="BL28" s="17">
        <v>46.7</v>
      </c>
      <c r="BM28" s="17"/>
      <c r="BN28" s="17"/>
      <c r="BO28" s="17"/>
      <c r="BP28" s="17">
        <v>66.400000000000006</v>
      </c>
      <c r="BQ28" s="17">
        <v>177.5</v>
      </c>
      <c r="BR28" s="17">
        <v>175.7</v>
      </c>
      <c r="BS28" s="17">
        <v>200</v>
      </c>
      <c r="BT28" s="17">
        <v>274.39999999999998</v>
      </c>
      <c r="BU28" s="17">
        <v>75.8</v>
      </c>
      <c r="BV28" s="17">
        <v>37.200000000000003</v>
      </c>
      <c r="BW28" s="17"/>
      <c r="BX28" s="17"/>
      <c r="BY28" s="17"/>
      <c r="BZ28" s="17"/>
      <c r="CA28" s="17">
        <v>0</v>
      </c>
      <c r="CB28" s="17">
        <v>0</v>
      </c>
      <c r="CC28" s="17">
        <v>0.42</v>
      </c>
      <c r="CD28" s="17">
        <v>174</v>
      </c>
      <c r="CE28" s="17">
        <v>68.599999999999994</v>
      </c>
      <c r="CF28" s="17">
        <v>66.599999999999994</v>
      </c>
      <c r="CG28" s="17">
        <v>65.2</v>
      </c>
      <c r="CH28" s="17">
        <v>28.8</v>
      </c>
      <c r="CI28" s="17"/>
      <c r="CJ28" s="17"/>
      <c r="CK28" s="17"/>
      <c r="CL28" s="17">
        <v>148</v>
      </c>
      <c r="CM28" s="17">
        <v>150.5</v>
      </c>
      <c r="CN28" s="17">
        <v>150.19999999999999</v>
      </c>
      <c r="CO28" s="17">
        <v>0</v>
      </c>
      <c r="CP28" s="17"/>
      <c r="CQ28" s="17"/>
      <c r="CR28" s="17"/>
      <c r="CS28" s="17"/>
      <c r="CT28" s="17">
        <v>137.19999999999999</v>
      </c>
      <c r="CU28" s="17">
        <v>77.8</v>
      </c>
      <c r="CV28" s="17">
        <v>0.9</v>
      </c>
      <c r="CW28" s="17">
        <v>20.100000000000001</v>
      </c>
      <c r="CX28" s="17">
        <v>74.599999999999994</v>
      </c>
      <c r="CY28" s="17">
        <v>14.4</v>
      </c>
      <c r="CZ28" s="17">
        <v>0.2</v>
      </c>
      <c r="DA28" s="17">
        <v>4.3</v>
      </c>
      <c r="DB28" s="17">
        <v>5.0999999999999996</v>
      </c>
      <c r="DC28" s="17">
        <v>9.9</v>
      </c>
      <c r="DD28" s="17">
        <v>1</v>
      </c>
      <c r="DE28" s="17">
        <v>127.6</v>
      </c>
      <c r="DF28" s="17">
        <v>0.3</v>
      </c>
      <c r="DG28" s="17">
        <v>1</v>
      </c>
      <c r="DH28" s="17">
        <v>4.5</v>
      </c>
      <c r="DI28" s="17">
        <v>15.1</v>
      </c>
      <c r="DJ28" s="17">
        <v>4.0999999999999996</v>
      </c>
      <c r="DK28" s="17">
        <v>3.1</v>
      </c>
      <c r="DL28" s="17">
        <v>3.4</v>
      </c>
      <c r="DM28" s="17">
        <v>18.2</v>
      </c>
      <c r="DN28" s="17">
        <v>15.1</v>
      </c>
      <c r="DO28" s="17">
        <v>18.399999999999999</v>
      </c>
      <c r="DP28" s="17">
        <v>4.7</v>
      </c>
      <c r="DQ28" s="17">
        <v>9.5</v>
      </c>
      <c r="DR28" s="17">
        <v>2.8</v>
      </c>
      <c r="DS28" s="17">
        <v>2.4</v>
      </c>
      <c r="DT28" s="17">
        <v>2.2000000000000002</v>
      </c>
      <c r="DU28" s="17">
        <v>2.8</v>
      </c>
      <c r="DV28" s="17">
        <v>3.4</v>
      </c>
      <c r="DW28" s="17">
        <v>1.8</v>
      </c>
      <c r="DX28" s="17">
        <v>19.399999999999999</v>
      </c>
      <c r="DY28" s="17">
        <v>0.9</v>
      </c>
      <c r="DZ28" s="17">
        <v>0</v>
      </c>
      <c r="EA28" s="17">
        <v>5.6</v>
      </c>
      <c r="EB28" s="17">
        <v>1.7</v>
      </c>
      <c r="EC28" s="17">
        <v>3.9</v>
      </c>
      <c r="ED28" s="17">
        <v>4.5999999999999996</v>
      </c>
      <c r="EE28" s="17">
        <v>10</v>
      </c>
      <c r="EF28" s="17">
        <v>4.2</v>
      </c>
      <c r="EG28" s="17">
        <v>18.399999999999999</v>
      </c>
      <c r="EH28" s="17">
        <v>34.799999999999997</v>
      </c>
      <c r="EI28" s="17">
        <v>15</v>
      </c>
      <c r="EJ28" s="17">
        <v>16.399999999999999</v>
      </c>
      <c r="EK28" s="17">
        <v>2</v>
      </c>
      <c r="EL28" s="17">
        <v>1.5</v>
      </c>
      <c r="EM28" s="17">
        <v>9.4</v>
      </c>
      <c r="EN28" s="17">
        <v>2.9</v>
      </c>
      <c r="EO28" s="17">
        <v>7.8</v>
      </c>
      <c r="EP28" s="17">
        <v>4.8</v>
      </c>
      <c r="EQ28" s="17">
        <v>5</v>
      </c>
      <c r="ER28" s="17">
        <v>5</v>
      </c>
      <c r="ES28" s="17">
        <v>17.3</v>
      </c>
      <c r="ET28" s="17">
        <v>246.8</v>
      </c>
      <c r="EU28" s="17">
        <v>12.8</v>
      </c>
      <c r="EV28" s="17">
        <v>136.6</v>
      </c>
      <c r="EW28" s="17">
        <v>0.6</v>
      </c>
      <c r="EX28" s="17">
        <v>0</v>
      </c>
      <c r="EY28" s="17">
        <v>0</v>
      </c>
      <c r="EZ28" s="17">
        <v>99.6</v>
      </c>
      <c r="FA28" s="17">
        <v>13</v>
      </c>
      <c r="FB28" s="17">
        <v>7.6</v>
      </c>
      <c r="FC28" s="17">
        <v>20</v>
      </c>
      <c r="FD28" s="17">
        <v>8.5</v>
      </c>
      <c r="FE28" s="17">
        <v>29.4</v>
      </c>
      <c r="FF28" s="17">
        <v>28.9</v>
      </c>
      <c r="FG28" s="17">
        <v>14.5</v>
      </c>
      <c r="FH28" s="17">
        <v>15.1</v>
      </c>
      <c r="FI28" s="17">
        <v>7</v>
      </c>
      <c r="FJ28" s="17">
        <v>10.8</v>
      </c>
      <c r="FK28" s="17">
        <v>7430.99</v>
      </c>
      <c r="FL28" s="15"/>
      <c r="FM28" s="17">
        <v>19.978829999999999</v>
      </c>
      <c r="FN28" s="17">
        <v>0</v>
      </c>
      <c r="FO28" s="17">
        <v>6.06</v>
      </c>
      <c r="FP28" s="17">
        <v>5.5</v>
      </c>
      <c r="FQ28" s="17">
        <v>27.154489999999999</v>
      </c>
      <c r="FR28" s="17">
        <v>18.904969999999999</v>
      </c>
      <c r="FS28" s="17">
        <v>4.0999999999999996</v>
      </c>
      <c r="FT28" s="17">
        <v>6.6</v>
      </c>
      <c r="FU28" s="17">
        <v>88.298289999999994</v>
      </c>
    </row>
    <row r="29" spans="1:177" ht="24" customHeight="1" x14ac:dyDescent="0.3">
      <c r="A29" s="16" t="s">
        <v>59</v>
      </c>
      <c r="B29" s="16" t="s">
        <v>748</v>
      </c>
      <c r="C29" s="17">
        <v>97</v>
      </c>
      <c r="D29" s="17">
        <v>630.6</v>
      </c>
      <c r="E29" s="17">
        <v>216.3</v>
      </c>
      <c r="F29" s="17"/>
      <c r="G29" s="17"/>
      <c r="H29" s="17">
        <v>11.6</v>
      </c>
      <c r="I29" s="17">
        <v>74</v>
      </c>
      <c r="J29" s="17"/>
      <c r="K29" s="17"/>
      <c r="L29" s="17">
        <v>188.9</v>
      </c>
      <c r="M29" s="17">
        <v>211.6</v>
      </c>
      <c r="N29" s="17">
        <v>213.1</v>
      </c>
      <c r="O29" s="17">
        <v>282.7</v>
      </c>
      <c r="P29" s="17">
        <v>217.9</v>
      </c>
      <c r="Q29" s="17">
        <v>111.4</v>
      </c>
      <c r="R29" s="17">
        <v>259.39999999999998</v>
      </c>
      <c r="S29" s="17">
        <v>2.9</v>
      </c>
      <c r="T29" s="17"/>
      <c r="U29" s="17"/>
      <c r="V29" s="17"/>
      <c r="W29" s="17"/>
      <c r="X29" s="17">
        <v>114.7</v>
      </c>
      <c r="Y29" s="17">
        <v>7.2</v>
      </c>
      <c r="Z29" s="17">
        <v>2.8</v>
      </c>
      <c r="AA29" s="17"/>
      <c r="AB29" s="17">
        <v>7</v>
      </c>
      <c r="AC29" s="17">
        <v>10.9</v>
      </c>
      <c r="AD29" s="17">
        <v>65.5</v>
      </c>
      <c r="AE29" s="17"/>
      <c r="AF29" s="17"/>
      <c r="AG29" s="17"/>
      <c r="AH29" s="17"/>
      <c r="AI29" s="17">
        <v>71.3</v>
      </c>
      <c r="AJ29" s="17">
        <v>89</v>
      </c>
      <c r="AK29" s="17"/>
      <c r="AL29" s="17"/>
      <c r="AM29" s="17"/>
      <c r="AN29" s="17">
        <v>6.5</v>
      </c>
      <c r="AO29" s="17">
        <v>203.1</v>
      </c>
      <c r="AP29" s="17">
        <v>33.5</v>
      </c>
      <c r="AQ29" s="17">
        <v>65.400000000000006</v>
      </c>
      <c r="AR29" s="17">
        <v>20.2</v>
      </c>
      <c r="AS29" s="17">
        <v>16</v>
      </c>
      <c r="AT29" s="17">
        <v>9.8000000000000007</v>
      </c>
      <c r="AU29" s="17">
        <v>57.9</v>
      </c>
      <c r="AV29" s="17">
        <v>180.2</v>
      </c>
      <c r="AW29" s="17">
        <v>180.4</v>
      </c>
      <c r="AX29" s="17">
        <v>185.8</v>
      </c>
      <c r="AY29" s="17">
        <v>82.24</v>
      </c>
      <c r="AZ29" s="17">
        <v>7.73</v>
      </c>
      <c r="BA29" s="17">
        <v>8.6</v>
      </c>
      <c r="BB29" s="17">
        <v>3.42</v>
      </c>
      <c r="BC29" s="17"/>
      <c r="BD29" s="17">
        <v>1.98</v>
      </c>
      <c r="BE29" s="17">
        <v>0</v>
      </c>
      <c r="BF29" s="17">
        <v>83.78</v>
      </c>
      <c r="BG29" s="17"/>
      <c r="BH29" s="17"/>
      <c r="BI29" s="17">
        <v>81.8</v>
      </c>
      <c r="BJ29" s="17"/>
      <c r="BK29" s="17"/>
      <c r="BL29" s="17">
        <v>46.5</v>
      </c>
      <c r="BM29" s="17"/>
      <c r="BN29" s="17"/>
      <c r="BO29" s="17"/>
      <c r="BP29" s="17">
        <v>65.5</v>
      </c>
      <c r="BQ29" s="17">
        <v>178.8</v>
      </c>
      <c r="BR29" s="17">
        <v>177.2</v>
      </c>
      <c r="BS29" s="17">
        <v>200</v>
      </c>
      <c r="BT29" s="17">
        <v>274</v>
      </c>
      <c r="BU29" s="17">
        <v>76.5</v>
      </c>
      <c r="BV29" s="17">
        <v>37.4</v>
      </c>
      <c r="BW29" s="17"/>
      <c r="BX29" s="17"/>
      <c r="BY29" s="17"/>
      <c r="BZ29" s="17"/>
      <c r="CA29" s="17">
        <v>0</v>
      </c>
      <c r="CB29" s="17">
        <v>0</v>
      </c>
      <c r="CC29" s="17">
        <v>0.35</v>
      </c>
      <c r="CD29" s="17">
        <v>148.69999999999999</v>
      </c>
      <c r="CE29" s="17">
        <v>67.7</v>
      </c>
      <c r="CF29" s="17">
        <v>65.8</v>
      </c>
      <c r="CG29" s="17">
        <v>65</v>
      </c>
      <c r="CH29" s="17">
        <v>27.3</v>
      </c>
      <c r="CI29" s="17"/>
      <c r="CJ29" s="17"/>
      <c r="CK29" s="17"/>
      <c r="CL29" s="17">
        <v>149.30000000000001</v>
      </c>
      <c r="CM29" s="17">
        <v>151.4</v>
      </c>
      <c r="CN29" s="17">
        <v>151.6</v>
      </c>
      <c r="CO29" s="17">
        <v>0</v>
      </c>
      <c r="CP29" s="17"/>
      <c r="CQ29" s="17"/>
      <c r="CR29" s="17"/>
      <c r="CS29" s="17"/>
      <c r="CT29" s="17">
        <v>210.4</v>
      </c>
      <c r="CU29" s="17">
        <v>96.9</v>
      </c>
      <c r="CV29" s="17">
        <v>1.1000000000000001</v>
      </c>
      <c r="CW29" s="17">
        <v>21</v>
      </c>
      <c r="CX29" s="17">
        <v>78.099999999999994</v>
      </c>
      <c r="CY29" s="17">
        <v>15</v>
      </c>
      <c r="CZ29" s="17">
        <v>0.3</v>
      </c>
      <c r="DA29" s="17">
        <v>4.3</v>
      </c>
      <c r="DB29" s="17">
        <v>5</v>
      </c>
      <c r="DC29" s="17">
        <v>9.9</v>
      </c>
      <c r="DD29" s="17">
        <v>1.2</v>
      </c>
      <c r="DE29" s="17">
        <v>130.1</v>
      </c>
      <c r="DF29" s="17">
        <v>0.3</v>
      </c>
      <c r="DG29" s="17">
        <v>1</v>
      </c>
      <c r="DH29" s="17">
        <v>4.4000000000000004</v>
      </c>
      <c r="DI29" s="17">
        <v>15.6</v>
      </c>
      <c r="DJ29" s="17">
        <v>4</v>
      </c>
      <c r="DK29" s="17">
        <v>0</v>
      </c>
      <c r="DL29" s="17">
        <v>3.4</v>
      </c>
      <c r="DM29" s="17">
        <v>18.2</v>
      </c>
      <c r="DN29" s="17">
        <v>15.6</v>
      </c>
      <c r="DO29" s="17">
        <v>18.399999999999999</v>
      </c>
      <c r="DP29" s="17">
        <v>4.8</v>
      </c>
      <c r="DQ29" s="17">
        <v>13.1</v>
      </c>
      <c r="DR29" s="17">
        <v>2.8</v>
      </c>
      <c r="DS29" s="17">
        <v>2.4</v>
      </c>
      <c r="DT29" s="17">
        <v>2.4</v>
      </c>
      <c r="DU29" s="17">
        <v>2.6</v>
      </c>
      <c r="DV29" s="17">
        <v>3.7</v>
      </c>
      <c r="DW29" s="17">
        <v>1.8</v>
      </c>
      <c r="DX29" s="17">
        <v>19.600000000000001</v>
      </c>
      <c r="DY29" s="17">
        <v>0.8</v>
      </c>
      <c r="DZ29" s="17">
        <v>0</v>
      </c>
      <c r="EA29" s="17">
        <v>5.6</v>
      </c>
      <c r="EB29" s="17">
        <v>1.7</v>
      </c>
      <c r="EC29" s="17">
        <v>3.7</v>
      </c>
      <c r="ED29" s="17">
        <v>4.5</v>
      </c>
      <c r="EE29" s="17">
        <v>10</v>
      </c>
      <c r="EF29" s="17">
        <v>4.8</v>
      </c>
      <c r="EG29" s="17">
        <v>20.7</v>
      </c>
      <c r="EH29" s="17">
        <v>34.9</v>
      </c>
      <c r="EI29" s="17">
        <v>18.399999999999999</v>
      </c>
      <c r="EJ29" s="17">
        <v>18.2</v>
      </c>
      <c r="EK29" s="17">
        <v>3</v>
      </c>
      <c r="EL29" s="17">
        <v>2</v>
      </c>
      <c r="EM29" s="17">
        <v>9.1</v>
      </c>
      <c r="EN29" s="17">
        <v>2.9</v>
      </c>
      <c r="EO29" s="17">
        <v>7.8</v>
      </c>
      <c r="EP29" s="17">
        <v>4.8</v>
      </c>
      <c r="EQ29" s="17">
        <v>5.4</v>
      </c>
      <c r="ER29" s="17">
        <v>5.2</v>
      </c>
      <c r="ES29" s="17">
        <v>14.3</v>
      </c>
      <c r="ET29" s="17">
        <v>251.5</v>
      </c>
      <c r="EU29" s="17">
        <v>14.6</v>
      </c>
      <c r="EV29" s="17">
        <v>138.6</v>
      </c>
      <c r="EW29" s="17">
        <v>0.6</v>
      </c>
      <c r="EX29" s="17">
        <v>0</v>
      </c>
      <c r="EY29" s="17">
        <v>0</v>
      </c>
      <c r="EZ29" s="17">
        <v>100.4</v>
      </c>
      <c r="FA29" s="17">
        <v>14.7</v>
      </c>
      <c r="FB29" s="17">
        <v>7.6</v>
      </c>
      <c r="FC29" s="17">
        <v>20.100000000000001</v>
      </c>
      <c r="FD29" s="17">
        <v>9.6</v>
      </c>
      <c r="FE29" s="17">
        <v>29.2</v>
      </c>
      <c r="FF29" s="17">
        <v>28.8</v>
      </c>
      <c r="FG29" s="17">
        <v>14.5</v>
      </c>
      <c r="FH29" s="17">
        <v>15.1</v>
      </c>
      <c r="FI29" s="17">
        <v>8.8000000000000007</v>
      </c>
      <c r="FJ29" s="17">
        <v>10.6</v>
      </c>
      <c r="FK29" s="17">
        <v>7547.1</v>
      </c>
      <c r="FL29" s="15"/>
      <c r="FM29" s="17">
        <v>19.922560000000001</v>
      </c>
      <c r="FN29" s="17">
        <v>0</v>
      </c>
      <c r="FO29" s="17">
        <v>6.0620000000000003</v>
      </c>
      <c r="FP29" s="17">
        <v>5.4</v>
      </c>
      <c r="FQ29" s="17">
        <v>27.039650000000002</v>
      </c>
      <c r="FR29" s="17">
        <v>18.905259999999998</v>
      </c>
      <c r="FS29" s="17">
        <v>4</v>
      </c>
      <c r="FT29" s="17">
        <v>6.6</v>
      </c>
      <c r="FU29" s="17">
        <v>87.929469999999995</v>
      </c>
    </row>
    <row r="30" spans="1:177" ht="24" customHeight="1" x14ac:dyDescent="0.3">
      <c r="A30" s="16" t="s">
        <v>59</v>
      </c>
      <c r="B30" s="16" t="s">
        <v>749</v>
      </c>
      <c r="C30" s="17">
        <v>98.5</v>
      </c>
      <c r="D30" s="17">
        <v>629.5</v>
      </c>
      <c r="E30" s="17">
        <v>215.9</v>
      </c>
      <c r="F30" s="17"/>
      <c r="G30" s="17"/>
      <c r="H30" s="17">
        <v>11.8</v>
      </c>
      <c r="I30" s="17">
        <v>71.8</v>
      </c>
      <c r="J30" s="17"/>
      <c r="K30" s="17"/>
      <c r="L30" s="17">
        <v>188.4</v>
      </c>
      <c r="M30" s="17">
        <v>210.2</v>
      </c>
      <c r="N30" s="17">
        <v>212.4</v>
      </c>
      <c r="O30" s="17">
        <v>278.3</v>
      </c>
      <c r="P30" s="17">
        <v>217.9</v>
      </c>
      <c r="Q30" s="17">
        <v>111.5</v>
      </c>
      <c r="R30" s="17">
        <v>223.3</v>
      </c>
      <c r="S30" s="17">
        <v>3</v>
      </c>
      <c r="T30" s="17"/>
      <c r="U30" s="17"/>
      <c r="V30" s="17"/>
      <c r="W30" s="17"/>
      <c r="X30" s="17">
        <v>116.5</v>
      </c>
      <c r="Y30" s="17">
        <v>7.2</v>
      </c>
      <c r="Z30" s="17">
        <v>4.7</v>
      </c>
      <c r="AA30" s="17"/>
      <c r="AB30" s="17">
        <v>7</v>
      </c>
      <c r="AC30" s="17">
        <v>10.9</v>
      </c>
      <c r="AD30" s="17">
        <v>65.5</v>
      </c>
      <c r="AE30" s="17"/>
      <c r="AF30" s="17"/>
      <c r="AG30" s="17"/>
      <c r="AH30" s="17"/>
      <c r="AI30" s="17">
        <v>71.599999999999994</v>
      </c>
      <c r="AJ30" s="17">
        <v>88.7</v>
      </c>
      <c r="AK30" s="17"/>
      <c r="AL30" s="17"/>
      <c r="AM30" s="17"/>
      <c r="AN30" s="17">
        <v>6.5</v>
      </c>
      <c r="AO30" s="17">
        <v>201.7</v>
      </c>
      <c r="AP30" s="17">
        <v>30.6</v>
      </c>
      <c r="AQ30" s="17">
        <v>55.5</v>
      </c>
      <c r="AR30" s="17">
        <v>20</v>
      </c>
      <c r="AS30" s="17">
        <v>15.9</v>
      </c>
      <c r="AT30" s="17">
        <v>9.8000000000000007</v>
      </c>
      <c r="AU30" s="17">
        <v>59.2</v>
      </c>
      <c r="AV30" s="17">
        <v>180.9</v>
      </c>
      <c r="AW30" s="17">
        <v>181.3</v>
      </c>
      <c r="AX30" s="17">
        <v>184.9</v>
      </c>
      <c r="AY30" s="17">
        <v>80.22</v>
      </c>
      <c r="AZ30" s="17">
        <v>7.6</v>
      </c>
      <c r="BA30" s="17">
        <v>8.58</v>
      </c>
      <c r="BB30" s="17">
        <v>22.07</v>
      </c>
      <c r="BC30" s="17"/>
      <c r="BD30" s="17">
        <v>1.98</v>
      </c>
      <c r="BE30" s="17">
        <v>12.62</v>
      </c>
      <c r="BF30" s="17">
        <v>86.33</v>
      </c>
      <c r="BG30" s="17"/>
      <c r="BH30" s="17"/>
      <c r="BI30" s="17">
        <v>81.7</v>
      </c>
      <c r="BJ30" s="17"/>
      <c r="BK30" s="17"/>
      <c r="BL30" s="17">
        <v>45.7</v>
      </c>
      <c r="BM30" s="17"/>
      <c r="BN30" s="17"/>
      <c r="BO30" s="17"/>
      <c r="BP30" s="17">
        <v>66.2</v>
      </c>
      <c r="BQ30" s="17">
        <v>177.9</v>
      </c>
      <c r="BR30" s="17">
        <v>176</v>
      </c>
      <c r="BS30" s="17">
        <v>200</v>
      </c>
      <c r="BT30" s="17">
        <v>275</v>
      </c>
      <c r="BU30" s="17">
        <v>75.8</v>
      </c>
      <c r="BV30" s="17">
        <v>37.200000000000003</v>
      </c>
      <c r="BW30" s="17"/>
      <c r="BX30" s="17"/>
      <c r="BY30" s="17"/>
      <c r="BZ30" s="17"/>
      <c r="CA30" s="17">
        <v>0</v>
      </c>
      <c r="CB30" s="17">
        <v>0</v>
      </c>
      <c r="CC30" s="17">
        <v>0.34</v>
      </c>
      <c r="CD30" s="17">
        <v>122.7</v>
      </c>
      <c r="CE30" s="17">
        <v>67.8</v>
      </c>
      <c r="CF30" s="17">
        <v>65.8</v>
      </c>
      <c r="CG30" s="17">
        <v>63.2</v>
      </c>
      <c r="CH30" s="17">
        <v>27.9</v>
      </c>
      <c r="CI30" s="17"/>
      <c r="CJ30" s="17"/>
      <c r="CK30" s="17"/>
      <c r="CL30" s="17">
        <v>148.6</v>
      </c>
      <c r="CM30" s="17">
        <v>150.6</v>
      </c>
      <c r="CN30" s="17">
        <v>150.5</v>
      </c>
      <c r="CO30" s="17">
        <v>0</v>
      </c>
      <c r="CP30" s="17"/>
      <c r="CQ30" s="17"/>
      <c r="CR30" s="17"/>
      <c r="CS30" s="17"/>
      <c r="CT30" s="17">
        <v>218.8</v>
      </c>
      <c r="CU30" s="17">
        <v>104.5</v>
      </c>
      <c r="CV30" s="17">
        <v>1.2</v>
      </c>
      <c r="CW30" s="17">
        <v>19.5</v>
      </c>
      <c r="CX30" s="17">
        <v>79.099999999999994</v>
      </c>
      <c r="CY30" s="17">
        <v>15.4</v>
      </c>
      <c r="CZ30" s="17">
        <v>0.3</v>
      </c>
      <c r="DA30" s="17">
        <v>4.3</v>
      </c>
      <c r="DB30" s="17">
        <v>4.9000000000000004</v>
      </c>
      <c r="DC30" s="17">
        <v>9.9</v>
      </c>
      <c r="DD30" s="17">
        <v>1.1000000000000001</v>
      </c>
      <c r="DE30" s="17">
        <v>131.6</v>
      </c>
      <c r="DF30" s="17">
        <v>0.3</v>
      </c>
      <c r="DG30" s="17">
        <v>1</v>
      </c>
      <c r="DH30" s="17">
        <v>4.4000000000000004</v>
      </c>
      <c r="DI30" s="17">
        <v>15.2</v>
      </c>
      <c r="DJ30" s="17">
        <v>4</v>
      </c>
      <c r="DK30" s="17">
        <v>0</v>
      </c>
      <c r="DL30" s="17">
        <v>3.4</v>
      </c>
      <c r="DM30" s="17">
        <v>18.2</v>
      </c>
      <c r="DN30" s="17">
        <v>15.4</v>
      </c>
      <c r="DO30" s="17">
        <v>18.3</v>
      </c>
      <c r="DP30" s="17">
        <v>4.5</v>
      </c>
      <c r="DQ30" s="17">
        <v>17.399999999999999</v>
      </c>
      <c r="DR30" s="17">
        <v>2.8</v>
      </c>
      <c r="DS30" s="17">
        <v>2.4</v>
      </c>
      <c r="DT30" s="17">
        <v>2.4</v>
      </c>
      <c r="DU30" s="17">
        <v>2.6</v>
      </c>
      <c r="DV30" s="17">
        <v>4.9000000000000004</v>
      </c>
      <c r="DW30" s="17">
        <v>1.8</v>
      </c>
      <c r="DX30" s="17">
        <v>19.600000000000001</v>
      </c>
      <c r="DY30" s="17">
        <v>0.8</v>
      </c>
      <c r="DZ30" s="17">
        <v>0</v>
      </c>
      <c r="EA30" s="17">
        <v>5.4</v>
      </c>
      <c r="EB30" s="17">
        <v>1.7</v>
      </c>
      <c r="EC30" s="17">
        <v>3.8</v>
      </c>
      <c r="ED30" s="17">
        <v>4.5</v>
      </c>
      <c r="EE30" s="17">
        <v>10</v>
      </c>
      <c r="EF30" s="17">
        <v>5.5</v>
      </c>
      <c r="EG30" s="17">
        <v>33.5</v>
      </c>
      <c r="EH30" s="17">
        <v>34.799999999999997</v>
      </c>
      <c r="EI30" s="17">
        <v>17.600000000000001</v>
      </c>
      <c r="EJ30" s="17">
        <v>23.4</v>
      </c>
      <c r="EK30" s="17">
        <v>3.3</v>
      </c>
      <c r="EL30" s="17">
        <v>1.4</v>
      </c>
      <c r="EM30" s="17">
        <v>8.8000000000000007</v>
      </c>
      <c r="EN30" s="17">
        <v>2.9</v>
      </c>
      <c r="EO30" s="17">
        <v>7.8</v>
      </c>
      <c r="EP30" s="17">
        <v>4.8</v>
      </c>
      <c r="EQ30" s="17">
        <v>5.6</v>
      </c>
      <c r="ER30" s="17">
        <v>5.4</v>
      </c>
      <c r="ES30" s="17">
        <v>15</v>
      </c>
      <c r="ET30" s="17">
        <v>253</v>
      </c>
      <c r="EU30" s="17">
        <v>16</v>
      </c>
      <c r="EV30" s="17">
        <v>139.80000000000001</v>
      </c>
      <c r="EW30" s="17">
        <v>0.6</v>
      </c>
      <c r="EX30" s="17">
        <v>0</v>
      </c>
      <c r="EY30" s="17">
        <v>0</v>
      </c>
      <c r="EZ30" s="17">
        <v>101.6</v>
      </c>
      <c r="FA30" s="17">
        <v>16.2</v>
      </c>
      <c r="FB30" s="17">
        <v>7.6</v>
      </c>
      <c r="FC30" s="17">
        <v>20</v>
      </c>
      <c r="FD30" s="17">
        <v>9.1999999999999993</v>
      </c>
      <c r="FE30" s="17">
        <v>29.1</v>
      </c>
      <c r="FF30" s="17">
        <v>28.9</v>
      </c>
      <c r="FG30" s="17">
        <v>14.7</v>
      </c>
      <c r="FH30" s="17">
        <v>15.1</v>
      </c>
      <c r="FI30" s="17">
        <v>8.3000000000000007</v>
      </c>
      <c r="FJ30" s="17">
        <v>9.1999999999999993</v>
      </c>
      <c r="FK30" s="17">
        <v>7537.74</v>
      </c>
      <c r="FL30" s="15"/>
      <c r="FM30" s="17">
        <v>19.585640000000001</v>
      </c>
      <c r="FN30" s="17">
        <v>0</v>
      </c>
      <c r="FO30" s="17">
        <v>6.0620000000000003</v>
      </c>
      <c r="FP30" s="17">
        <v>5.3</v>
      </c>
      <c r="FQ30" s="17">
        <v>26.898990000000001</v>
      </c>
      <c r="FR30" s="17">
        <v>18.905519999999999</v>
      </c>
      <c r="FS30" s="17">
        <v>4</v>
      </c>
      <c r="FT30" s="17">
        <v>6.6</v>
      </c>
      <c r="FU30" s="17">
        <v>87.352149999999995</v>
      </c>
    </row>
    <row r="31" spans="1:177" ht="24" customHeight="1" x14ac:dyDescent="0.3">
      <c r="A31" s="16" t="s">
        <v>59</v>
      </c>
      <c r="B31" s="16" t="s">
        <v>750</v>
      </c>
      <c r="C31" s="17">
        <v>100.1</v>
      </c>
      <c r="D31" s="17">
        <v>631.4</v>
      </c>
      <c r="E31" s="17">
        <v>216.6</v>
      </c>
      <c r="F31" s="17"/>
      <c r="G31" s="17"/>
      <c r="H31" s="17">
        <v>12</v>
      </c>
      <c r="I31" s="17">
        <v>71.099999999999994</v>
      </c>
      <c r="J31" s="17"/>
      <c r="K31" s="17"/>
      <c r="L31" s="17">
        <v>188.2</v>
      </c>
      <c r="M31" s="17">
        <v>209.3</v>
      </c>
      <c r="N31" s="17">
        <v>212.2</v>
      </c>
      <c r="O31" s="17">
        <v>278.2</v>
      </c>
      <c r="P31" s="17">
        <v>216.4</v>
      </c>
      <c r="Q31" s="17">
        <v>111.2</v>
      </c>
      <c r="R31" s="17">
        <v>230.3</v>
      </c>
      <c r="S31" s="17">
        <v>3</v>
      </c>
      <c r="T31" s="17"/>
      <c r="U31" s="17"/>
      <c r="V31" s="17"/>
      <c r="W31" s="17"/>
      <c r="X31" s="17">
        <v>114.6</v>
      </c>
      <c r="Y31" s="17">
        <v>7.5</v>
      </c>
      <c r="Z31" s="17">
        <v>5.5</v>
      </c>
      <c r="AA31" s="17"/>
      <c r="AB31" s="17">
        <v>7</v>
      </c>
      <c r="AC31" s="17">
        <v>10.9</v>
      </c>
      <c r="AD31" s="17">
        <v>65.599999999999994</v>
      </c>
      <c r="AE31" s="17"/>
      <c r="AF31" s="17"/>
      <c r="AG31" s="17"/>
      <c r="AH31" s="17"/>
      <c r="AI31" s="17">
        <v>72.8</v>
      </c>
      <c r="AJ31" s="17">
        <v>99.4</v>
      </c>
      <c r="AK31" s="17"/>
      <c r="AL31" s="17"/>
      <c r="AM31" s="17"/>
      <c r="AN31" s="17">
        <v>6.5</v>
      </c>
      <c r="AO31" s="17">
        <v>201.1</v>
      </c>
      <c r="AP31" s="17">
        <v>32</v>
      </c>
      <c r="AQ31" s="17">
        <v>67.5</v>
      </c>
      <c r="AR31" s="17">
        <v>19.7</v>
      </c>
      <c r="AS31" s="17">
        <v>15.9</v>
      </c>
      <c r="AT31" s="17">
        <v>9.8000000000000007</v>
      </c>
      <c r="AU31" s="17">
        <v>58.9</v>
      </c>
      <c r="AV31" s="17">
        <v>183.3</v>
      </c>
      <c r="AW31" s="17">
        <v>183.5</v>
      </c>
      <c r="AX31" s="17">
        <v>184.9</v>
      </c>
      <c r="AY31" s="17">
        <v>82.36</v>
      </c>
      <c r="AZ31" s="17">
        <v>7.63</v>
      </c>
      <c r="BA31" s="17">
        <v>8.66</v>
      </c>
      <c r="BB31" s="17">
        <v>34</v>
      </c>
      <c r="BC31" s="17"/>
      <c r="BD31" s="17">
        <v>1.97</v>
      </c>
      <c r="BE31" s="17">
        <v>13.07</v>
      </c>
      <c r="BF31" s="17">
        <v>87.1</v>
      </c>
      <c r="BG31" s="17"/>
      <c r="BH31" s="17"/>
      <c r="BI31" s="17">
        <v>82.3</v>
      </c>
      <c r="BJ31" s="17"/>
      <c r="BK31" s="17"/>
      <c r="BL31" s="17">
        <v>45.9</v>
      </c>
      <c r="BM31" s="17"/>
      <c r="BN31" s="17"/>
      <c r="BO31" s="17"/>
      <c r="BP31" s="17">
        <v>66.2</v>
      </c>
      <c r="BQ31" s="17">
        <v>177</v>
      </c>
      <c r="BR31" s="17">
        <v>175.4</v>
      </c>
      <c r="BS31" s="17">
        <v>200</v>
      </c>
      <c r="BT31" s="17">
        <v>274.3</v>
      </c>
      <c r="BU31" s="17">
        <v>76</v>
      </c>
      <c r="BV31" s="17">
        <v>37.200000000000003</v>
      </c>
      <c r="BW31" s="17"/>
      <c r="BX31" s="17"/>
      <c r="BY31" s="17"/>
      <c r="BZ31" s="17"/>
      <c r="CA31" s="17">
        <v>17.5</v>
      </c>
      <c r="CB31" s="17">
        <v>0</v>
      </c>
      <c r="CC31" s="17">
        <v>0.35</v>
      </c>
      <c r="CD31" s="17">
        <v>177.1</v>
      </c>
      <c r="CE31" s="17">
        <v>68.400000000000006</v>
      </c>
      <c r="CF31" s="17">
        <v>66.2</v>
      </c>
      <c r="CG31" s="17">
        <v>63.2</v>
      </c>
      <c r="CH31" s="17">
        <v>30.1</v>
      </c>
      <c r="CI31" s="17"/>
      <c r="CJ31" s="17"/>
      <c r="CK31" s="17"/>
      <c r="CL31" s="17">
        <v>148.1</v>
      </c>
      <c r="CM31" s="17">
        <v>150.30000000000001</v>
      </c>
      <c r="CN31" s="17">
        <v>150.30000000000001</v>
      </c>
      <c r="CO31" s="17">
        <v>0</v>
      </c>
      <c r="CP31" s="17"/>
      <c r="CQ31" s="17"/>
      <c r="CR31" s="17"/>
      <c r="CS31" s="17"/>
      <c r="CT31" s="17">
        <v>218.7</v>
      </c>
      <c r="CU31" s="17">
        <v>104.8</v>
      </c>
      <c r="CV31" s="17">
        <v>1.2</v>
      </c>
      <c r="CW31" s="17">
        <v>18.8</v>
      </c>
      <c r="CX31" s="17">
        <v>80.599999999999994</v>
      </c>
      <c r="CY31" s="17">
        <v>15.5</v>
      </c>
      <c r="CZ31" s="17">
        <v>0.4</v>
      </c>
      <c r="DA31" s="17">
        <v>4.3</v>
      </c>
      <c r="DB31" s="17">
        <v>5.0999999999999996</v>
      </c>
      <c r="DC31" s="17">
        <v>9.9</v>
      </c>
      <c r="DD31" s="17">
        <v>1.1000000000000001</v>
      </c>
      <c r="DE31" s="17">
        <v>139.19999999999999</v>
      </c>
      <c r="DF31" s="17">
        <v>0.3</v>
      </c>
      <c r="DG31" s="17">
        <v>1</v>
      </c>
      <c r="DH31" s="17">
        <v>4.4000000000000004</v>
      </c>
      <c r="DI31" s="17">
        <v>15.7</v>
      </c>
      <c r="DJ31" s="17">
        <v>4</v>
      </c>
      <c r="DK31" s="17">
        <v>0</v>
      </c>
      <c r="DL31" s="17">
        <v>3.4</v>
      </c>
      <c r="DM31" s="17">
        <v>18.2</v>
      </c>
      <c r="DN31" s="17">
        <v>15.3</v>
      </c>
      <c r="DO31" s="17">
        <v>18.2</v>
      </c>
      <c r="DP31" s="17">
        <v>3.4</v>
      </c>
      <c r="DQ31" s="17">
        <v>12.2</v>
      </c>
      <c r="DR31" s="17">
        <v>2.8</v>
      </c>
      <c r="DS31" s="17">
        <v>2.4</v>
      </c>
      <c r="DT31" s="17">
        <v>2.4</v>
      </c>
      <c r="DU31" s="17">
        <v>2.6</v>
      </c>
      <c r="DV31" s="17">
        <v>6.9</v>
      </c>
      <c r="DW31" s="17">
        <v>1.8</v>
      </c>
      <c r="DX31" s="17">
        <v>19.600000000000001</v>
      </c>
      <c r="DY31" s="17">
        <v>0.8</v>
      </c>
      <c r="DZ31" s="17">
        <v>0</v>
      </c>
      <c r="EA31" s="17">
        <v>5.2</v>
      </c>
      <c r="EB31" s="17">
        <v>1.7</v>
      </c>
      <c r="EC31" s="17">
        <v>3.9</v>
      </c>
      <c r="ED31" s="17">
        <v>4.5999999999999996</v>
      </c>
      <c r="EE31" s="17">
        <v>10</v>
      </c>
      <c r="EF31" s="17">
        <v>7.1</v>
      </c>
      <c r="EG31" s="17">
        <v>40.799999999999997</v>
      </c>
      <c r="EH31" s="17">
        <v>34.9</v>
      </c>
      <c r="EI31" s="17">
        <v>22.8</v>
      </c>
      <c r="EJ31" s="17">
        <v>27.3</v>
      </c>
      <c r="EK31" s="17">
        <v>4.5</v>
      </c>
      <c r="EL31" s="17">
        <v>3.2</v>
      </c>
      <c r="EM31" s="17">
        <v>8.8000000000000007</v>
      </c>
      <c r="EN31" s="17">
        <v>2.9</v>
      </c>
      <c r="EO31" s="17">
        <v>7.8</v>
      </c>
      <c r="EP31" s="17">
        <v>4.8</v>
      </c>
      <c r="EQ31" s="17">
        <v>5.6</v>
      </c>
      <c r="ER31" s="17">
        <v>5.4</v>
      </c>
      <c r="ES31" s="17">
        <v>15.5</v>
      </c>
      <c r="ET31" s="17">
        <v>252.8</v>
      </c>
      <c r="EU31" s="17">
        <v>16.7</v>
      </c>
      <c r="EV31" s="17">
        <v>142.30000000000001</v>
      </c>
      <c r="EW31" s="17">
        <v>0.6</v>
      </c>
      <c r="EX31" s="17">
        <v>0</v>
      </c>
      <c r="EY31" s="17">
        <v>0</v>
      </c>
      <c r="EZ31" s="17">
        <v>104</v>
      </c>
      <c r="FA31" s="17">
        <v>17.2</v>
      </c>
      <c r="FB31" s="17">
        <v>7.6</v>
      </c>
      <c r="FC31" s="17">
        <v>20.100000000000001</v>
      </c>
      <c r="FD31" s="17">
        <v>9.6</v>
      </c>
      <c r="FE31" s="17">
        <v>29.3</v>
      </c>
      <c r="FF31" s="17">
        <v>29</v>
      </c>
      <c r="FG31" s="17">
        <v>14.9</v>
      </c>
      <c r="FH31" s="17">
        <v>15.1</v>
      </c>
      <c r="FI31" s="17">
        <v>7.8</v>
      </c>
      <c r="FJ31" s="17">
        <v>9</v>
      </c>
      <c r="FK31" s="17">
        <v>7694.84</v>
      </c>
      <c r="FL31" s="15"/>
      <c r="FM31" s="17">
        <v>19.507280000000002</v>
      </c>
      <c r="FN31" s="17">
        <v>0</v>
      </c>
      <c r="FO31" s="17">
        <v>6.0620000000000003</v>
      </c>
      <c r="FP31" s="17">
        <v>5.4</v>
      </c>
      <c r="FQ31" s="17">
        <v>26.926290000000002</v>
      </c>
      <c r="FR31" s="17">
        <v>18.906079999999999</v>
      </c>
      <c r="FS31" s="17">
        <v>3.9</v>
      </c>
      <c r="FT31" s="17">
        <v>6.5</v>
      </c>
      <c r="FU31" s="17">
        <v>87.201650000000001</v>
      </c>
    </row>
    <row r="32" spans="1:177" ht="24" customHeight="1" x14ac:dyDescent="0.3">
      <c r="A32" s="16" t="s">
        <v>59</v>
      </c>
      <c r="B32" s="16" t="s">
        <v>751</v>
      </c>
      <c r="C32" s="17">
        <v>98.9</v>
      </c>
      <c r="D32" s="17">
        <v>628</v>
      </c>
      <c r="E32" s="17">
        <v>215.2</v>
      </c>
      <c r="F32" s="17"/>
      <c r="G32" s="17"/>
      <c r="H32" s="17">
        <v>25.1</v>
      </c>
      <c r="I32" s="17">
        <v>71.099999999999994</v>
      </c>
      <c r="J32" s="17"/>
      <c r="K32" s="17"/>
      <c r="L32" s="17">
        <v>188.3</v>
      </c>
      <c r="M32" s="17">
        <v>209.5</v>
      </c>
      <c r="N32" s="17">
        <v>210.8</v>
      </c>
      <c r="O32" s="17">
        <v>276.2</v>
      </c>
      <c r="P32" s="17">
        <v>216.5</v>
      </c>
      <c r="Q32" s="17">
        <v>110.8</v>
      </c>
      <c r="R32" s="17">
        <v>360.9</v>
      </c>
      <c r="S32" s="17">
        <v>3.1</v>
      </c>
      <c r="T32" s="17"/>
      <c r="U32" s="17"/>
      <c r="V32" s="17"/>
      <c r="W32" s="17"/>
      <c r="X32" s="17">
        <v>112.7</v>
      </c>
      <c r="Y32" s="17">
        <v>7</v>
      </c>
      <c r="Z32" s="17">
        <v>5.3</v>
      </c>
      <c r="AA32" s="17"/>
      <c r="AB32" s="17">
        <v>7</v>
      </c>
      <c r="AC32" s="17">
        <v>11</v>
      </c>
      <c r="AD32" s="17">
        <v>65.2</v>
      </c>
      <c r="AE32" s="17"/>
      <c r="AF32" s="17"/>
      <c r="AG32" s="17"/>
      <c r="AH32" s="17"/>
      <c r="AI32" s="17">
        <v>71.599999999999994</v>
      </c>
      <c r="AJ32" s="17">
        <v>100.7</v>
      </c>
      <c r="AK32" s="17"/>
      <c r="AL32" s="17"/>
      <c r="AM32" s="17"/>
      <c r="AN32" s="17">
        <v>6.5</v>
      </c>
      <c r="AO32" s="17">
        <v>227.3</v>
      </c>
      <c r="AP32" s="17">
        <v>31.3</v>
      </c>
      <c r="AQ32" s="17">
        <v>30.7</v>
      </c>
      <c r="AR32" s="17">
        <v>18.8</v>
      </c>
      <c r="AS32" s="17">
        <v>17.7</v>
      </c>
      <c r="AT32" s="17">
        <v>9.8000000000000007</v>
      </c>
      <c r="AU32" s="17">
        <v>57.7</v>
      </c>
      <c r="AV32" s="17">
        <v>182</v>
      </c>
      <c r="AW32" s="17">
        <v>181.9</v>
      </c>
      <c r="AX32" s="17">
        <v>185</v>
      </c>
      <c r="AY32" s="17">
        <v>81.489999999999995</v>
      </c>
      <c r="AZ32" s="17">
        <v>7.46</v>
      </c>
      <c r="BA32" s="17">
        <v>9.06</v>
      </c>
      <c r="BB32" s="17">
        <v>22.73</v>
      </c>
      <c r="BC32" s="17"/>
      <c r="BD32" s="17">
        <v>1.98</v>
      </c>
      <c r="BE32" s="17">
        <v>24.72</v>
      </c>
      <c r="BF32" s="17">
        <v>84.02</v>
      </c>
      <c r="BG32" s="17"/>
      <c r="BH32" s="17"/>
      <c r="BI32" s="17">
        <v>81.400000000000006</v>
      </c>
      <c r="BJ32" s="17"/>
      <c r="BK32" s="17"/>
      <c r="BL32" s="17">
        <v>46.2</v>
      </c>
      <c r="BM32" s="17"/>
      <c r="BN32" s="17"/>
      <c r="BO32" s="17"/>
      <c r="BP32" s="17">
        <v>66</v>
      </c>
      <c r="BQ32" s="17">
        <v>177.4</v>
      </c>
      <c r="BR32" s="17">
        <v>175.7</v>
      </c>
      <c r="BS32" s="17">
        <v>200</v>
      </c>
      <c r="BT32" s="17">
        <v>273.39999999999998</v>
      </c>
      <c r="BU32" s="17">
        <v>75.8</v>
      </c>
      <c r="BV32" s="17">
        <v>37.1</v>
      </c>
      <c r="BW32" s="17"/>
      <c r="BX32" s="17"/>
      <c r="BY32" s="17"/>
      <c r="BZ32" s="17"/>
      <c r="CA32" s="17">
        <v>0</v>
      </c>
      <c r="CB32" s="17">
        <v>0</v>
      </c>
      <c r="CC32" s="17">
        <v>0.33</v>
      </c>
      <c r="CD32" s="17">
        <v>175</v>
      </c>
      <c r="CE32" s="17">
        <v>68</v>
      </c>
      <c r="CF32" s="17">
        <v>65.8</v>
      </c>
      <c r="CG32" s="17">
        <v>63.1</v>
      </c>
      <c r="CH32" s="17">
        <v>29.8</v>
      </c>
      <c r="CI32" s="17"/>
      <c r="CJ32" s="17"/>
      <c r="CK32" s="17"/>
      <c r="CL32" s="17">
        <v>148.30000000000001</v>
      </c>
      <c r="CM32" s="17">
        <v>150.30000000000001</v>
      </c>
      <c r="CN32" s="17">
        <v>150.19999999999999</v>
      </c>
      <c r="CO32" s="17">
        <v>0</v>
      </c>
      <c r="CP32" s="17"/>
      <c r="CQ32" s="17"/>
      <c r="CR32" s="17"/>
      <c r="CS32" s="17"/>
      <c r="CT32" s="17">
        <v>218.3</v>
      </c>
      <c r="CU32" s="17">
        <v>104.7</v>
      </c>
      <c r="CV32" s="17">
        <v>1.3</v>
      </c>
      <c r="CW32" s="17">
        <v>16.3</v>
      </c>
      <c r="CX32" s="17">
        <v>80.599999999999994</v>
      </c>
      <c r="CY32" s="17">
        <v>15.5</v>
      </c>
      <c r="CZ32" s="17">
        <v>0.4</v>
      </c>
      <c r="DA32" s="17">
        <v>4.3</v>
      </c>
      <c r="DB32" s="17">
        <v>5.0999999999999996</v>
      </c>
      <c r="DC32" s="17">
        <v>9.9</v>
      </c>
      <c r="DD32" s="17">
        <v>1.8</v>
      </c>
      <c r="DE32" s="17">
        <v>140</v>
      </c>
      <c r="DF32" s="17">
        <v>0.3</v>
      </c>
      <c r="DG32" s="17">
        <v>1</v>
      </c>
      <c r="DH32" s="17">
        <v>4.5999999999999996</v>
      </c>
      <c r="DI32" s="17">
        <v>15.6</v>
      </c>
      <c r="DJ32" s="17">
        <v>4</v>
      </c>
      <c r="DK32" s="17">
        <v>0</v>
      </c>
      <c r="DL32" s="17">
        <v>3.4</v>
      </c>
      <c r="DM32" s="17">
        <v>18.2</v>
      </c>
      <c r="DN32" s="17">
        <v>15.2</v>
      </c>
      <c r="DO32" s="17">
        <v>18.5</v>
      </c>
      <c r="DP32" s="17">
        <v>3.9</v>
      </c>
      <c r="DQ32" s="17">
        <v>12.4</v>
      </c>
      <c r="DR32" s="17">
        <v>2.8</v>
      </c>
      <c r="DS32" s="17">
        <v>2.4</v>
      </c>
      <c r="DT32" s="17">
        <v>2.4</v>
      </c>
      <c r="DU32" s="17">
        <v>2.6</v>
      </c>
      <c r="DV32" s="17">
        <v>7.9</v>
      </c>
      <c r="DW32" s="17">
        <v>1.8</v>
      </c>
      <c r="DX32" s="17">
        <v>19.5</v>
      </c>
      <c r="DY32" s="17">
        <v>0.8</v>
      </c>
      <c r="DZ32" s="17">
        <v>0</v>
      </c>
      <c r="EA32" s="17">
        <v>5</v>
      </c>
      <c r="EB32" s="17">
        <v>1.8</v>
      </c>
      <c r="EC32" s="17">
        <v>3.6</v>
      </c>
      <c r="ED32" s="17">
        <v>4.4000000000000004</v>
      </c>
      <c r="EE32" s="17">
        <v>10</v>
      </c>
      <c r="EF32" s="17">
        <v>10</v>
      </c>
      <c r="EG32" s="17">
        <v>44.1</v>
      </c>
      <c r="EH32" s="17">
        <v>35.700000000000003</v>
      </c>
      <c r="EI32" s="17">
        <v>24.1</v>
      </c>
      <c r="EJ32" s="17">
        <v>30.8</v>
      </c>
      <c r="EK32" s="17">
        <v>4.7</v>
      </c>
      <c r="EL32" s="17">
        <v>3.3</v>
      </c>
      <c r="EM32" s="17">
        <v>8.8000000000000007</v>
      </c>
      <c r="EN32" s="17">
        <v>2.8</v>
      </c>
      <c r="EO32" s="17">
        <v>7.8</v>
      </c>
      <c r="EP32" s="17">
        <v>4.5999999999999996</v>
      </c>
      <c r="EQ32" s="17">
        <v>5.6</v>
      </c>
      <c r="ER32" s="17">
        <v>5.4</v>
      </c>
      <c r="ES32" s="17">
        <v>14.6</v>
      </c>
      <c r="ET32" s="17">
        <v>253</v>
      </c>
      <c r="EU32" s="17">
        <v>17.7</v>
      </c>
      <c r="EV32" s="17">
        <v>141.30000000000001</v>
      </c>
      <c r="EW32" s="17">
        <v>0.6</v>
      </c>
      <c r="EX32" s="17">
        <v>0</v>
      </c>
      <c r="EY32" s="17">
        <v>0</v>
      </c>
      <c r="EZ32" s="17">
        <v>104.7</v>
      </c>
      <c r="FA32" s="17">
        <v>18</v>
      </c>
      <c r="FB32" s="17">
        <v>7.6</v>
      </c>
      <c r="FC32" s="17">
        <v>20</v>
      </c>
      <c r="FD32" s="17">
        <v>9.5</v>
      </c>
      <c r="FE32" s="17">
        <v>28.8</v>
      </c>
      <c r="FF32" s="17">
        <v>28.9</v>
      </c>
      <c r="FG32" s="17">
        <v>14.8</v>
      </c>
      <c r="FH32" s="17">
        <v>15.1</v>
      </c>
      <c r="FI32" s="17">
        <v>8.6999999999999993</v>
      </c>
      <c r="FJ32" s="17">
        <v>8.6</v>
      </c>
      <c r="FK32" s="17">
        <v>7798.79</v>
      </c>
      <c r="FL32" s="15"/>
      <c r="FM32" s="17">
        <v>19.575209999999998</v>
      </c>
      <c r="FN32" s="17">
        <v>0.93100000000000005</v>
      </c>
      <c r="FO32" s="17">
        <v>6.06</v>
      </c>
      <c r="FP32" s="17">
        <v>5.4</v>
      </c>
      <c r="FQ32" s="17">
        <v>26.998190000000001</v>
      </c>
      <c r="FR32" s="17">
        <v>18.906220000000001</v>
      </c>
      <c r="FS32" s="17">
        <v>3.9</v>
      </c>
      <c r="FT32" s="17">
        <v>6.6</v>
      </c>
      <c r="FU32" s="17">
        <v>88.370620000000002</v>
      </c>
    </row>
    <row r="33" spans="1:177" ht="24" customHeight="1" x14ac:dyDescent="0.3">
      <c r="A33" s="16" t="s">
        <v>59</v>
      </c>
      <c r="B33" s="16" t="s">
        <v>752</v>
      </c>
      <c r="C33" s="17">
        <v>100</v>
      </c>
      <c r="D33" s="17">
        <v>636.9</v>
      </c>
      <c r="E33" s="17">
        <v>218.5</v>
      </c>
      <c r="F33" s="17"/>
      <c r="G33" s="17"/>
      <c r="H33" s="17">
        <v>25.1</v>
      </c>
      <c r="I33" s="17">
        <v>71.5</v>
      </c>
      <c r="J33" s="17"/>
      <c r="K33" s="17"/>
      <c r="L33" s="17">
        <v>187.4</v>
      </c>
      <c r="M33" s="17">
        <v>208.9</v>
      </c>
      <c r="N33" s="17">
        <v>211.3</v>
      </c>
      <c r="O33" s="17">
        <v>276.89999999999998</v>
      </c>
      <c r="P33" s="17">
        <v>216.9</v>
      </c>
      <c r="Q33" s="17">
        <v>111</v>
      </c>
      <c r="R33" s="17">
        <v>337.1</v>
      </c>
      <c r="S33" s="17">
        <v>3.1</v>
      </c>
      <c r="T33" s="17"/>
      <c r="U33" s="17"/>
      <c r="V33" s="17"/>
      <c r="W33" s="17"/>
      <c r="X33" s="17">
        <v>113.3</v>
      </c>
      <c r="Y33" s="17">
        <v>7.7</v>
      </c>
      <c r="Z33" s="17">
        <v>5.5</v>
      </c>
      <c r="AA33" s="17"/>
      <c r="AB33" s="17">
        <v>7</v>
      </c>
      <c r="AC33" s="17">
        <v>10.9</v>
      </c>
      <c r="AD33" s="17">
        <v>66</v>
      </c>
      <c r="AE33" s="17"/>
      <c r="AF33" s="17"/>
      <c r="AG33" s="17"/>
      <c r="AH33" s="17"/>
      <c r="AI33" s="17">
        <v>73.099999999999994</v>
      </c>
      <c r="AJ33" s="17">
        <v>99.5</v>
      </c>
      <c r="AK33" s="17"/>
      <c r="AL33" s="17"/>
      <c r="AM33" s="17"/>
      <c r="AN33" s="17">
        <v>6.5</v>
      </c>
      <c r="AO33" s="17">
        <v>231</v>
      </c>
      <c r="AP33" s="17">
        <v>30</v>
      </c>
      <c r="AQ33" s="17">
        <v>67.400000000000006</v>
      </c>
      <c r="AR33" s="17">
        <v>22</v>
      </c>
      <c r="AS33" s="17">
        <v>18.399999999999999</v>
      </c>
      <c r="AT33" s="17">
        <v>9.8000000000000007</v>
      </c>
      <c r="AU33" s="17">
        <v>59.2</v>
      </c>
      <c r="AV33" s="17">
        <v>183.1</v>
      </c>
      <c r="AW33" s="17">
        <v>183.4</v>
      </c>
      <c r="AX33" s="17">
        <v>185.4</v>
      </c>
      <c r="AY33" s="17">
        <v>82.58</v>
      </c>
      <c r="AZ33" s="17">
        <v>7.51</v>
      </c>
      <c r="BA33" s="17">
        <v>8.91</v>
      </c>
      <c r="BB33" s="17">
        <v>22.57</v>
      </c>
      <c r="BC33" s="17"/>
      <c r="BD33" s="17">
        <v>1.98</v>
      </c>
      <c r="BE33" s="17">
        <v>31.18</v>
      </c>
      <c r="BF33" s="17">
        <v>87.59</v>
      </c>
      <c r="BG33" s="17"/>
      <c r="BH33" s="17"/>
      <c r="BI33" s="17">
        <v>82.5</v>
      </c>
      <c r="BJ33" s="17"/>
      <c r="BK33" s="17"/>
      <c r="BL33" s="17">
        <v>46.8</v>
      </c>
      <c r="BM33" s="17"/>
      <c r="BN33" s="17"/>
      <c r="BO33" s="17"/>
      <c r="BP33" s="17">
        <v>66.5</v>
      </c>
      <c r="BQ33" s="17">
        <v>176.6</v>
      </c>
      <c r="BR33" s="17">
        <v>174.3</v>
      </c>
      <c r="BS33" s="17">
        <v>200</v>
      </c>
      <c r="BT33" s="17">
        <v>272.3</v>
      </c>
      <c r="BU33" s="17">
        <v>75.7</v>
      </c>
      <c r="BV33" s="17">
        <v>37.1</v>
      </c>
      <c r="BW33" s="17"/>
      <c r="BX33" s="17"/>
      <c r="BY33" s="17"/>
      <c r="BZ33" s="17"/>
      <c r="CA33" s="17">
        <v>0</v>
      </c>
      <c r="CB33" s="17">
        <v>0</v>
      </c>
      <c r="CC33" s="17">
        <v>0.35</v>
      </c>
      <c r="CD33" s="17">
        <v>171.9</v>
      </c>
      <c r="CE33" s="17">
        <v>68.8</v>
      </c>
      <c r="CF33" s="17">
        <v>66.7</v>
      </c>
      <c r="CG33" s="17">
        <v>63.5</v>
      </c>
      <c r="CH33" s="17">
        <v>30.3</v>
      </c>
      <c r="CI33" s="17"/>
      <c r="CJ33" s="17"/>
      <c r="CK33" s="17"/>
      <c r="CL33" s="17">
        <v>148.30000000000001</v>
      </c>
      <c r="CM33" s="17">
        <v>150.6</v>
      </c>
      <c r="CN33" s="17">
        <v>150.9</v>
      </c>
      <c r="CO33" s="17">
        <v>0</v>
      </c>
      <c r="CP33" s="17"/>
      <c r="CQ33" s="17"/>
      <c r="CR33" s="17"/>
      <c r="CS33" s="17"/>
      <c r="CT33" s="17">
        <v>218.4</v>
      </c>
      <c r="CU33" s="17">
        <v>104.3</v>
      </c>
      <c r="CV33" s="17">
        <v>1.3</v>
      </c>
      <c r="CW33" s="17">
        <v>13.1</v>
      </c>
      <c r="CX33" s="17">
        <v>80.7</v>
      </c>
      <c r="CY33" s="17">
        <v>15.5</v>
      </c>
      <c r="CZ33" s="17">
        <v>0.4</v>
      </c>
      <c r="DA33" s="17">
        <v>4.3</v>
      </c>
      <c r="DB33" s="17">
        <v>5.2</v>
      </c>
      <c r="DC33" s="17">
        <v>10</v>
      </c>
      <c r="DD33" s="17">
        <v>2.1</v>
      </c>
      <c r="DE33" s="17">
        <v>144.30000000000001</v>
      </c>
      <c r="DF33" s="17">
        <v>0.3</v>
      </c>
      <c r="DG33" s="17">
        <v>1</v>
      </c>
      <c r="DH33" s="17">
        <v>4.5999999999999996</v>
      </c>
      <c r="DI33" s="17">
        <v>15.7</v>
      </c>
      <c r="DJ33" s="17">
        <v>4</v>
      </c>
      <c r="DK33" s="17">
        <v>0</v>
      </c>
      <c r="DL33" s="17">
        <v>3.4</v>
      </c>
      <c r="DM33" s="17">
        <v>18.2</v>
      </c>
      <c r="DN33" s="17">
        <v>15.3</v>
      </c>
      <c r="DO33" s="17">
        <v>18.600000000000001</v>
      </c>
      <c r="DP33" s="17">
        <v>3.9</v>
      </c>
      <c r="DQ33" s="17">
        <v>14.2</v>
      </c>
      <c r="DR33" s="17">
        <v>2.8</v>
      </c>
      <c r="DS33" s="17">
        <v>2.4</v>
      </c>
      <c r="DT33" s="17">
        <v>2.4</v>
      </c>
      <c r="DU33" s="17">
        <v>2.6</v>
      </c>
      <c r="DV33" s="17">
        <v>10.1</v>
      </c>
      <c r="DW33" s="17">
        <v>1.9</v>
      </c>
      <c r="DX33" s="17">
        <v>19.600000000000001</v>
      </c>
      <c r="DY33" s="17">
        <v>0.8</v>
      </c>
      <c r="DZ33" s="17">
        <v>0</v>
      </c>
      <c r="EA33" s="17">
        <v>4.9000000000000004</v>
      </c>
      <c r="EB33" s="17">
        <v>1.7</v>
      </c>
      <c r="EC33" s="17">
        <v>4</v>
      </c>
      <c r="ED33" s="17">
        <v>4.7</v>
      </c>
      <c r="EE33" s="17">
        <v>10</v>
      </c>
      <c r="EF33" s="17">
        <v>11.6</v>
      </c>
      <c r="EG33" s="17">
        <v>54.9</v>
      </c>
      <c r="EH33" s="17">
        <v>37</v>
      </c>
      <c r="EI33" s="17">
        <v>14.8</v>
      </c>
      <c r="EJ33" s="17">
        <v>18.5</v>
      </c>
      <c r="EK33" s="17">
        <v>3.3</v>
      </c>
      <c r="EL33" s="17">
        <v>1.5</v>
      </c>
      <c r="EM33" s="17">
        <v>8.8000000000000007</v>
      </c>
      <c r="EN33" s="17">
        <v>2.8</v>
      </c>
      <c r="EO33" s="17">
        <v>7.8</v>
      </c>
      <c r="EP33" s="17">
        <v>4.4000000000000004</v>
      </c>
      <c r="EQ33" s="17">
        <v>5.4</v>
      </c>
      <c r="ER33" s="17">
        <v>5.4</v>
      </c>
      <c r="ES33" s="17">
        <v>15.5</v>
      </c>
      <c r="ET33" s="17">
        <v>253</v>
      </c>
      <c r="EU33" s="17">
        <v>17.8</v>
      </c>
      <c r="EV33" s="17">
        <v>142.69999999999999</v>
      </c>
      <c r="EW33" s="17">
        <v>0.6</v>
      </c>
      <c r="EX33" s="17">
        <v>2</v>
      </c>
      <c r="EY33" s="17">
        <v>1.7</v>
      </c>
      <c r="EZ33" s="17">
        <v>105.3</v>
      </c>
      <c r="FA33" s="17">
        <v>18.5</v>
      </c>
      <c r="FB33" s="17">
        <v>7.6</v>
      </c>
      <c r="FC33" s="17">
        <v>20.100000000000001</v>
      </c>
      <c r="FD33" s="17">
        <v>9.1999999999999993</v>
      </c>
      <c r="FE33" s="17">
        <v>28.3</v>
      </c>
      <c r="FF33" s="17">
        <v>28.9</v>
      </c>
      <c r="FG33" s="17">
        <v>14.5</v>
      </c>
      <c r="FH33" s="17">
        <v>15.1</v>
      </c>
      <c r="FI33" s="17">
        <v>8.1</v>
      </c>
      <c r="FJ33" s="17">
        <v>9.4</v>
      </c>
      <c r="FK33" s="17">
        <v>7850.47</v>
      </c>
      <c r="FL33" s="15"/>
      <c r="FM33" s="17">
        <v>19.26099</v>
      </c>
      <c r="FN33" s="17">
        <v>3.05</v>
      </c>
      <c r="FO33" s="17">
        <v>6.0620000000000003</v>
      </c>
      <c r="FP33" s="17">
        <v>5.4</v>
      </c>
      <c r="FQ33" s="17">
        <v>26.801780000000001</v>
      </c>
      <c r="FR33" s="17">
        <v>18.906639999999999</v>
      </c>
      <c r="FS33" s="17">
        <v>4</v>
      </c>
      <c r="FT33" s="17">
        <v>6.6</v>
      </c>
      <c r="FU33" s="17">
        <v>90.081410000000005</v>
      </c>
    </row>
    <row r="34" spans="1:177" ht="24" customHeight="1" x14ac:dyDescent="0.3">
      <c r="A34" s="18" t="s">
        <v>59</v>
      </c>
      <c r="B34" s="18" t="s">
        <v>753</v>
      </c>
      <c r="C34" s="19">
        <v>97.6</v>
      </c>
      <c r="D34" s="19">
        <v>625.5</v>
      </c>
      <c r="E34" s="19">
        <v>214.7</v>
      </c>
      <c r="F34" s="19"/>
      <c r="G34" s="19"/>
      <c r="H34" s="19">
        <v>24.9</v>
      </c>
      <c r="I34" s="19">
        <v>70.400000000000006</v>
      </c>
      <c r="J34" s="19"/>
      <c r="K34" s="19"/>
      <c r="L34" s="19">
        <v>187.6</v>
      </c>
      <c r="M34" s="19">
        <v>208.7</v>
      </c>
      <c r="N34" s="19">
        <v>211.3</v>
      </c>
      <c r="O34" s="19">
        <v>276.7</v>
      </c>
      <c r="P34" s="19">
        <v>216.5</v>
      </c>
      <c r="Q34" s="19">
        <v>110.5</v>
      </c>
      <c r="R34" s="19">
        <v>314.89999999999998</v>
      </c>
      <c r="S34" s="19">
        <v>3</v>
      </c>
      <c r="T34" s="19"/>
      <c r="U34" s="19"/>
      <c r="V34" s="19"/>
      <c r="W34" s="19"/>
      <c r="X34" s="19">
        <v>110.2</v>
      </c>
      <c r="Y34" s="19">
        <v>6.9</v>
      </c>
      <c r="Z34" s="19">
        <v>5.2</v>
      </c>
      <c r="AA34" s="19"/>
      <c r="AB34" s="19">
        <v>7</v>
      </c>
      <c r="AC34" s="19">
        <v>12.6</v>
      </c>
      <c r="AD34" s="19">
        <v>64.599999999999994</v>
      </c>
      <c r="AE34" s="19"/>
      <c r="AF34" s="19"/>
      <c r="AG34" s="19"/>
      <c r="AH34" s="19"/>
      <c r="AI34" s="19">
        <v>71.2</v>
      </c>
      <c r="AJ34" s="19">
        <v>84.4</v>
      </c>
      <c r="AK34" s="19"/>
      <c r="AL34" s="19"/>
      <c r="AM34" s="19"/>
      <c r="AN34" s="19">
        <v>6.5</v>
      </c>
      <c r="AO34" s="19">
        <v>229.9</v>
      </c>
      <c r="AP34" s="19">
        <v>30.8</v>
      </c>
      <c r="AQ34" s="19">
        <v>53.1</v>
      </c>
      <c r="AR34" s="19">
        <v>20.3</v>
      </c>
      <c r="AS34" s="19">
        <v>18.3</v>
      </c>
      <c r="AT34" s="19">
        <v>9.8000000000000007</v>
      </c>
      <c r="AU34" s="19">
        <v>57.4</v>
      </c>
      <c r="AV34" s="19">
        <v>180.4</v>
      </c>
      <c r="AW34" s="19">
        <v>180.7</v>
      </c>
      <c r="AX34" s="19">
        <v>184.4</v>
      </c>
      <c r="AY34" s="19">
        <v>83.86</v>
      </c>
      <c r="AZ34" s="19">
        <v>7.61</v>
      </c>
      <c r="BA34" s="19">
        <v>8.94</v>
      </c>
      <c r="BB34" s="19">
        <v>15.8</v>
      </c>
      <c r="BC34" s="19"/>
      <c r="BD34" s="19">
        <v>1.98</v>
      </c>
      <c r="BE34" s="19">
        <v>29.82</v>
      </c>
      <c r="BF34" s="19">
        <v>85.69</v>
      </c>
      <c r="BG34" s="19"/>
      <c r="BH34" s="19"/>
      <c r="BI34" s="19">
        <v>81.7</v>
      </c>
      <c r="BJ34" s="19"/>
      <c r="BK34" s="19"/>
      <c r="BL34" s="19">
        <v>46.7</v>
      </c>
      <c r="BM34" s="19"/>
      <c r="BN34" s="19"/>
      <c r="BO34" s="19"/>
      <c r="BP34" s="19">
        <v>65.8</v>
      </c>
      <c r="BQ34" s="19">
        <v>178.5</v>
      </c>
      <c r="BR34" s="19">
        <v>176.2</v>
      </c>
      <c r="BS34" s="19">
        <v>200</v>
      </c>
      <c r="BT34" s="19">
        <v>273.89999999999998</v>
      </c>
      <c r="BU34" s="19">
        <v>76.400000000000006</v>
      </c>
      <c r="BV34" s="19">
        <v>37</v>
      </c>
      <c r="BW34" s="19"/>
      <c r="BX34" s="19"/>
      <c r="BY34" s="19"/>
      <c r="BZ34" s="19"/>
      <c r="CA34" s="19">
        <v>0</v>
      </c>
      <c r="CB34" s="19">
        <v>0</v>
      </c>
      <c r="CC34" s="19">
        <v>0.34</v>
      </c>
      <c r="CD34" s="19">
        <v>109.2</v>
      </c>
      <c r="CE34" s="19">
        <v>67.7</v>
      </c>
      <c r="CF34" s="19">
        <v>65.599999999999994</v>
      </c>
      <c r="CG34" s="19">
        <v>63</v>
      </c>
      <c r="CH34" s="19">
        <v>29.4</v>
      </c>
      <c r="CI34" s="19"/>
      <c r="CJ34" s="19"/>
      <c r="CK34" s="19"/>
      <c r="CL34" s="19">
        <v>147.1</v>
      </c>
      <c r="CM34" s="19">
        <v>149.19999999999999</v>
      </c>
      <c r="CN34" s="19">
        <v>150.19999999999999</v>
      </c>
      <c r="CO34" s="19">
        <v>0</v>
      </c>
      <c r="CP34" s="19"/>
      <c r="CQ34" s="19"/>
      <c r="CR34" s="19"/>
      <c r="CS34" s="19"/>
      <c r="CT34" s="19">
        <v>218.1</v>
      </c>
      <c r="CU34" s="19">
        <v>104.7</v>
      </c>
      <c r="CV34" s="19">
        <v>1.3</v>
      </c>
      <c r="CW34" s="19">
        <v>7.7</v>
      </c>
      <c r="CX34" s="19">
        <v>80.7</v>
      </c>
      <c r="CY34" s="19">
        <v>15.5</v>
      </c>
      <c r="CZ34" s="19">
        <v>0.4</v>
      </c>
      <c r="DA34" s="19">
        <v>4.3</v>
      </c>
      <c r="DB34" s="19">
        <v>5</v>
      </c>
      <c r="DC34" s="19">
        <v>10</v>
      </c>
      <c r="DD34" s="19">
        <v>2.1</v>
      </c>
      <c r="DE34" s="19">
        <v>162.69999999999999</v>
      </c>
      <c r="DF34" s="19">
        <v>0.3</v>
      </c>
      <c r="DG34" s="19">
        <v>1</v>
      </c>
      <c r="DH34" s="19">
        <v>4.5999999999999996</v>
      </c>
      <c r="DI34" s="19">
        <v>15.5</v>
      </c>
      <c r="DJ34" s="19">
        <v>4</v>
      </c>
      <c r="DK34" s="19">
        <v>0</v>
      </c>
      <c r="DL34" s="19">
        <v>3.4</v>
      </c>
      <c r="DM34" s="19">
        <v>18.2</v>
      </c>
      <c r="DN34" s="19">
        <v>15.5</v>
      </c>
      <c r="DO34" s="19">
        <v>18.7</v>
      </c>
      <c r="DP34" s="19">
        <v>3.5</v>
      </c>
      <c r="DQ34" s="19">
        <v>12.3</v>
      </c>
      <c r="DR34" s="19">
        <v>2.8</v>
      </c>
      <c r="DS34" s="19">
        <v>2.4</v>
      </c>
      <c r="DT34" s="19">
        <v>2.4</v>
      </c>
      <c r="DU34" s="19">
        <v>2.6</v>
      </c>
      <c r="DV34" s="19">
        <v>10.5</v>
      </c>
      <c r="DW34" s="19">
        <v>1.9</v>
      </c>
      <c r="DX34" s="19">
        <v>19.600000000000001</v>
      </c>
      <c r="DY34" s="19">
        <v>0.8</v>
      </c>
      <c r="DZ34" s="19">
        <v>0</v>
      </c>
      <c r="EA34" s="19">
        <v>5</v>
      </c>
      <c r="EB34" s="19">
        <v>1.8</v>
      </c>
      <c r="EC34" s="19">
        <v>3.6</v>
      </c>
      <c r="ED34" s="19">
        <v>4.7</v>
      </c>
      <c r="EE34" s="19">
        <v>10</v>
      </c>
      <c r="EF34" s="19">
        <v>16.3</v>
      </c>
      <c r="EG34" s="19">
        <v>49.3</v>
      </c>
      <c r="EH34" s="19">
        <v>35.1</v>
      </c>
      <c r="EI34" s="19">
        <v>14</v>
      </c>
      <c r="EJ34" s="19">
        <v>17</v>
      </c>
      <c r="EK34" s="19">
        <v>2.8</v>
      </c>
      <c r="EL34" s="19">
        <v>1.4</v>
      </c>
      <c r="EM34" s="19">
        <v>8.8000000000000007</v>
      </c>
      <c r="EN34" s="19">
        <v>2.8</v>
      </c>
      <c r="EO34" s="19">
        <v>7.8</v>
      </c>
      <c r="EP34" s="19">
        <v>4.4000000000000004</v>
      </c>
      <c r="EQ34" s="19">
        <v>5</v>
      </c>
      <c r="ER34" s="19">
        <v>5.2</v>
      </c>
      <c r="ES34" s="19">
        <v>15.5</v>
      </c>
      <c r="ET34" s="19">
        <v>253.4</v>
      </c>
      <c r="EU34" s="19">
        <v>17.899999999999999</v>
      </c>
      <c r="EV34" s="19">
        <v>142.4</v>
      </c>
      <c r="EW34" s="19">
        <v>0.6</v>
      </c>
      <c r="EX34" s="19">
        <v>8.1999999999999993</v>
      </c>
      <c r="EY34" s="19">
        <v>5.6</v>
      </c>
      <c r="EZ34" s="19">
        <v>104.7</v>
      </c>
      <c r="FA34" s="19">
        <v>18.5</v>
      </c>
      <c r="FB34" s="19">
        <v>7.6</v>
      </c>
      <c r="FC34" s="19">
        <v>20</v>
      </c>
      <c r="FD34" s="19">
        <v>9.6</v>
      </c>
      <c r="FE34" s="19">
        <v>28.1</v>
      </c>
      <c r="FF34" s="19">
        <v>28.9</v>
      </c>
      <c r="FG34" s="19">
        <v>14.5</v>
      </c>
      <c r="FH34" s="19">
        <v>15</v>
      </c>
      <c r="FI34" s="19">
        <v>5.5</v>
      </c>
      <c r="FJ34" s="19">
        <v>10</v>
      </c>
      <c r="FK34" s="19">
        <v>7701.14</v>
      </c>
      <c r="FL34" s="15"/>
      <c r="FM34" s="19">
        <v>19.24503</v>
      </c>
      <c r="FN34" s="19">
        <v>3.6040000000000001</v>
      </c>
      <c r="FO34" s="19">
        <v>6.06</v>
      </c>
      <c r="FP34" s="19">
        <v>5.4</v>
      </c>
      <c r="FQ34" s="19">
        <v>26.491099999999999</v>
      </c>
      <c r="FR34" s="19">
        <v>18.908429999999999</v>
      </c>
      <c r="FS34" s="19">
        <v>4</v>
      </c>
      <c r="FT34" s="19">
        <v>6.6</v>
      </c>
      <c r="FU34" s="19">
        <v>90.30856</v>
      </c>
    </row>
    <row r="35" spans="1:177" ht="24" customHeight="1" x14ac:dyDescent="0.3">
      <c r="A35" s="13" t="s">
        <v>59</v>
      </c>
      <c r="B35" s="13" t="s">
        <v>754</v>
      </c>
      <c r="C35" s="14">
        <v>98.3</v>
      </c>
      <c r="D35" s="14">
        <v>628.4</v>
      </c>
      <c r="E35" s="14">
        <v>216.2</v>
      </c>
      <c r="F35" s="14"/>
      <c r="G35" s="14"/>
      <c r="H35" s="14">
        <v>24.8</v>
      </c>
      <c r="I35" s="14">
        <v>72.400000000000006</v>
      </c>
      <c r="J35" s="14"/>
      <c r="K35" s="14"/>
      <c r="L35" s="14">
        <v>187.5</v>
      </c>
      <c r="M35" s="14">
        <v>208.3</v>
      </c>
      <c r="N35" s="14">
        <v>210.6</v>
      </c>
      <c r="O35" s="14">
        <v>278.39999999999998</v>
      </c>
      <c r="P35" s="14">
        <v>216.3</v>
      </c>
      <c r="Q35" s="14">
        <v>110.8</v>
      </c>
      <c r="R35" s="14">
        <v>333.9</v>
      </c>
      <c r="S35" s="14">
        <v>3</v>
      </c>
      <c r="T35" s="14"/>
      <c r="U35" s="14"/>
      <c r="V35" s="14"/>
      <c r="W35" s="14"/>
      <c r="X35" s="14">
        <v>110.8</v>
      </c>
      <c r="Y35" s="14">
        <v>7.1</v>
      </c>
      <c r="Z35" s="14">
        <v>5</v>
      </c>
      <c r="AA35" s="14"/>
      <c r="AB35" s="14">
        <v>7</v>
      </c>
      <c r="AC35" s="14">
        <v>12.4</v>
      </c>
      <c r="AD35" s="14">
        <v>65</v>
      </c>
      <c r="AE35" s="14"/>
      <c r="AF35" s="14"/>
      <c r="AG35" s="14"/>
      <c r="AH35" s="14"/>
      <c r="AI35" s="14">
        <v>71.8</v>
      </c>
      <c r="AJ35" s="14">
        <v>80.3</v>
      </c>
      <c r="AK35" s="14"/>
      <c r="AL35" s="14"/>
      <c r="AM35" s="14"/>
      <c r="AN35" s="14">
        <v>6.5</v>
      </c>
      <c r="AO35" s="14">
        <v>147.1</v>
      </c>
      <c r="AP35" s="14">
        <v>29.7</v>
      </c>
      <c r="AQ35" s="14">
        <v>53.2</v>
      </c>
      <c r="AR35" s="14">
        <v>19</v>
      </c>
      <c r="AS35" s="14">
        <v>18.2</v>
      </c>
      <c r="AT35" s="14">
        <v>9.8000000000000007</v>
      </c>
      <c r="AU35" s="14">
        <v>56.8</v>
      </c>
      <c r="AV35" s="14">
        <v>181.1</v>
      </c>
      <c r="AW35" s="14">
        <v>181.4</v>
      </c>
      <c r="AX35" s="14">
        <v>184.8</v>
      </c>
      <c r="AY35" s="14">
        <v>79.510000000000005</v>
      </c>
      <c r="AZ35" s="14">
        <v>7.66</v>
      </c>
      <c r="BA35" s="14">
        <v>8.91</v>
      </c>
      <c r="BB35" s="14">
        <v>14.1</v>
      </c>
      <c r="BC35" s="14"/>
      <c r="BD35" s="14">
        <v>1.98</v>
      </c>
      <c r="BE35" s="14">
        <v>29.17</v>
      </c>
      <c r="BF35" s="14">
        <v>85.89</v>
      </c>
      <c r="BG35" s="14"/>
      <c r="BH35" s="14"/>
      <c r="BI35" s="14">
        <v>81.599999999999994</v>
      </c>
      <c r="BJ35" s="14"/>
      <c r="BK35" s="14"/>
      <c r="BL35" s="14">
        <v>46.9</v>
      </c>
      <c r="BM35" s="14"/>
      <c r="BN35" s="14"/>
      <c r="BO35" s="14"/>
      <c r="BP35" s="14">
        <v>65.099999999999994</v>
      </c>
      <c r="BQ35" s="14">
        <v>178.8</v>
      </c>
      <c r="BR35" s="14">
        <v>176.3</v>
      </c>
      <c r="BS35" s="14">
        <v>200</v>
      </c>
      <c r="BT35" s="14">
        <v>273.3</v>
      </c>
      <c r="BU35" s="14">
        <v>76.5</v>
      </c>
      <c r="BV35" s="14">
        <v>36.9</v>
      </c>
      <c r="BW35" s="14"/>
      <c r="BX35" s="14"/>
      <c r="BY35" s="14"/>
      <c r="BZ35" s="14"/>
      <c r="CA35" s="14">
        <v>0</v>
      </c>
      <c r="CB35" s="14">
        <v>0</v>
      </c>
      <c r="CC35" s="14">
        <v>0.34</v>
      </c>
      <c r="CD35" s="14">
        <v>113</v>
      </c>
      <c r="CE35" s="14">
        <v>68</v>
      </c>
      <c r="CF35" s="14">
        <v>65.8</v>
      </c>
      <c r="CG35" s="14">
        <v>63</v>
      </c>
      <c r="CH35" s="14">
        <v>29.5</v>
      </c>
      <c r="CI35" s="14"/>
      <c r="CJ35" s="14"/>
      <c r="CK35" s="14"/>
      <c r="CL35" s="14">
        <v>146.4</v>
      </c>
      <c r="CM35" s="14">
        <v>148.69999999999999</v>
      </c>
      <c r="CN35" s="14">
        <v>149.80000000000001</v>
      </c>
      <c r="CO35" s="14">
        <v>0</v>
      </c>
      <c r="CP35" s="14"/>
      <c r="CQ35" s="14"/>
      <c r="CR35" s="14"/>
      <c r="CS35" s="14"/>
      <c r="CT35" s="14">
        <v>218.1</v>
      </c>
      <c r="CU35" s="14">
        <v>104.7</v>
      </c>
      <c r="CV35" s="14">
        <v>1.3</v>
      </c>
      <c r="CW35" s="14">
        <v>8.8000000000000007</v>
      </c>
      <c r="CX35" s="14">
        <v>80.599999999999994</v>
      </c>
      <c r="CY35" s="14">
        <v>15.5</v>
      </c>
      <c r="CZ35" s="14">
        <v>0.4</v>
      </c>
      <c r="DA35" s="14">
        <v>4.5</v>
      </c>
      <c r="DB35" s="14">
        <v>5</v>
      </c>
      <c r="DC35" s="14">
        <v>10</v>
      </c>
      <c r="DD35" s="14">
        <v>2.1</v>
      </c>
      <c r="DE35" s="14">
        <v>146</v>
      </c>
      <c r="DF35" s="14">
        <v>0.3</v>
      </c>
      <c r="DG35" s="14">
        <v>1.1000000000000001</v>
      </c>
      <c r="DH35" s="14">
        <v>4.5999999999999996</v>
      </c>
      <c r="DI35" s="14">
        <v>15.3</v>
      </c>
      <c r="DJ35" s="14">
        <v>4</v>
      </c>
      <c r="DK35" s="14">
        <v>0</v>
      </c>
      <c r="DL35" s="14">
        <v>3.4</v>
      </c>
      <c r="DM35" s="14">
        <v>18.3</v>
      </c>
      <c r="DN35" s="14">
        <v>14.5</v>
      </c>
      <c r="DO35" s="14">
        <v>17.399999999999999</v>
      </c>
      <c r="DP35" s="14">
        <v>1.6</v>
      </c>
      <c r="DQ35" s="14">
        <v>5.9</v>
      </c>
      <c r="DR35" s="14">
        <v>2.8</v>
      </c>
      <c r="DS35" s="14">
        <v>2.4</v>
      </c>
      <c r="DT35" s="14">
        <v>2.4</v>
      </c>
      <c r="DU35" s="14">
        <v>2.6</v>
      </c>
      <c r="DV35" s="14">
        <v>10.6</v>
      </c>
      <c r="DW35" s="14">
        <v>1.9</v>
      </c>
      <c r="DX35" s="14">
        <v>19.600000000000001</v>
      </c>
      <c r="DY35" s="14">
        <v>0.8</v>
      </c>
      <c r="DZ35" s="14">
        <v>0</v>
      </c>
      <c r="EA35" s="14">
        <v>4.9000000000000004</v>
      </c>
      <c r="EB35" s="14">
        <v>1.7</v>
      </c>
      <c r="EC35" s="14">
        <v>3.7</v>
      </c>
      <c r="ED35" s="14">
        <v>4.7</v>
      </c>
      <c r="EE35" s="14">
        <v>10</v>
      </c>
      <c r="EF35" s="14">
        <v>18.5</v>
      </c>
      <c r="EG35" s="14">
        <v>51.6</v>
      </c>
      <c r="EH35" s="14">
        <v>35</v>
      </c>
      <c r="EI35" s="14">
        <v>9.8000000000000007</v>
      </c>
      <c r="EJ35" s="14">
        <v>10.6</v>
      </c>
      <c r="EK35" s="14">
        <v>2.6</v>
      </c>
      <c r="EL35" s="14">
        <v>1.4</v>
      </c>
      <c r="EM35" s="14">
        <v>8.6999999999999993</v>
      </c>
      <c r="EN35" s="14">
        <v>2.7</v>
      </c>
      <c r="EO35" s="14">
        <v>7.8</v>
      </c>
      <c r="EP35" s="14">
        <v>4.4000000000000004</v>
      </c>
      <c r="EQ35" s="14">
        <v>5</v>
      </c>
      <c r="ER35" s="14">
        <v>5.2</v>
      </c>
      <c r="ES35" s="14">
        <v>15.1</v>
      </c>
      <c r="ET35" s="14">
        <v>253</v>
      </c>
      <c r="EU35" s="14">
        <v>17.7</v>
      </c>
      <c r="EV35" s="14">
        <v>141.6</v>
      </c>
      <c r="EW35" s="14">
        <v>0.6</v>
      </c>
      <c r="EX35" s="14">
        <v>17.600000000000001</v>
      </c>
      <c r="EY35" s="14">
        <v>10.199999999999999</v>
      </c>
      <c r="EZ35" s="14">
        <v>104.4</v>
      </c>
      <c r="FA35" s="14">
        <v>18.3</v>
      </c>
      <c r="FB35" s="14">
        <v>7.6</v>
      </c>
      <c r="FC35" s="14">
        <v>20</v>
      </c>
      <c r="FD35" s="14">
        <v>9</v>
      </c>
      <c r="FE35" s="14">
        <v>27.9</v>
      </c>
      <c r="FF35" s="14">
        <v>28.9</v>
      </c>
      <c r="FG35" s="14">
        <v>14.9</v>
      </c>
      <c r="FH35" s="14">
        <v>15.1</v>
      </c>
      <c r="FI35" s="14">
        <v>8.6999999999999993</v>
      </c>
      <c r="FJ35" s="14">
        <v>10</v>
      </c>
      <c r="FK35" s="14">
        <v>7618.46</v>
      </c>
      <c r="FL35" s="15"/>
      <c r="FM35" s="14">
        <v>18.782520000000002</v>
      </c>
      <c r="FN35" s="14">
        <v>3.7240000000000002</v>
      </c>
      <c r="FO35" s="14">
        <v>6.0579999999999998</v>
      </c>
      <c r="FP35" s="14">
        <v>5.4</v>
      </c>
      <c r="FQ35" s="14">
        <v>26.150400000000001</v>
      </c>
      <c r="FR35" s="14">
        <v>18.910360000000001</v>
      </c>
      <c r="FS35" s="14">
        <v>4</v>
      </c>
      <c r="FT35" s="14">
        <v>6.6</v>
      </c>
      <c r="FU35" s="14">
        <v>89.625280000000004</v>
      </c>
    </row>
    <row r="36" spans="1:177" ht="24" customHeight="1" x14ac:dyDescent="0.3">
      <c r="A36" s="16" t="s">
        <v>59</v>
      </c>
      <c r="B36" s="16" t="s">
        <v>755</v>
      </c>
      <c r="C36" s="17">
        <v>100.4</v>
      </c>
      <c r="D36" s="17">
        <v>631.20000000000005</v>
      </c>
      <c r="E36" s="17">
        <v>217.1</v>
      </c>
      <c r="F36" s="17"/>
      <c r="G36" s="17"/>
      <c r="H36" s="17">
        <v>11.3</v>
      </c>
      <c r="I36" s="17">
        <v>73.400000000000006</v>
      </c>
      <c r="J36" s="17"/>
      <c r="K36" s="17"/>
      <c r="L36" s="17">
        <v>187.8</v>
      </c>
      <c r="M36" s="17">
        <v>206.7</v>
      </c>
      <c r="N36" s="17">
        <v>209.9</v>
      </c>
      <c r="O36" s="17">
        <v>275</v>
      </c>
      <c r="P36" s="17">
        <v>213.7</v>
      </c>
      <c r="Q36" s="17">
        <v>110.4</v>
      </c>
      <c r="R36" s="17">
        <v>247.8</v>
      </c>
      <c r="S36" s="17">
        <v>3.1</v>
      </c>
      <c r="T36" s="17"/>
      <c r="U36" s="17"/>
      <c r="V36" s="17"/>
      <c r="W36" s="17"/>
      <c r="X36" s="17">
        <v>117.1</v>
      </c>
      <c r="Y36" s="17">
        <v>7.4</v>
      </c>
      <c r="Z36" s="17">
        <v>4.9000000000000004</v>
      </c>
      <c r="AA36" s="17"/>
      <c r="AB36" s="17">
        <v>7</v>
      </c>
      <c r="AC36" s="17">
        <v>12.4</v>
      </c>
      <c r="AD36" s="17">
        <v>66</v>
      </c>
      <c r="AE36" s="17"/>
      <c r="AF36" s="17"/>
      <c r="AG36" s="17"/>
      <c r="AH36" s="17"/>
      <c r="AI36" s="17">
        <v>72.599999999999994</v>
      </c>
      <c r="AJ36" s="17">
        <v>84.9</v>
      </c>
      <c r="AK36" s="17"/>
      <c r="AL36" s="17"/>
      <c r="AM36" s="17"/>
      <c r="AN36" s="17">
        <v>6.5</v>
      </c>
      <c r="AO36" s="17">
        <v>146.9</v>
      </c>
      <c r="AP36" s="17">
        <v>29</v>
      </c>
      <c r="AQ36" s="17">
        <v>31.1</v>
      </c>
      <c r="AR36" s="17">
        <v>17.600000000000001</v>
      </c>
      <c r="AS36" s="17">
        <v>18.2</v>
      </c>
      <c r="AT36" s="17">
        <v>9.8000000000000007</v>
      </c>
      <c r="AU36" s="17">
        <v>60.5</v>
      </c>
      <c r="AV36" s="17">
        <v>184</v>
      </c>
      <c r="AW36" s="17">
        <v>184</v>
      </c>
      <c r="AX36" s="17">
        <v>184.7</v>
      </c>
      <c r="AY36" s="17">
        <v>81.97</v>
      </c>
      <c r="AZ36" s="17">
        <v>7.61</v>
      </c>
      <c r="BA36" s="17">
        <v>8.8800000000000008</v>
      </c>
      <c r="BB36" s="17">
        <v>29.86</v>
      </c>
      <c r="BC36" s="17"/>
      <c r="BD36" s="17">
        <v>1.98</v>
      </c>
      <c r="BE36" s="17">
        <v>14.08</v>
      </c>
      <c r="BF36" s="17">
        <v>86.98</v>
      </c>
      <c r="BG36" s="17"/>
      <c r="BH36" s="17"/>
      <c r="BI36" s="17">
        <v>82.4</v>
      </c>
      <c r="BJ36" s="17"/>
      <c r="BK36" s="17"/>
      <c r="BL36" s="17">
        <v>46.4</v>
      </c>
      <c r="BM36" s="17"/>
      <c r="BN36" s="17"/>
      <c r="BO36" s="17"/>
      <c r="BP36" s="17">
        <v>65.8</v>
      </c>
      <c r="BQ36" s="17">
        <v>177.3</v>
      </c>
      <c r="BR36" s="17">
        <v>174.9</v>
      </c>
      <c r="BS36" s="17">
        <v>200</v>
      </c>
      <c r="BT36" s="17">
        <v>272.89999999999998</v>
      </c>
      <c r="BU36" s="17">
        <v>76</v>
      </c>
      <c r="BV36" s="17">
        <v>36.799999999999997</v>
      </c>
      <c r="BW36" s="17"/>
      <c r="BX36" s="17"/>
      <c r="BY36" s="17"/>
      <c r="BZ36" s="17"/>
      <c r="CA36" s="17">
        <v>0</v>
      </c>
      <c r="CB36" s="17">
        <v>0</v>
      </c>
      <c r="CC36" s="17">
        <v>0.35</v>
      </c>
      <c r="CD36" s="17">
        <v>157.5</v>
      </c>
      <c r="CE36" s="17">
        <v>68.599999999999994</v>
      </c>
      <c r="CF36" s="17">
        <v>66.400000000000006</v>
      </c>
      <c r="CG36" s="17">
        <v>61.3</v>
      </c>
      <c r="CH36" s="17">
        <v>29.8</v>
      </c>
      <c r="CI36" s="17"/>
      <c r="CJ36" s="17"/>
      <c r="CK36" s="17"/>
      <c r="CL36" s="17">
        <v>145.5</v>
      </c>
      <c r="CM36" s="17">
        <v>148.19999999999999</v>
      </c>
      <c r="CN36" s="17">
        <v>149.80000000000001</v>
      </c>
      <c r="CO36" s="17">
        <v>0</v>
      </c>
      <c r="CP36" s="17"/>
      <c r="CQ36" s="17"/>
      <c r="CR36" s="17"/>
      <c r="CS36" s="17"/>
      <c r="CT36" s="17">
        <v>217.8</v>
      </c>
      <c r="CU36" s="17">
        <v>104.6</v>
      </c>
      <c r="CV36" s="17">
        <v>1.3</v>
      </c>
      <c r="CW36" s="17">
        <v>11.8</v>
      </c>
      <c r="CX36" s="17">
        <v>79.5</v>
      </c>
      <c r="CY36" s="17">
        <v>14.9</v>
      </c>
      <c r="CZ36" s="17">
        <v>0.4</v>
      </c>
      <c r="DA36" s="17">
        <v>4.4000000000000004</v>
      </c>
      <c r="DB36" s="17">
        <v>5.0999999999999996</v>
      </c>
      <c r="DC36" s="17">
        <v>9.9</v>
      </c>
      <c r="DD36" s="17">
        <v>2</v>
      </c>
      <c r="DE36" s="17">
        <v>159.19999999999999</v>
      </c>
      <c r="DF36" s="17">
        <v>0.3</v>
      </c>
      <c r="DG36" s="17">
        <v>1.1000000000000001</v>
      </c>
      <c r="DH36" s="17">
        <v>4.5999999999999996</v>
      </c>
      <c r="DI36" s="17">
        <v>15.9</v>
      </c>
      <c r="DJ36" s="17">
        <v>4</v>
      </c>
      <c r="DK36" s="17">
        <v>3.1</v>
      </c>
      <c r="DL36" s="17">
        <v>3.4</v>
      </c>
      <c r="DM36" s="17">
        <v>18.3</v>
      </c>
      <c r="DN36" s="17">
        <v>15.3</v>
      </c>
      <c r="DO36" s="17">
        <v>18</v>
      </c>
      <c r="DP36" s="17">
        <v>2.2999999999999998</v>
      </c>
      <c r="DQ36" s="17">
        <v>8.4</v>
      </c>
      <c r="DR36" s="17">
        <v>2.8</v>
      </c>
      <c r="DS36" s="17">
        <v>2.4</v>
      </c>
      <c r="DT36" s="17">
        <v>2.4</v>
      </c>
      <c r="DU36" s="17">
        <v>2.6</v>
      </c>
      <c r="DV36" s="17">
        <v>9.1999999999999993</v>
      </c>
      <c r="DW36" s="17">
        <v>1.9</v>
      </c>
      <c r="DX36" s="17">
        <v>19.5</v>
      </c>
      <c r="DY36" s="17">
        <v>0.8</v>
      </c>
      <c r="DZ36" s="17">
        <v>0</v>
      </c>
      <c r="EA36" s="17">
        <v>4.9000000000000004</v>
      </c>
      <c r="EB36" s="17">
        <v>1.7</v>
      </c>
      <c r="EC36" s="17">
        <v>3.9</v>
      </c>
      <c r="ED36" s="17">
        <v>5.0999999999999996</v>
      </c>
      <c r="EE36" s="17">
        <v>10</v>
      </c>
      <c r="EF36" s="17">
        <v>20</v>
      </c>
      <c r="EG36" s="17">
        <v>61.2</v>
      </c>
      <c r="EH36" s="17">
        <v>17.899999999999999</v>
      </c>
      <c r="EI36" s="17">
        <v>7.4</v>
      </c>
      <c r="EJ36" s="17">
        <v>6.6</v>
      </c>
      <c r="EK36" s="17">
        <v>1.7</v>
      </c>
      <c r="EL36" s="17">
        <v>0.8</v>
      </c>
      <c r="EM36" s="17">
        <v>8.6</v>
      </c>
      <c r="EN36" s="17">
        <v>2.7</v>
      </c>
      <c r="EO36" s="17">
        <v>7.8</v>
      </c>
      <c r="EP36" s="17">
        <v>4.4000000000000004</v>
      </c>
      <c r="EQ36" s="17">
        <v>5</v>
      </c>
      <c r="ER36" s="17">
        <v>5.2</v>
      </c>
      <c r="ES36" s="17">
        <v>15.3</v>
      </c>
      <c r="ET36" s="17">
        <v>252.9</v>
      </c>
      <c r="EU36" s="17">
        <v>17.600000000000001</v>
      </c>
      <c r="EV36" s="17">
        <v>143.9</v>
      </c>
      <c r="EW36" s="17">
        <v>0.6</v>
      </c>
      <c r="EX36" s="17">
        <v>13.2</v>
      </c>
      <c r="EY36" s="17">
        <v>13.8</v>
      </c>
      <c r="EZ36" s="17">
        <v>107</v>
      </c>
      <c r="FA36" s="17">
        <v>17.8</v>
      </c>
      <c r="FB36" s="17">
        <v>7.6</v>
      </c>
      <c r="FC36" s="17">
        <v>20</v>
      </c>
      <c r="FD36" s="17">
        <v>9.4</v>
      </c>
      <c r="FE36" s="17">
        <v>28.6</v>
      </c>
      <c r="FF36" s="17">
        <v>27</v>
      </c>
      <c r="FG36" s="17">
        <v>14.9</v>
      </c>
      <c r="FH36" s="17">
        <v>15</v>
      </c>
      <c r="FI36" s="17">
        <v>6.6</v>
      </c>
      <c r="FJ36" s="17">
        <v>10.1</v>
      </c>
      <c r="FK36" s="17">
        <v>7567.11</v>
      </c>
      <c r="FL36" s="15"/>
      <c r="FM36" s="17">
        <v>18.612400000000001</v>
      </c>
      <c r="FN36" s="17">
        <v>3.722</v>
      </c>
      <c r="FO36" s="17">
        <v>6.056</v>
      </c>
      <c r="FP36" s="17">
        <v>5.4</v>
      </c>
      <c r="FQ36" s="17">
        <v>26.08165</v>
      </c>
      <c r="FR36" s="17">
        <v>18.911770000000001</v>
      </c>
      <c r="FS36" s="17">
        <v>4</v>
      </c>
      <c r="FT36" s="17">
        <v>6.5</v>
      </c>
      <c r="FU36" s="17">
        <v>89.283820000000006</v>
      </c>
    </row>
    <row r="37" spans="1:177" ht="24" customHeight="1" x14ac:dyDescent="0.3">
      <c r="A37" s="16" t="s">
        <v>59</v>
      </c>
      <c r="B37" s="16" t="s">
        <v>756</v>
      </c>
      <c r="C37" s="17">
        <v>99.4</v>
      </c>
      <c r="D37" s="17">
        <v>630.1</v>
      </c>
      <c r="E37" s="17">
        <v>215.7</v>
      </c>
      <c r="F37" s="17"/>
      <c r="G37" s="17"/>
      <c r="H37" s="17">
        <v>11</v>
      </c>
      <c r="I37" s="17">
        <v>70.599999999999994</v>
      </c>
      <c r="J37" s="17"/>
      <c r="K37" s="17"/>
      <c r="L37" s="17">
        <v>186.6</v>
      </c>
      <c r="M37" s="17">
        <v>206.4</v>
      </c>
      <c r="N37" s="17">
        <v>209.6</v>
      </c>
      <c r="O37" s="17">
        <v>275.89999999999998</v>
      </c>
      <c r="P37" s="17">
        <v>214.4</v>
      </c>
      <c r="Q37" s="17">
        <v>110.1</v>
      </c>
      <c r="R37" s="17">
        <v>250.3</v>
      </c>
      <c r="S37" s="17">
        <v>3</v>
      </c>
      <c r="T37" s="17"/>
      <c r="U37" s="17"/>
      <c r="V37" s="17"/>
      <c r="W37" s="17"/>
      <c r="X37" s="17">
        <v>112.1</v>
      </c>
      <c r="Y37" s="17">
        <v>7.2</v>
      </c>
      <c r="Z37" s="17">
        <v>4.8</v>
      </c>
      <c r="AA37" s="17"/>
      <c r="AB37" s="17">
        <v>7</v>
      </c>
      <c r="AC37" s="17">
        <v>12.4</v>
      </c>
      <c r="AD37" s="17">
        <v>50.6</v>
      </c>
      <c r="AE37" s="17"/>
      <c r="AF37" s="17"/>
      <c r="AG37" s="17"/>
      <c r="AH37" s="17"/>
      <c r="AI37" s="17">
        <v>71.7</v>
      </c>
      <c r="AJ37" s="17">
        <v>40.5</v>
      </c>
      <c r="AK37" s="17"/>
      <c r="AL37" s="17"/>
      <c r="AM37" s="17"/>
      <c r="AN37" s="17">
        <v>6.5</v>
      </c>
      <c r="AO37" s="17">
        <v>148.6</v>
      </c>
      <c r="AP37" s="17">
        <v>29.3</v>
      </c>
      <c r="AQ37" s="17">
        <v>30.8</v>
      </c>
      <c r="AR37" s="17">
        <v>18.8</v>
      </c>
      <c r="AS37" s="17">
        <v>18.2</v>
      </c>
      <c r="AT37" s="17">
        <v>9.8000000000000007</v>
      </c>
      <c r="AU37" s="17">
        <v>62</v>
      </c>
      <c r="AV37" s="17">
        <v>182.3</v>
      </c>
      <c r="AW37" s="17">
        <v>182.3</v>
      </c>
      <c r="AX37" s="17">
        <v>185.8</v>
      </c>
      <c r="AY37" s="17">
        <v>82.79</v>
      </c>
      <c r="AZ37" s="17">
        <v>7.6</v>
      </c>
      <c r="BA37" s="17">
        <v>8.83</v>
      </c>
      <c r="BB37" s="17">
        <v>22.37</v>
      </c>
      <c r="BC37" s="17"/>
      <c r="BD37" s="17">
        <v>1.98</v>
      </c>
      <c r="BE37" s="17">
        <v>14.22</v>
      </c>
      <c r="BF37" s="17">
        <v>86.21</v>
      </c>
      <c r="BG37" s="17"/>
      <c r="BH37" s="17"/>
      <c r="BI37" s="17">
        <v>82.3</v>
      </c>
      <c r="BJ37" s="17"/>
      <c r="BK37" s="17"/>
      <c r="BL37" s="17">
        <v>46.3</v>
      </c>
      <c r="BM37" s="17"/>
      <c r="BN37" s="17"/>
      <c r="BO37" s="17"/>
      <c r="BP37" s="17">
        <v>65.5</v>
      </c>
      <c r="BQ37" s="17">
        <v>177.4</v>
      </c>
      <c r="BR37" s="17">
        <v>175</v>
      </c>
      <c r="BS37" s="17">
        <v>200</v>
      </c>
      <c r="BT37" s="17">
        <v>271.3</v>
      </c>
      <c r="BU37" s="17">
        <v>76.099999999999994</v>
      </c>
      <c r="BV37" s="17">
        <v>36.799999999999997</v>
      </c>
      <c r="BW37" s="17"/>
      <c r="BX37" s="17"/>
      <c r="BY37" s="17"/>
      <c r="BZ37" s="17"/>
      <c r="CA37" s="17">
        <v>0</v>
      </c>
      <c r="CB37" s="17">
        <v>0</v>
      </c>
      <c r="CC37" s="17">
        <v>0.35</v>
      </c>
      <c r="CD37" s="17">
        <v>127.7</v>
      </c>
      <c r="CE37" s="17">
        <v>68.099999999999994</v>
      </c>
      <c r="CF37" s="17">
        <v>66.3</v>
      </c>
      <c r="CG37" s="17">
        <v>61.4</v>
      </c>
      <c r="CH37" s="17">
        <v>29.6</v>
      </c>
      <c r="CI37" s="17"/>
      <c r="CJ37" s="17"/>
      <c r="CK37" s="17"/>
      <c r="CL37" s="17">
        <v>145.19999999999999</v>
      </c>
      <c r="CM37" s="17">
        <v>147.69999999999999</v>
      </c>
      <c r="CN37" s="17">
        <v>150</v>
      </c>
      <c r="CO37" s="17">
        <v>0</v>
      </c>
      <c r="CP37" s="17"/>
      <c r="CQ37" s="17"/>
      <c r="CR37" s="17"/>
      <c r="CS37" s="17"/>
      <c r="CT37" s="17">
        <v>217.2</v>
      </c>
      <c r="CU37" s="17">
        <v>104.4</v>
      </c>
      <c r="CV37" s="17">
        <v>0.9</v>
      </c>
      <c r="CW37" s="17">
        <v>11.5</v>
      </c>
      <c r="CX37" s="17">
        <v>78.599999999999994</v>
      </c>
      <c r="CY37" s="17">
        <v>15.1</v>
      </c>
      <c r="CZ37" s="17">
        <v>0.4</v>
      </c>
      <c r="DA37" s="17">
        <v>4.4000000000000004</v>
      </c>
      <c r="DB37" s="17">
        <v>5.0999999999999996</v>
      </c>
      <c r="DC37" s="17">
        <v>9.9</v>
      </c>
      <c r="DD37" s="17">
        <v>0.8</v>
      </c>
      <c r="DE37" s="17">
        <v>178</v>
      </c>
      <c r="DF37" s="17">
        <v>0.3</v>
      </c>
      <c r="DG37" s="17">
        <v>1.1000000000000001</v>
      </c>
      <c r="DH37" s="17">
        <v>4.5999999999999996</v>
      </c>
      <c r="DI37" s="17">
        <v>15.3</v>
      </c>
      <c r="DJ37" s="17">
        <v>4</v>
      </c>
      <c r="DK37" s="17">
        <v>3.1</v>
      </c>
      <c r="DL37" s="17">
        <v>3.4</v>
      </c>
      <c r="DM37" s="17">
        <v>18.3</v>
      </c>
      <c r="DN37" s="17">
        <v>14.9</v>
      </c>
      <c r="DO37" s="17">
        <v>17.899999999999999</v>
      </c>
      <c r="DP37" s="17">
        <v>4.0999999999999996</v>
      </c>
      <c r="DQ37" s="17">
        <v>14.5</v>
      </c>
      <c r="DR37" s="17">
        <v>2</v>
      </c>
      <c r="DS37" s="17">
        <v>2.4</v>
      </c>
      <c r="DT37" s="17">
        <v>2.1</v>
      </c>
      <c r="DU37" s="17">
        <v>2.6</v>
      </c>
      <c r="DV37" s="17">
        <v>8</v>
      </c>
      <c r="DW37" s="17">
        <v>1.9</v>
      </c>
      <c r="DX37" s="17">
        <v>19.5</v>
      </c>
      <c r="DY37" s="17">
        <v>0.8</v>
      </c>
      <c r="DZ37" s="17">
        <v>0</v>
      </c>
      <c r="EA37" s="17">
        <v>4.9000000000000004</v>
      </c>
      <c r="EB37" s="17">
        <v>1.8</v>
      </c>
      <c r="EC37" s="17">
        <v>3.7</v>
      </c>
      <c r="ED37" s="17">
        <v>5.0999999999999996</v>
      </c>
      <c r="EE37" s="17">
        <v>10</v>
      </c>
      <c r="EF37" s="17">
        <v>22.2</v>
      </c>
      <c r="EG37" s="17">
        <v>75.2</v>
      </c>
      <c r="EH37" s="17">
        <v>22.3</v>
      </c>
      <c r="EI37" s="17">
        <v>4.4000000000000004</v>
      </c>
      <c r="EJ37" s="17">
        <v>5.3</v>
      </c>
      <c r="EK37" s="17">
        <v>1.3</v>
      </c>
      <c r="EL37" s="17">
        <v>0.5</v>
      </c>
      <c r="EM37" s="17">
        <v>8.6</v>
      </c>
      <c r="EN37" s="17">
        <v>2.7</v>
      </c>
      <c r="EO37" s="17">
        <v>7.8</v>
      </c>
      <c r="EP37" s="17">
        <v>4.4000000000000004</v>
      </c>
      <c r="EQ37" s="17">
        <v>4.8</v>
      </c>
      <c r="ER37" s="17">
        <v>5</v>
      </c>
      <c r="ES37" s="17">
        <v>15.5</v>
      </c>
      <c r="ET37" s="17">
        <v>253.1</v>
      </c>
      <c r="EU37" s="17">
        <v>10.3</v>
      </c>
      <c r="EV37" s="17">
        <v>144.5</v>
      </c>
      <c r="EW37" s="17">
        <v>0.6</v>
      </c>
      <c r="EX37" s="17">
        <v>17.5</v>
      </c>
      <c r="EY37" s="17">
        <v>9.6</v>
      </c>
      <c r="EZ37" s="17">
        <v>106.7</v>
      </c>
      <c r="FA37" s="17">
        <v>16.8</v>
      </c>
      <c r="FB37" s="17">
        <v>7.6</v>
      </c>
      <c r="FC37" s="17">
        <v>20</v>
      </c>
      <c r="FD37" s="17">
        <v>9.4</v>
      </c>
      <c r="FE37" s="17">
        <v>28.9</v>
      </c>
      <c r="FF37" s="17">
        <v>26.9</v>
      </c>
      <c r="FG37" s="17">
        <v>14.8</v>
      </c>
      <c r="FH37" s="17">
        <v>15</v>
      </c>
      <c r="FI37" s="17">
        <v>7.5</v>
      </c>
      <c r="FJ37" s="17">
        <v>10.5</v>
      </c>
      <c r="FK37" s="17">
        <v>7487.15</v>
      </c>
      <c r="FL37" s="15"/>
      <c r="FM37" s="17">
        <v>18.33334</v>
      </c>
      <c r="FN37" s="17">
        <v>3.7130000000000001</v>
      </c>
      <c r="FO37" s="17">
        <v>6.056</v>
      </c>
      <c r="FP37" s="17">
        <v>5.4</v>
      </c>
      <c r="FQ37" s="17">
        <v>26.096129999999999</v>
      </c>
      <c r="FR37" s="17">
        <v>18.913309999999999</v>
      </c>
      <c r="FS37" s="17">
        <v>4.0999999999999996</v>
      </c>
      <c r="FT37" s="17">
        <v>6.6</v>
      </c>
      <c r="FU37" s="17">
        <v>89.211780000000005</v>
      </c>
    </row>
    <row r="38" spans="1:177" ht="24" customHeight="1" x14ac:dyDescent="0.3">
      <c r="A38" s="16" t="s">
        <v>59</v>
      </c>
      <c r="B38" s="16" t="s">
        <v>757</v>
      </c>
      <c r="C38" s="17">
        <v>98.5</v>
      </c>
      <c r="D38" s="17">
        <v>627.1</v>
      </c>
      <c r="E38" s="17">
        <v>215.5</v>
      </c>
      <c r="F38" s="17"/>
      <c r="G38" s="17"/>
      <c r="H38" s="17">
        <v>10.8</v>
      </c>
      <c r="I38" s="17">
        <v>69</v>
      </c>
      <c r="J38" s="17"/>
      <c r="K38" s="17"/>
      <c r="L38" s="17">
        <v>186.2</v>
      </c>
      <c r="M38" s="17">
        <v>205.3</v>
      </c>
      <c r="N38" s="17">
        <v>209</v>
      </c>
      <c r="O38" s="17">
        <v>276.8</v>
      </c>
      <c r="P38" s="17">
        <v>212.9</v>
      </c>
      <c r="Q38" s="17">
        <v>109.9</v>
      </c>
      <c r="R38" s="17">
        <v>254.5</v>
      </c>
      <c r="S38" s="17">
        <v>3</v>
      </c>
      <c r="T38" s="17"/>
      <c r="U38" s="17"/>
      <c r="V38" s="17"/>
      <c r="W38" s="17"/>
      <c r="X38" s="17">
        <v>113.5</v>
      </c>
      <c r="Y38" s="17">
        <v>7</v>
      </c>
      <c r="Z38" s="17">
        <v>4.8</v>
      </c>
      <c r="AA38" s="17"/>
      <c r="AB38" s="17">
        <v>7</v>
      </c>
      <c r="AC38" s="17">
        <v>12.4</v>
      </c>
      <c r="AD38" s="17">
        <v>49.5</v>
      </c>
      <c r="AE38" s="17"/>
      <c r="AF38" s="17"/>
      <c r="AG38" s="17"/>
      <c r="AH38" s="17"/>
      <c r="AI38" s="17">
        <v>71.7</v>
      </c>
      <c r="AJ38" s="17">
        <v>57.1</v>
      </c>
      <c r="AK38" s="17"/>
      <c r="AL38" s="17"/>
      <c r="AM38" s="17"/>
      <c r="AN38" s="17">
        <v>6.5</v>
      </c>
      <c r="AO38" s="17">
        <v>147.9</v>
      </c>
      <c r="AP38" s="17">
        <v>29.5</v>
      </c>
      <c r="AQ38" s="17">
        <v>72.7</v>
      </c>
      <c r="AR38" s="17">
        <v>18.7</v>
      </c>
      <c r="AS38" s="17">
        <v>18.3</v>
      </c>
      <c r="AT38" s="17">
        <v>9.8000000000000007</v>
      </c>
      <c r="AU38" s="17">
        <v>59</v>
      </c>
      <c r="AV38" s="17">
        <v>181.1</v>
      </c>
      <c r="AW38" s="17">
        <v>181.5</v>
      </c>
      <c r="AX38" s="17">
        <v>184.7</v>
      </c>
      <c r="AY38" s="17">
        <v>77.010000000000005</v>
      </c>
      <c r="AZ38" s="17">
        <v>7.61</v>
      </c>
      <c r="BA38" s="17">
        <v>8.8800000000000008</v>
      </c>
      <c r="BB38" s="17">
        <v>32.79</v>
      </c>
      <c r="BC38" s="17"/>
      <c r="BD38" s="17">
        <v>1.98</v>
      </c>
      <c r="BE38" s="17">
        <v>13.76</v>
      </c>
      <c r="BF38" s="17">
        <v>58.91</v>
      </c>
      <c r="BG38" s="17"/>
      <c r="BH38" s="17"/>
      <c r="BI38" s="17">
        <v>81.5</v>
      </c>
      <c r="BJ38" s="17"/>
      <c r="BK38" s="17"/>
      <c r="BL38" s="17">
        <v>46.3</v>
      </c>
      <c r="BM38" s="17"/>
      <c r="BN38" s="17"/>
      <c r="BO38" s="17"/>
      <c r="BP38" s="17">
        <v>65</v>
      </c>
      <c r="BQ38" s="17">
        <v>176.3</v>
      </c>
      <c r="BR38" s="17">
        <v>173.7</v>
      </c>
      <c r="BS38" s="17">
        <v>200</v>
      </c>
      <c r="BT38" s="17">
        <v>271.5</v>
      </c>
      <c r="BU38" s="17">
        <v>75.5</v>
      </c>
      <c r="BV38" s="17">
        <v>36.6</v>
      </c>
      <c r="BW38" s="17"/>
      <c r="BX38" s="17"/>
      <c r="BY38" s="17"/>
      <c r="BZ38" s="17"/>
      <c r="CA38" s="17">
        <v>0</v>
      </c>
      <c r="CB38" s="17">
        <v>0</v>
      </c>
      <c r="CC38" s="17">
        <v>0.33</v>
      </c>
      <c r="CD38" s="17">
        <v>138</v>
      </c>
      <c r="CE38" s="17">
        <v>68</v>
      </c>
      <c r="CF38" s="17">
        <v>66.099999999999994</v>
      </c>
      <c r="CG38" s="17">
        <v>61</v>
      </c>
      <c r="CH38" s="17">
        <v>29.6</v>
      </c>
      <c r="CI38" s="17"/>
      <c r="CJ38" s="17"/>
      <c r="CK38" s="17"/>
      <c r="CL38" s="17">
        <v>144.4</v>
      </c>
      <c r="CM38" s="17">
        <v>147.1</v>
      </c>
      <c r="CN38" s="17">
        <v>149.9</v>
      </c>
      <c r="CO38" s="17">
        <v>0</v>
      </c>
      <c r="CP38" s="17"/>
      <c r="CQ38" s="17"/>
      <c r="CR38" s="17"/>
      <c r="CS38" s="17"/>
      <c r="CT38" s="17">
        <v>215.9</v>
      </c>
      <c r="CU38" s="17">
        <v>103.9</v>
      </c>
      <c r="CV38" s="17">
        <v>1.2</v>
      </c>
      <c r="CW38" s="17">
        <v>11.2</v>
      </c>
      <c r="CX38" s="17">
        <v>80.400000000000006</v>
      </c>
      <c r="CY38" s="17">
        <v>14.9</v>
      </c>
      <c r="CZ38" s="17">
        <v>0.4</v>
      </c>
      <c r="DA38" s="17">
        <v>4.2</v>
      </c>
      <c r="DB38" s="17">
        <v>5.0999999999999996</v>
      </c>
      <c r="DC38" s="17">
        <v>9.9</v>
      </c>
      <c r="DD38" s="17">
        <v>1.1000000000000001</v>
      </c>
      <c r="DE38" s="17">
        <v>178.8</v>
      </c>
      <c r="DF38" s="17">
        <v>0.3</v>
      </c>
      <c r="DG38" s="17">
        <v>1.1000000000000001</v>
      </c>
      <c r="DH38" s="17">
        <v>4.5999999999999996</v>
      </c>
      <c r="DI38" s="17">
        <v>15.5</v>
      </c>
      <c r="DJ38" s="17">
        <v>4</v>
      </c>
      <c r="DK38" s="17">
        <v>3.1</v>
      </c>
      <c r="DL38" s="17">
        <v>3.4</v>
      </c>
      <c r="DM38" s="17">
        <v>18.3</v>
      </c>
      <c r="DN38" s="17">
        <v>15.4</v>
      </c>
      <c r="DO38" s="17">
        <v>18.3</v>
      </c>
      <c r="DP38" s="17">
        <v>2.7</v>
      </c>
      <c r="DQ38" s="17">
        <v>13.6</v>
      </c>
      <c r="DR38" s="17">
        <v>2</v>
      </c>
      <c r="DS38" s="17">
        <v>2.4</v>
      </c>
      <c r="DT38" s="17">
        <v>2.1</v>
      </c>
      <c r="DU38" s="17">
        <v>2.6</v>
      </c>
      <c r="DV38" s="17">
        <v>8.6</v>
      </c>
      <c r="DW38" s="17">
        <v>1.9</v>
      </c>
      <c r="DX38" s="17">
        <v>19.5</v>
      </c>
      <c r="DY38" s="17">
        <v>0.8</v>
      </c>
      <c r="DZ38" s="17">
        <v>0</v>
      </c>
      <c r="EA38" s="17">
        <v>4.9000000000000004</v>
      </c>
      <c r="EB38" s="17">
        <v>1.7</v>
      </c>
      <c r="EC38" s="17">
        <v>3.6</v>
      </c>
      <c r="ED38" s="17">
        <v>5.2</v>
      </c>
      <c r="EE38" s="17">
        <v>10</v>
      </c>
      <c r="EF38" s="17">
        <v>22.6</v>
      </c>
      <c r="EG38" s="17">
        <v>76.7</v>
      </c>
      <c r="EH38" s="17">
        <v>26.1</v>
      </c>
      <c r="EI38" s="17">
        <v>5.2</v>
      </c>
      <c r="EJ38" s="17">
        <v>5.5</v>
      </c>
      <c r="EK38" s="17">
        <v>1.5</v>
      </c>
      <c r="EL38" s="17">
        <v>0.1</v>
      </c>
      <c r="EM38" s="17">
        <v>8.6</v>
      </c>
      <c r="EN38" s="17">
        <v>2.7</v>
      </c>
      <c r="EO38" s="17">
        <v>7.8</v>
      </c>
      <c r="EP38" s="17">
        <v>4.5999999999999996</v>
      </c>
      <c r="EQ38" s="17">
        <v>4.8</v>
      </c>
      <c r="ER38" s="17">
        <v>5</v>
      </c>
      <c r="ES38" s="17">
        <v>14.9</v>
      </c>
      <c r="ET38" s="17">
        <v>253</v>
      </c>
      <c r="EU38" s="17">
        <v>6.6</v>
      </c>
      <c r="EV38" s="17">
        <v>142</v>
      </c>
      <c r="EW38" s="17">
        <v>0.6</v>
      </c>
      <c r="EX38" s="17">
        <v>10.6</v>
      </c>
      <c r="EY38" s="17">
        <v>22.2</v>
      </c>
      <c r="EZ38" s="17">
        <v>102.3</v>
      </c>
      <c r="FA38" s="17">
        <v>11.3</v>
      </c>
      <c r="FB38" s="17">
        <v>7.6</v>
      </c>
      <c r="FC38" s="17">
        <v>20</v>
      </c>
      <c r="FD38" s="17">
        <v>9.5</v>
      </c>
      <c r="FE38" s="17">
        <v>28.9</v>
      </c>
      <c r="FF38" s="17">
        <v>28.9</v>
      </c>
      <c r="FG38" s="17">
        <v>14.5</v>
      </c>
      <c r="FH38" s="17">
        <v>15.1</v>
      </c>
      <c r="FI38" s="17">
        <v>8.8000000000000007</v>
      </c>
      <c r="FJ38" s="17">
        <v>10.5</v>
      </c>
      <c r="FK38" s="17">
        <v>7514.07</v>
      </c>
      <c r="FL38" s="15"/>
      <c r="FM38" s="17">
        <v>18.05339</v>
      </c>
      <c r="FN38" s="17">
        <v>0.64600000000000002</v>
      </c>
      <c r="FO38" s="17">
        <v>6.0540000000000003</v>
      </c>
      <c r="FP38" s="17">
        <v>5.4</v>
      </c>
      <c r="FQ38" s="17">
        <v>26.09722</v>
      </c>
      <c r="FR38" s="17">
        <v>18.914619999999999</v>
      </c>
      <c r="FS38" s="17">
        <v>4.2</v>
      </c>
      <c r="FT38" s="17">
        <v>6.6</v>
      </c>
      <c r="FU38" s="17">
        <v>85.965230000000005</v>
      </c>
    </row>
    <row r="39" spans="1:177" ht="24" customHeight="1" x14ac:dyDescent="0.3">
      <c r="A39" s="16" t="s">
        <v>59</v>
      </c>
      <c r="B39" s="16" t="s">
        <v>758</v>
      </c>
      <c r="C39" s="17">
        <v>99.3</v>
      </c>
      <c r="D39" s="17">
        <v>629</v>
      </c>
      <c r="E39" s="17">
        <v>216.2</v>
      </c>
      <c r="F39" s="17"/>
      <c r="G39" s="17"/>
      <c r="H39" s="17">
        <v>11</v>
      </c>
      <c r="I39" s="17">
        <v>69.099999999999994</v>
      </c>
      <c r="J39" s="17"/>
      <c r="K39" s="17"/>
      <c r="L39" s="17">
        <v>183.9</v>
      </c>
      <c r="M39" s="17">
        <v>202.4</v>
      </c>
      <c r="N39" s="17">
        <v>205.2</v>
      </c>
      <c r="O39" s="17">
        <v>276</v>
      </c>
      <c r="P39" s="17">
        <v>212.1</v>
      </c>
      <c r="Q39" s="17">
        <v>108.9</v>
      </c>
      <c r="R39" s="17">
        <v>395.4</v>
      </c>
      <c r="S39" s="17">
        <v>3</v>
      </c>
      <c r="T39" s="17"/>
      <c r="U39" s="17"/>
      <c r="V39" s="17"/>
      <c r="W39" s="17"/>
      <c r="X39" s="17">
        <v>113.3</v>
      </c>
      <c r="Y39" s="17">
        <v>7.3</v>
      </c>
      <c r="Z39" s="17">
        <v>5.4</v>
      </c>
      <c r="AA39" s="17"/>
      <c r="AB39" s="17">
        <v>7</v>
      </c>
      <c r="AC39" s="17">
        <v>12.4</v>
      </c>
      <c r="AD39" s="17">
        <v>50.3</v>
      </c>
      <c r="AE39" s="17"/>
      <c r="AF39" s="17"/>
      <c r="AG39" s="17"/>
      <c r="AH39" s="17"/>
      <c r="AI39" s="17">
        <v>72.099999999999994</v>
      </c>
      <c r="AJ39" s="17">
        <v>62.4</v>
      </c>
      <c r="AK39" s="17"/>
      <c r="AL39" s="17"/>
      <c r="AM39" s="17"/>
      <c r="AN39" s="17">
        <v>6.5</v>
      </c>
      <c r="AO39" s="17">
        <v>147.6</v>
      </c>
      <c r="AP39" s="17">
        <v>28.5</v>
      </c>
      <c r="AQ39" s="17">
        <v>0</v>
      </c>
      <c r="AR39" s="17">
        <v>17.7</v>
      </c>
      <c r="AS39" s="17">
        <v>18.3</v>
      </c>
      <c r="AT39" s="17">
        <v>9.8000000000000007</v>
      </c>
      <c r="AU39" s="17">
        <v>57.3</v>
      </c>
      <c r="AV39" s="17">
        <v>183.1</v>
      </c>
      <c r="AW39" s="17">
        <v>183.4</v>
      </c>
      <c r="AX39" s="17">
        <v>184.9</v>
      </c>
      <c r="AY39" s="17">
        <v>83.35</v>
      </c>
      <c r="AZ39" s="17">
        <v>7.59</v>
      </c>
      <c r="BA39" s="17">
        <v>8.8800000000000008</v>
      </c>
      <c r="BB39" s="17">
        <v>23.92</v>
      </c>
      <c r="BC39" s="17"/>
      <c r="BD39" s="17">
        <v>1.98</v>
      </c>
      <c r="BE39" s="17">
        <v>14.05</v>
      </c>
      <c r="BF39" s="17">
        <v>85.07</v>
      </c>
      <c r="BG39" s="17"/>
      <c r="BH39" s="17"/>
      <c r="BI39" s="17">
        <v>78.599999999999994</v>
      </c>
      <c r="BJ39" s="17"/>
      <c r="BK39" s="17"/>
      <c r="BL39" s="17">
        <v>46</v>
      </c>
      <c r="BM39" s="17"/>
      <c r="BN39" s="17"/>
      <c r="BO39" s="17"/>
      <c r="BP39" s="17">
        <v>65.5</v>
      </c>
      <c r="BQ39" s="17">
        <v>174.9</v>
      </c>
      <c r="BR39" s="17">
        <v>172</v>
      </c>
      <c r="BS39" s="17">
        <v>200</v>
      </c>
      <c r="BT39" s="17">
        <v>268.3</v>
      </c>
      <c r="BU39" s="17">
        <v>74.7</v>
      </c>
      <c r="BV39" s="17">
        <v>36.299999999999997</v>
      </c>
      <c r="BW39" s="17"/>
      <c r="BX39" s="17"/>
      <c r="BY39" s="17"/>
      <c r="BZ39" s="17"/>
      <c r="CA39" s="17">
        <v>0</v>
      </c>
      <c r="CB39" s="17">
        <v>0</v>
      </c>
      <c r="CC39" s="17">
        <v>0.34</v>
      </c>
      <c r="CD39" s="17">
        <v>190.6</v>
      </c>
      <c r="CE39" s="17">
        <v>68.3</v>
      </c>
      <c r="CF39" s="17">
        <v>64.2</v>
      </c>
      <c r="CG39" s="17">
        <v>61.4</v>
      </c>
      <c r="CH39" s="17">
        <v>28.7</v>
      </c>
      <c r="CI39" s="17"/>
      <c r="CJ39" s="17"/>
      <c r="CK39" s="17"/>
      <c r="CL39" s="17">
        <v>143.4</v>
      </c>
      <c r="CM39" s="17">
        <v>146.19999999999999</v>
      </c>
      <c r="CN39" s="17">
        <v>148.9</v>
      </c>
      <c r="CO39" s="17">
        <v>0</v>
      </c>
      <c r="CP39" s="17"/>
      <c r="CQ39" s="17"/>
      <c r="CR39" s="17"/>
      <c r="CS39" s="17"/>
      <c r="CT39" s="17">
        <v>214.9</v>
      </c>
      <c r="CU39" s="17">
        <v>101.3</v>
      </c>
      <c r="CV39" s="17">
        <v>1.1000000000000001</v>
      </c>
      <c r="CW39" s="17">
        <v>10.9</v>
      </c>
      <c r="CX39" s="17">
        <v>52</v>
      </c>
      <c r="CY39" s="17">
        <v>14.8</v>
      </c>
      <c r="CZ39" s="17">
        <v>0.3</v>
      </c>
      <c r="DA39" s="17">
        <v>4.2</v>
      </c>
      <c r="DB39" s="17">
        <v>5.0999999999999996</v>
      </c>
      <c r="DC39" s="17">
        <v>9.9</v>
      </c>
      <c r="DD39" s="17">
        <v>1</v>
      </c>
      <c r="DE39" s="17">
        <v>179.2</v>
      </c>
      <c r="DF39" s="17">
        <v>0.3</v>
      </c>
      <c r="DG39" s="17">
        <v>1.1000000000000001</v>
      </c>
      <c r="DH39" s="17">
        <v>4.5999999999999996</v>
      </c>
      <c r="DI39" s="17">
        <v>15.3</v>
      </c>
      <c r="DJ39" s="17">
        <v>4</v>
      </c>
      <c r="DK39" s="17">
        <v>3.1</v>
      </c>
      <c r="DL39" s="17">
        <v>3.4</v>
      </c>
      <c r="DM39" s="17">
        <v>18.3</v>
      </c>
      <c r="DN39" s="17">
        <v>14.2</v>
      </c>
      <c r="DO39" s="17">
        <v>16.100000000000001</v>
      </c>
      <c r="DP39" s="17">
        <v>3</v>
      </c>
      <c r="DQ39" s="17">
        <v>17</v>
      </c>
      <c r="DR39" s="17">
        <v>2</v>
      </c>
      <c r="DS39" s="17">
        <v>2.4</v>
      </c>
      <c r="DT39" s="17">
        <v>2.1</v>
      </c>
      <c r="DU39" s="17">
        <v>2.6</v>
      </c>
      <c r="DV39" s="17">
        <v>3.7</v>
      </c>
      <c r="DW39" s="17">
        <v>1.9</v>
      </c>
      <c r="DX39" s="17">
        <v>19.5</v>
      </c>
      <c r="DY39" s="17">
        <v>0.8</v>
      </c>
      <c r="DZ39" s="17">
        <v>0</v>
      </c>
      <c r="EA39" s="17">
        <v>4.7</v>
      </c>
      <c r="EB39" s="17">
        <v>1.7</v>
      </c>
      <c r="EC39" s="17">
        <v>3.7</v>
      </c>
      <c r="ED39" s="17">
        <v>5.2</v>
      </c>
      <c r="EE39" s="17">
        <v>10</v>
      </c>
      <c r="EF39" s="17">
        <v>24.6</v>
      </c>
      <c r="EG39" s="17">
        <v>73.8</v>
      </c>
      <c r="EH39" s="17">
        <v>35.700000000000003</v>
      </c>
      <c r="EI39" s="17">
        <v>6.3</v>
      </c>
      <c r="EJ39" s="17">
        <v>5.0999999999999996</v>
      </c>
      <c r="EK39" s="17">
        <v>1.4</v>
      </c>
      <c r="EL39" s="17">
        <v>0.1</v>
      </c>
      <c r="EM39" s="17">
        <v>8.6</v>
      </c>
      <c r="EN39" s="17">
        <v>2.7</v>
      </c>
      <c r="EO39" s="17">
        <v>7.5</v>
      </c>
      <c r="EP39" s="17">
        <v>4.5999999999999996</v>
      </c>
      <c r="EQ39" s="17">
        <v>4.8</v>
      </c>
      <c r="ER39" s="17">
        <v>5</v>
      </c>
      <c r="ES39" s="17">
        <v>17.5</v>
      </c>
      <c r="ET39" s="17">
        <v>252.7</v>
      </c>
      <c r="EU39" s="17">
        <v>4.7</v>
      </c>
      <c r="EV39" s="17">
        <v>141.6</v>
      </c>
      <c r="EW39" s="17">
        <v>0.6</v>
      </c>
      <c r="EX39" s="17">
        <v>21.1</v>
      </c>
      <c r="EY39" s="17">
        <v>61.3</v>
      </c>
      <c r="EZ39" s="17">
        <v>104.1</v>
      </c>
      <c r="FA39" s="17">
        <v>14.3</v>
      </c>
      <c r="FB39" s="17">
        <v>7.6</v>
      </c>
      <c r="FC39" s="17">
        <v>20</v>
      </c>
      <c r="FD39" s="17">
        <v>9.5</v>
      </c>
      <c r="FE39" s="17">
        <v>28.3</v>
      </c>
      <c r="FF39" s="17">
        <v>29</v>
      </c>
      <c r="FG39" s="17">
        <v>15</v>
      </c>
      <c r="FH39" s="17">
        <v>15.1</v>
      </c>
      <c r="FI39" s="17">
        <v>7.6</v>
      </c>
      <c r="FJ39" s="17">
        <v>9.5</v>
      </c>
      <c r="FK39" s="17">
        <v>7667.08</v>
      </c>
      <c r="FL39" s="15"/>
      <c r="FM39" s="17">
        <v>17.68496</v>
      </c>
      <c r="FN39" s="17">
        <v>0</v>
      </c>
      <c r="FO39" s="17">
        <v>6.0540000000000003</v>
      </c>
      <c r="FP39" s="17">
        <v>5.4</v>
      </c>
      <c r="FQ39" s="17">
        <v>26.054069999999999</v>
      </c>
      <c r="FR39" s="17">
        <v>18.91563</v>
      </c>
      <c r="FS39" s="17">
        <v>4.2</v>
      </c>
      <c r="FT39" s="17">
        <v>6.6</v>
      </c>
      <c r="FU39" s="17">
        <v>84.908659999999998</v>
      </c>
    </row>
    <row r="40" spans="1:177" ht="24" customHeight="1" x14ac:dyDescent="0.3">
      <c r="A40" s="16" t="s">
        <v>59</v>
      </c>
      <c r="B40" s="16" t="s">
        <v>759</v>
      </c>
      <c r="C40" s="17">
        <v>98</v>
      </c>
      <c r="D40" s="17">
        <v>631.20000000000005</v>
      </c>
      <c r="E40" s="17">
        <v>216.7</v>
      </c>
      <c r="F40" s="17"/>
      <c r="G40" s="17"/>
      <c r="H40" s="17">
        <v>10.9</v>
      </c>
      <c r="I40" s="17">
        <v>69.7</v>
      </c>
      <c r="J40" s="17"/>
      <c r="K40" s="17"/>
      <c r="L40" s="17">
        <v>183</v>
      </c>
      <c r="M40" s="17">
        <v>203.1</v>
      </c>
      <c r="N40" s="17">
        <v>205.3</v>
      </c>
      <c r="O40" s="17">
        <v>278.60000000000002</v>
      </c>
      <c r="P40" s="17">
        <v>210.9</v>
      </c>
      <c r="Q40" s="17">
        <v>108.6</v>
      </c>
      <c r="R40" s="17">
        <v>483.1</v>
      </c>
      <c r="S40" s="17">
        <v>2.9</v>
      </c>
      <c r="T40" s="17"/>
      <c r="U40" s="17"/>
      <c r="V40" s="17"/>
      <c r="W40" s="17"/>
      <c r="X40" s="17">
        <v>114.7</v>
      </c>
      <c r="Y40" s="17">
        <v>7.2</v>
      </c>
      <c r="Z40" s="17">
        <v>5.0999999999999996</v>
      </c>
      <c r="AA40" s="17"/>
      <c r="AB40" s="17">
        <v>7</v>
      </c>
      <c r="AC40" s="17">
        <v>12.4</v>
      </c>
      <c r="AD40" s="17">
        <v>50.5</v>
      </c>
      <c r="AE40" s="17"/>
      <c r="AF40" s="17"/>
      <c r="AG40" s="17"/>
      <c r="AH40" s="17"/>
      <c r="AI40" s="17">
        <v>40</v>
      </c>
      <c r="AJ40" s="17">
        <v>48.9</v>
      </c>
      <c r="AK40" s="17"/>
      <c r="AL40" s="17"/>
      <c r="AM40" s="17"/>
      <c r="AN40" s="17">
        <v>6.5</v>
      </c>
      <c r="AO40" s="17">
        <v>153</v>
      </c>
      <c r="AP40" s="17">
        <v>28</v>
      </c>
      <c r="AQ40" s="17">
        <v>0</v>
      </c>
      <c r="AR40" s="17">
        <v>16.100000000000001</v>
      </c>
      <c r="AS40" s="17">
        <v>18.3</v>
      </c>
      <c r="AT40" s="17">
        <v>9.8000000000000007</v>
      </c>
      <c r="AU40" s="17">
        <v>57.5</v>
      </c>
      <c r="AV40" s="17">
        <v>180.4</v>
      </c>
      <c r="AW40" s="17">
        <v>180.8</v>
      </c>
      <c r="AX40" s="17">
        <v>184.8</v>
      </c>
      <c r="AY40" s="17">
        <v>79.069999999999993</v>
      </c>
      <c r="AZ40" s="17">
        <v>7.59</v>
      </c>
      <c r="BA40" s="17">
        <v>8.8800000000000008</v>
      </c>
      <c r="BB40" s="17">
        <v>30.36</v>
      </c>
      <c r="BC40" s="17"/>
      <c r="BD40" s="17">
        <v>1.97</v>
      </c>
      <c r="BE40" s="17">
        <v>13.58</v>
      </c>
      <c r="BF40" s="17">
        <v>85.16</v>
      </c>
      <c r="BG40" s="17"/>
      <c r="BH40" s="17"/>
      <c r="BI40" s="17">
        <v>63.6</v>
      </c>
      <c r="BJ40" s="17"/>
      <c r="BK40" s="17"/>
      <c r="BL40" s="17">
        <v>45.9</v>
      </c>
      <c r="BM40" s="17"/>
      <c r="BN40" s="17"/>
      <c r="BO40" s="17"/>
      <c r="BP40" s="17">
        <v>65.2</v>
      </c>
      <c r="BQ40" s="17">
        <v>174.2</v>
      </c>
      <c r="BR40" s="17">
        <v>172.2</v>
      </c>
      <c r="BS40" s="17">
        <v>200</v>
      </c>
      <c r="BT40" s="17">
        <v>267.3</v>
      </c>
      <c r="BU40" s="17">
        <v>75.099999999999994</v>
      </c>
      <c r="BV40" s="17">
        <v>36.299999999999997</v>
      </c>
      <c r="BW40" s="17"/>
      <c r="BX40" s="17"/>
      <c r="BY40" s="17"/>
      <c r="BZ40" s="17"/>
      <c r="CA40" s="17">
        <v>0</v>
      </c>
      <c r="CB40" s="17">
        <v>0</v>
      </c>
      <c r="CC40" s="17">
        <v>0.36</v>
      </c>
      <c r="CD40" s="17">
        <v>197</v>
      </c>
      <c r="CE40" s="17">
        <v>68.2</v>
      </c>
      <c r="CF40" s="17">
        <v>64</v>
      </c>
      <c r="CG40" s="17">
        <v>61</v>
      </c>
      <c r="CH40" s="17">
        <v>28.5</v>
      </c>
      <c r="CI40" s="17"/>
      <c r="CJ40" s="17"/>
      <c r="CK40" s="17"/>
      <c r="CL40" s="17">
        <v>142.69999999999999</v>
      </c>
      <c r="CM40" s="17">
        <v>145.4</v>
      </c>
      <c r="CN40" s="17">
        <v>147.9</v>
      </c>
      <c r="CO40" s="17">
        <v>0</v>
      </c>
      <c r="CP40" s="17"/>
      <c r="CQ40" s="17"/>
      <c r="CR40" s="17"/>
      <c r="CS40" s="17"/>
      <c r="CT40" s="17">
        <v>214.9</v>
      </c>
      <c r="CU40" s="17">
        <v>101.8</v>
      </c>
      <c r="CV40" s="17">
        <v>0.9</v>
      </c>
      <c r="CW40" s="17">
        <v>14.4</v>
      </c>
      <c r="CX40" s="17">
        <v>76.099999999999994</v>
      </c>
      <c r="CY40" s="17">
        <v>14.4</v>
      </c>
      <c r="CZ40" s="17">
        <v>0.3</v>
      </c>
      <c r="DA40" s="17">
        <v>4.3</v>
      </c>
      <c r="DB40" s="17">
        <v>5.0999999999999996</v>
      </c>
      <c r="DC40" s="17">
        <v>9.9</v>
      </c>
      <c r="DD40" s="17">
        <v>1</v>
      </c>
      <c r="DE40" s="17">
        <v>175.9</v>
      </c>
      <c r="DF40" s="17">
        <v>0.3</v>
      </c>
      <c r="DG40" s="17">
        <v>1.1000000000000001</v>
      </c>
      <c r="DH40" s="17">
        <v>4.5999999999999996</v>
      </c>
      <c r="DI40" s="17">
        <v>15.3</v>
      </c>
      <c r="DJ40" s="17">
        <v>4</v>
      </c>
      <c r="DK40" s="17">
        <v>3.1</v>
      </c>
      <c r="DL40" s="17">
        <v>3.4</v>
      </c>
      <c r="DM40" s="17">
        <v>18.3</v>
      </c>
      <c r="DN40" s="17">
        <v>14</v>
      </c>
      <c r="DO40" s="17">
        <v>18.5</v>
      </c>
      <c r="DP40" s="17">
        <v>4.5</v>
      </c>
      <c r="DQ40" s="17">
        <v>16.2</v>
      </c>
      <c r="DR40" s="17">
        <v>2</v>
      </c>
      <c r="DS40" s="17">
        <v>2.4</v>
      </c>
      <c r="DT40" s="17">
        <v>2.1</v>
      </c>
      <c r="DU40" s="17">
        <v>2.6</v>
      </c>
      <c r="DV40" s="17">
        <v>3.3</v>
      </c>
      <c r="DW40" s="17">
        <v>1.8</v>
      </c>
      <c r="DX40" s="17">
        <v>15.8</v>
      </c>
      <c r="DY40" s="17">
        <v>0.8</v>
      </c>
      <c r="DZ40" s="17">
        <v>0</v>
      </c>
      <c r="EA40" s="17">
        <v>4.7</v>
      </c>
      <c r="EB40" s="17">
        <v>1.8</v>
      </c>
      <c r="EC40" s="17">
        <v>3.8</v>
      </c>
      <c r="ED40" s="17">
        <v>5.4</v>
      </c>
      <c r="EE40" s="17">
        <v>10</v>
      </c>
      <c r="EF40" s="17">
        <v>23.9</v>
      </c>
      <c r="EG40" s="17">
        <v>71</v>
      </c>
      <c r="EH40" s="17">
        <v>16.100000000000001</v>
      </c>
      <c r="EI40" s="17">
        <v>7.3</v>
      </c>
      <c r="EJ40" s="17">
        <v>5.7</v>
      </c>
      <c r="EK40" s="17">
        <v>1.2</v>
      </c>
      <c r="EL40" s="17">
        <v>0.5</v>
      </c>
      <c r="EM40" s="17">
        <v>8.6</v>
      </c>
      <c r="EN40" s="17">
        <v>2.7</v>
      </c>
      <c r="EO40" s="17">
        <v>7.5</v>
      </c>
      <c r="EP40" s="17">
        <v>4.5999999999999996</v>
      </c>
      <c r="EQ40" s="17">
        <v>4.8</v>
      </c>
      <c r="ER40" s="17">
        <v>5</v>
      </c>
      <c r="ES40" s="17">
        <v>16.8</v>
      </c>
      <c r="ET40" s="17">
        <v>252.5</v>
      </c>
      <c r="EU40" s="17">
        <v>5.2</v>
      </c>
      <c r="EV40" s="17">
        <v>138.5</v>
      </c>
      <c r="EW40" s="17">
        <v>0.6</v>
      </c>
      <c r="EX40" s="17">
        <v>44.8</v>
      </c>
      <c r="EY40" s="17">
        <v>70.7</v>
      </c>
      <c r="EZ40" s="17">
        <v>100.3</v>
      </c>
      <c r="FA40" s="17">
        <v>12.4</v>
      </c>
      <c r="FB40" s="17">
        <v>7.6</v>
      </c>
      <c r="FC40" s="17">
        <v>20</v>
      </c>
      <c r="FD40" s="17">
        <v>9.5</v>
      </c>
      <c r="FE40" s="17">
        <v>27.8</v>
      </c>
      <c r="FF40" s="17">
        <v>28.6</v>
      </c>
      <c r="FG40" s="17">
        <v>15</v>
      </c>
      <c r="FH40" s="17">
        <v>15.5</v>
      </c>
      <c r="FI40" s="17">
        <v>8.1999999999999993</v>
      </c>
      <c r="FJ40" s="17">
        <v>10.1</v>
      </c>
      <c r="FK40" s="17">
        <v>7726.27</v>
      </c>
      <c r="FL40" s="15"/>
      <c r="FM40" s="17">
        <v>17.48462</v>
      </c>
      <c r="FN40" s="17">
        <v>0</v>
      </c>
      <c r="FO40" s="17">
        <v>6.0519999999999996</v>
      </c>
      <c r="FP40" s="17">
        <v>5.4</v>
      </c>
      <c r="FQ40" s="17">
        <v>26.244050000000001</v>
      </c>
      <c r="FR40" s="17">
        <v>18.916049999999998</v>
      </c>
      <c r="FS40" s="17">
        <v>4.2</v>
      </c>
      <c r="FT40" s="17">
        <v>6.6</v>
      </c>
      <c r="FU40" s="17">
        <v>84.896720000000002</v>
      </c>
    </row>
    <row r="41" spans="1:177" ht="24" customHeight="1" x14ac:dyDescent="0.3">
      <c r="A41" s="16" t="s">
        <v>59</v>
      </c>
      <c r="B41" s="16" t="s">
        <v>760</v>
      </c>
      <c r="C41" s="17">
        <v>104</v>
      </c>
      <c r="D41" s="17">
        <v>632</v>
      </c>
      <c r="E41" s="17">
        <v>217.2</v>
      </c>
      <c r="F41" s="17"/>
      <c r="G41" s="17"/>
      <c r="H41" s="17">
        <v>11.2</v>
      </c>
      <c r="I41" s="17">
        <v>71.400000000000006</v>
      </c>
      <c r="J41" s="17"/>
      <c r="K41" s="17"/>
      <c r="L41" s="17">
        <v>184.1</v>
      </c>
      <c r="M41" s="17">
        <v>203.4</v>
      </c>
      <c r="N41" s="17">
        <v>208</v>
      </c>
      <c r="O41" s="17">
        <v>278</v>
      </c>
      <c r="P41" s="17">
        <v>210</v>
      </c>
      <c r="Q41" s="17">
        <v>109.1</v>
      </c>
      <c r="R41" s="17">
        <v>441.2</v>
      </c>
      <c r="S41" s="17">
        <v>3.1</v>
      </c>
      <c r="T41" s="17"/>
      <c r="U41" s="17"/>
      <c r="V41" s="17"/>
      <c r="W41" s="17"/>
      <c r="X41" s="17">
        <v>113.7</v>
      </c>
      <c r="Y41" s="17">
        <v>7.5</v>
      </c>
      <c r="Z41" s="17">
        <v>5.2</v>
      </c>
      <c r="AA41" s="17"/>
      <c r="AB41" s="17">
        <v>7</v>
      </c>
      <c r="AC41" s="17">
        <v>12.4</v>
      </c>
      <c r="AD41" s="17">
        <v>50.2</v>
      </c>
      <c r="AE41" s="17"/>
      <c r="AF41" s="17"/>
      <c r="AG41" s="17"/>
      <c r="AH41" s="17"/>
      <c r="AI41" s="17">
        <v>40.9</v>
      </c>
      <c r="AJ41" s="17">
        <v>72.2</v>
      </c>
      <c r="AK41" s="17"/>
      <c r="AL41" s="17"/>
      <c r="AM41" s="17"/>
      <c r="AN41" s="17">
        <v>6.5</v>
      </c>
      <c r="AO41" s="17">
        <v>155.19999999999999</v>
      </c>
      <c r="AP41" s="17">
        <v>27.2</v>
      </c>
      <c r="AQ41" s="17">
        <v>0</v>
      </c>
      <c r="AR41" s="17">
        <v>16.7</v>
      </c>
      <c r="AS41" s="17">
        <v>18.3</v>
      </c>
      <c r="AT41" s="17">
        <v>9.8000000000000007</v>
      </c>
      <c r="AU41" s="17">
        <v>57.3</v>
      </c>
      <c r="AV41" s="17">
        <v>183.9</v>
      </c>
      <c r="AW41" s="17">
        <v>184.3</v>
      </c>
      <c r="AX41" s="17">
        <v>184.9</v>
      </c>
      <c r="AY41" s="17">
        <v>80.459999999999994</v>
      </c>
      <c r="AZ41" s="17">
        <v>7.63</v>
      </c>
      <c r="BA41" s="17">
        <v>8.92</v>
      </c>
      <c r="BB41" s="17">
        <v>19.66</v>
      </c>
      <c r="BC41" s="17"/>
      <c r="BD41" s="17">
        <v>1.97</v>
      </c>
      <c r="BE41" s="17">
        <v>13.92</v>
      </c>
      <c r="BF41" s="17">
        <v>44.9</v>
      </c>
      <c r="BG41" s="17"/>
      <c r="BH41" s="17"/>
      <c r="BI41" s="17">
        <v>33.5</v>
      </c>
      <c r="BJ41" s="17"/>
      <c r="BK41" s="17"/>
      <c r="BL41" s="17">
        <v>46.1</v>
      </c>
      <c r="BM41" s="17"/>
      <c r="BN41" s="17"/>
      <c r="BO41" s="17"/>
      <c r="BP41" s="17">
        <v>65.599999999999994</v>
      </c>
      <c r="BQ41" s="17">
        <v>175.4</v>
      </c>
      <c r="BR41" s="17">
        <v>173.1</v>
      </c>
      <c r="BS41" s="17">
        <v>200</v>
      </c>
      <c r="BT41" s="17">
        <v>268.3</v>
      </c>
      <c r="BU41" s="17">
        <v>75.2</v>
      </c>
      <c r="BV41" s="17">
        <v>36.4</v>
      </c>
      <c r="BW41" s="17"/>
      <c r="BX41" s="17"/>
      <c r="BY41" s="17"/>
      <c r="BZ41" s="17"/>
      <c r="CA41" s="17">
        <v>0</v>
      </c>
      <c r="CB41" s="17">
        <v>0</v>
      </c>
      <c r="CC41" s="17">
        <v>0.35</v>
      </c>
      <c r="CD41" s="17">
        <v>119.4</v>
      </c>
      <c r="CE41" s="17">
        <v>68.8</v>
      </c>
      <c r="CF41" s="17">
        <v>64.599999999999994</v>
      </c>
      <c r="CG41" s="17">
        <v>61.2</v>
      </c>
      <c r="CH41" s="17">
        <v>29.7</v>
      </c>
      <c r="CI41" s="17"/>
      <c r="CJ41" s="17"/>
      <c r="CK41" s="17"/>
      <c r="CL41" s="17">
        <v>143.19999999999999</v>
      </c>
      <c r="CM41" s="17">
        <v>146.30000000000001</v>
      </c>
      <c r="CN41" s="17">
        <v>149.19999999999999</v>
      </c>
      <c r="CO41" s="17">
        <v>0</v>
      </c>
      <c r="CP41" s="17"/>
      <c r="CQ41" s="17"/>
      <c r="CR41" s="17"/>
      <c r="CS41" s="17"/>
      <c r="CT41" s="17">
        <v>215.4</v>
      </c>
      <c r="CU41" s="17">
        <v>102.8</v>
      </c>
      <c r="CV41" s="17">
        <v>0.7</v>
      </c>
      <c r="CW41" s="17">
        <v>15.2</v>
      </c>
      <c r="CX41" s="17">
        <v>71.7</v>
      </c>
      <c r="CY41" s="17">
        <v>14.9</v>
      </c>
      <c r="CZ41" s="17">
        <v>0.3</v>
      </c>
      <c r="DA41" s="17">
        <v>4.2</v>
      </c>
      <c r="DB41" s="17">
        <v>5.2</v>
      </c>
      <c r="DC41" s="17">
        <v>9.9</v>
      </c>
      <c r="DD41" s="17">
        <v>1</v>
      </c>
      <c r="DE41" s="17">
        <v>165.1</v>
      </c>
      <c r="DF41" s="17">
        <v>0.3</v>
      </c>
      <c r="DG41" s="17">
        <v>1.1000000000000001</v>
      </c>
      <c r="DH41" s="17">
        <v>4.5999999999999996</v>
      </c>
      <c r="DI41" s="17">
        <v>15.8</v>
      </c>
      <c r="DJ41" s="17">
        <v>4</v>
      </c>
      <c r="DK41" s="17">
        <v>3.1</v>
      </c>
      <c r="DL41" s="17">
        <v>3.4</v>
      </c>
      <c r="DM41" s="17">
        <v>18.3</v>
      </c>
      <c r="DN41" s="17">
        <v>12</v>
      </c>
      <c r="DO41" s="17">
        <v>16.600000000000001</v>
      </c>
      <c r="DP41" s="17">
        <v>3.7</v>
      </c>
      <c r="DQ41" s="17">
        <v>17.2</v>
      </c>
      <c r="DR41" s="17">
        <v>2.8</v>
      </c>
      <c r="DS41" s="17">
        <v>2.4</v>
      </c>
      <c r="DT41" s="17">
        <v>2.2999999999999998</v>
      </c>
      <c r="DU41" s="17">
        <v>2.6</v>
      </c>
      <c r="DV41" s="17">
        <v>2.7</v>
      </c>
      <c r="DW41" s="17">
        <v>1.8</v>
      </c>
      <c r="DX41" s="17">
        <v>14.7</v>
      </c>
      <c r="DY41" s="17">
        <v>0.8</v>
      </c>
      <c r="DZ41" s="17">
        <v>0</v>
      </c>
      <c r="EA41" s="17">
        <v>4.9000000000000004</v>
      </c>
      <c r="EB41" s="17">
        <v>1.7</v>
      </c>
      <c r="EC41" s="17">
        <v>3.8</v>
      </c>
      <c r="ED41" s="17">
        <v>5.5</v>
      </c>
      <c r="EE41" s="17">
        <v>10</v>
      </c>
      <c r="EF41" s="17">
        <v>24.3</v>
      </c>
      <c r="EG41" s="17">
        <v>67.099999999999994</v>
      </c>
      <c r="EH41" s="17">
        <v>27.9</v>
      </c>
      <c r="EI41" s="17">
        <v>7.3</v>
      </c>
      <c r="EJ41" s="17">
        <v>6.2</v>
      </c>
      <c r="EK41" s="17">
        <v>1.1000000000000001</v>
      </c>
      <c r="EL41" s="17">
        <v>0.7</v>
      </c>
      <c r="EM41" s="17">
        <v>9</v>
      </c>
      <c r="EN41" s="17">
        <v>2.7</v>
      </c>
      <c r="EO41" s="17">
        <v>7.5</v>
      </c>
      <c r="EP41" s="17">
        <v>4.5999999999999996</v>
      </c>
      <c r="EQ41" s="17">
        <v>4.8</v>
      </c>
      <c r="ER41" s="17">
        <v>5</v>
      </c>
      <c r="ES41" s="17">
        <v>16.7</v>
      </c>
      <c r="ET41" s="17">
        <v>239.3</v>
      </c>
      <c r="EU41" s="17">
        <v>4.5</v>
      </c>
      <c r="EV41" s="17">
        <v>135.9</v>
      </c>
      <c r="EW41" s="17">
        <v>0.6</v>
      </c>
      <c r="EX41" s="17">
        <v>89.6</v>
      </c>
      <c r="EY41" s="17">
        <v>89</v>
      </c>
      <c r="EZ41" s="17">
        <v>98.7</v>
      </c>
      <c r="FA41" s="17">
        <v>10.199999999999999</v>
      </c>
      <c r="FB41" s="17">
        <v>7.6</v>
      </c>
      <c r="FC41" s="17">
        <v>20</v>
      </c>
      <c r="FD41" s="17">
        <v>9.5</v>
      </c>
      <c r="FE41" s="17">
        <v>29.2</v>
      </c>
      <c r="FF41" s="17">
        <v>29</v>
      </c>
      <c r="FG41" s="17">
        <v>15</v>
      </c>
      <c r="FH41" s="17">
        <v>15.5</v>
      </c>
      <c r="FI41" s="17">
        <v>7.8</v>
      </c>
      <c r="FJ41" s="17">
        <v>10.6</v>
      </c>
      <c r="FK41" s="17">
        <v>7619.11</v>
      </c>
      <c r="FL41" s="15"/>
      <c r="FM41" s="17">
        <v>17.552510000000002</v>
      </c>
      <c r="FN41" s="17">
        <v>0</v>
      </c>
      <c r="FO41" s="17">
        <v>6.0519999999999996</v>
      </c>
      <c r="FP41" s="17">
        <v>5.4</v>
      </c>
      <c r="FQ41" s="17">
        <v>26.245239999999999</v>
      </c>
      <c r="FR41" s="17">
        <v>18.917680000000001</v>
      </c>
      <c r="FS41" s="17">
        <v>4.2</v>
      </c>
      <c r="FT41" s="17">
        <v>6.5</v>
      </c>
      <c r="FU41" s="17">
        <v>84.867429999999999</v>
      </c>
    </row>
    <row r="42" spans="1:177" ht="24" customHeight="1" x14ac:dyDescent="0.3">
      <c r="A42" s="18" t="s">
        <v>59</v>
      </c>
      <c r="B42" s="18" t="s">
        <v>761</v>
      </c>
      <c r="C42" s="19">
        <v>97.6</v>
      </c>
      <c r="D42" s="19">
        <v>628.79999999999995</v>
      </c>
      <c r="E42" s="19">
        <v>214.9</v>
      </c>
      <c r="F42" s="19"/>
      <c r="G42" s="19"/>
      <c r="H42" s="19">
        <v>10.8</v>
      </c>
      <c r="I42" s="19">
        <v>68</v>
      </c>
      <c r="J42" s="19"/>
      <c r="K42" s="19"/>
      <c r="L42" s="19">
        <v>185.1</v>
      </c>
      <c r="M42" s="19">
        <v>204.2</v>
      </c>
      <c r="N42" s="19">
        <v>208</v>
      </c>
      <c r="O42" s="19">
        <v>278.7</v>
      </c>
      <c r="P42" s="19">
        <v>212.7</v>
      </c>
      <c r="Q42" s="19">
        <v>109.2</v>
      </c>
      <c r="R42" s="19">
        <v>498.4</v>
      </c>
      <c r="S42" s="19">
        <v>3</v>
      </c>
      <c r="T42" s="19"/>
      <c r="U42" s="19"/>
      <c r="V42" s="19"/>
      <c r="W42" s="19"/>
      <c r="X42" s="19">
        <v>111</v>
      </c>
      <c r="Y42" s="19">
        <v>7</v>
      </c>
      <c r="Z42" s="19">
        <v>5</v>
      </c>
      <c r="AA42" s="19"/>
      <c r="AB42" s="19">
        <v>7</v>
      </c>
      <c r="AC42" s="19">
        <v>12.2</v>
      </c>
      <c r="AD42" s="19">
        <v>49.1</v>
      </c>
      <c r="AE42" s="19"/>
      <c r="AF42" s="19"/>
      <c r="AG42" s="19"/>
      <c r="AH42" s="19"/>
      <c r="AI42" s="19">
        <v>39.700000000000003</v>
      </c>
      <c r="AJ42" s="19">
        <v>63.4</v>
      </c>
      <c r="AK42" s="19"/>
      <c r="AL42" s="19"/>
      <c r="AM42" s="19"/>
      <c r="AN42" s="19">
        <v>6.5</v>
      </c>
      <c r="AO42" s="19">
        <v>234.1</v>
      </c>
      <c r="AP42" s="19">
        <v>27</v>
      </c>
      <c r="AQ42" s="19">
        <v>0</v>
      </c>
      <c r="AR42" s="19">
        <v>16.8</v>
      </c>
      <c r="AS42" s="19">
        <v>18.2</v>
      </c>
      <c r="AT42" s="19">
        <v>9.8000000000000007</v>
      </c>
      <c r="AU42" s="19">
        <v>57.1</v>
      </c>
      <c r="AV42" s="19">
        <v>181.2</v>
      </c>
      <c r="AW42" s="19">
        <v>182</v>
      </c>
      <c r="AX42" s="19">
        <v>185</v>
      </c>
      <c r="AY42" s="19">
        <v>81.38</v>
      </c>
      <c r="AZ42" s="19">
        <v>7.59</v>
      </c>
      <c r="BA42" s="19">
        <v>8.8699999999999992</v>
      </c>
      <c r="BB42" s="19">
        <v>33.229999999999997</v>
      </c>
      <c r="BC42" s="19"/>
      <c r="BD42" s="19">
        <v>1.98</v>
      </c>
      <c r="BE42" s="19">
        <v>14.15</v>
      </c>
      <c r="BF42" s="19">
        <v>83.99</v>
      </c>
      <c r="BG42" s="19"/>
      <c r="BH42" s="19"/>
      <c r="BI42" s="19">
        <v>32.200000000000003</v>
      </c>
      <c r="BJ42" s="19"/>
      <c r="BK42" s="19"/>
      <c r="BL42" s="19">
        <v>46.1</v>
      </c>
      <c r="BM42" s="19"/>
      <c r="BN42" s="19"/>
      <c r="BO42" s="19"/>
      <c r="BP42" s="19">
        <v>65.2</v>
      </c>
      <c r="BQ42" s="19">
        <v>176.4</v>
      </c>
      <c r="BR42" s="19">
        <v>173.7</v>
      </c>
      <c r="BS42" s="19">
        <v>200</v>
      </c>
      <c r="BT42" s="19">
        <v>268.5</v>
      </c>
      <c r="BU42" s="19">
        <v>75.7</v>
      </c>
      <c r="BV42" s="19">
        <v>36.6</v>
      </c>
      <c r="BW42" s="19"/>
      <c r="BX42" s="19"/>
      <c r="BY42" s="19"/>
      <c r="BZ42" s="19"/>
      <c r="CA42" s="19">
        <v>0</v>
      </c>
      <c r="CB42" s="19">
        <v>0</v>
      </c>
      <c r="CC42" s="19">
        <v>0.35</v>
      </c>
      <c r="CD42" s="19">
        <v>188.4</v>
      </c>
      <c r="CE42" s="19">
        <v>68.099999999999994</v>
      </c>
      <c r="CF42" s="19">
        <v>63.9</v>
      </c>
      <c r="CG42" s="19">
        <v>61</v>
      </c>
      <c r="CH42" s="19">
        <v>29.5</v>
      </c>
      <c r="CI42" s="19"/>
      <c r="CJ42" s="19"/>
      <c r="CK42" s="19"/>
      <c r="CL42" s="19">
        <v>143.9</v>
      </c>
      <c r="CM42" s="19">
        <v>146.5</v>
      </c>
      <c r="CN42" s="19">
        <v>149.19999999999999</v>
      </c>
      <c r="CO42" s="19">
        <v>0</v>
      </c>
      <c r="CP42" s="19"/>
      <c r="CQ42" s="19"/>
      <c r="CR42" s="19"/>
      <c r="CS42" s="19"/>
      <c r="CT42" s="19">
        <v>215.3</v>
      </c>
      <c r="CU42" s="19">
        <v>103.2</v>
      </c>
      <c r="CV42" s="19">
        <v>0.6</v>
      </c>
      <c r="CW42" s="19">
        <v>12.2</v>
      </c>
      <c r="CX42" s="19">
        <v>63.3</v>
      </c>
      <c r="CY42" s="19">
        <v>15</v>
      </c>
      <c r="CZ42" s="19">
        <v>0.2</v>
      </c>
      <c r="DA42" s="19">
        <v>4.2</v>
      </c>
      <c r="DB42" s="19">
        <v>5.0999999999999996</v>
      </c>
      <c r="DC42" s="19">
        <v>9.9</v>
      </c>
      <c r="DD42" s="19">
        <v>1</v>
      </c>
      <c r="DE42" s="19">
        <v>154.6</v>
      </c>
      <c r="DF42" s="19">
        <v>0.3</v>
      </c>
      <c r="DG42" s="19">
        <v>1.1000000000000001</v>
      </c>
      <c r="DH42" s="19">
        <v>4.5999999999999996</v>
      </c>
      <c r="DI42" s="19">
        <v>15</v>
      </c>
      <c r="DJ42" s="19">
        <v>4</v>
      </c>
      <c r="DK42" s="19">
        <v>3.1</v>
      </c>
      <c r="DL42" s="19">
        <v>3.4</v>
      </c>
      <c r="DM42" s="19">
        <v>18.3</v>
      </c>
      <c r="DN42" s="19">
        <v>4.8</v>
      </c>
      <c r="DO42" s="19">
        <v>6.5</v>
      </c>
      <c r="DP42" s="19">
        <v>4.5</v>
      </c>
      <c r="DQ42" s="19">
        <v>18</v>
      </c>
      <c r="DR42" s="19">
        <v>2.8</v>
      </c>
      <c r="DS42" s="19">
        <v>2.4</v>
      </c>
      <c r="DT42" s="19">
        <v>2.4</v>
      </c>
      <c r="DU42" s="19">
        <v>2.6</v>
      </c>
      <c r="DV42" s="19">
        <v>1.4</v>
      </c>
      <c r="DW42" s="19">
        <v>1.8</v>
      </c>
      <c r="DX42" s="19">
        <v>8.3000000000000007</v>
      </c>
      <c r="DY42" s="19">
        <v>0.8</v>
      </c>
      <c r="DZ42" s="19">
        <v>0</v>
      </c>
      <c r="EA42" s="19">
        <v>4.9000000000000004</v>
      </c>
      <c r="EB42" s="19">
        <v>1.8</v>
      </c>
      <c r="EC42" s="19">
        <v>3.9</v>
      </c>
      <c r="ED42" s="19">
        <v>5</v>
      </c>
      <c r="EE42" s="19">
        <v>10</v>
      </c>
      <c r="EF42" s="19">
        <v>25.3</v>
      </c>
      <c r="EG42" s="19">
        <v>64.3</v>
      </c>
      <c r="EH42" s="19">
        <v>8.8000000000000007</v>
      </c>
      <c r="EI42" s="19">
        <v>9.3000000000000007</v>
      </c>
      <c r="EJ42" s="19">
        <v>8.4</v>
      </c>
      <c r="EK42" s="19">
        <v>2.2999999999999998</v>
      </c>
      <c r="EL42" s="19">
        <v>1.2</v>
      </c>
      <c r="EM42" s="19">
        <v>9.4</v>
      </c>
      <c r="EN42" s="19">
        <v>2.6</v>
      </c>
      <c r="EO42" s="19">
        <v>7.5</v>
      </c>
      <c r="EP42" s="19">
        <v>4.5999999999999996</v>
      </c>
      <c r="EQ42" s="19">
        <v>5</v>
      </c>
      <c r="ER42" s="19">
        <v>5.2</v>
      </c>
      <c r="ES42" s="19">
        <v>15.1</v>
      </c>
      <c r="ET42" s="19">
        <v>198.1</v>
      </c>
      <c r="EU42" s="19">
        <v>6.5</v>
      </c>
      <c r="EV42" s="19">
        <v>29.6</v>
      </c>
      <c r="EW42" s="19">
        <v>0.6</v>
      </c>
      <c r="EX42" s="19">
        <v>92.7</v>
      </c>
      <c r="EY42" s="19">
        <v>75.5</v>
      </c>
      <c r="EZ42" s="19">
        <v>36.299999999999997</v>
      </c>
      <c r="FA42" s="19">
        <v>9.3000000000000007</v>
      </c>
      <c r="FB42" s="19">
        <v>7.6</v>
      </c>
      <c r="FC42" s="19">
        <v>19.7</v>
      </c>
      <c r="FD42" s="19">
        <v>9.5</v>
      </c>
      <c r="FE42" s="19">
        <v>29.3</v>
      </c>
      <c r="FF42" s="19">
        <v>29.9</v>
      </c>
      <c r="FG42" s="19">
        <v>15.1</v>
      </c>
      <c r="FH42" s="19">
        <v>15.5</v>
      </c>
      <c r="FI42" s="19">
        <v>8.3000000000000007</v>
      </c>
      <c r="FJ42" s="19">
        <v>10.6</v>
      </c>
      <c r="FK42" s="19">
        <v>7567.34</v>
      </c>
      <c r="FL42" s="15"/>
      <c r="FM42" s="19">
        <v>17.485430000000001</v>
      </c>
      <c r="FN42" s="19">
        <v>0</v>
      </c>
      <c r="FO42" s="19">
        <v>6.0540000000000003</v>
      </c>
      <c r="FP42" s="19">
        <v>5.4</v>
      </c>
      <c r="FQ42" s="19">
        <v>26.2834</v>
      </c>
      <c r="FR42" s="19">
        <v>18.919460000000001</v>
      </c>
      <c r="FS42" s="19">
        <v>4.3</v>
      </c>
      <c r="FT42" s="19">
        <v>6.6</v>
      </c>
      <c r="FU42" s="19">
        <v>85.042289999999994</v>
      </c>
    </row>
    <row r="43" spans="1:177" ht="24" customHeight="1" x14ac:dyDescent="0.3">
      <c r="A43" s="13" t="s">
        <v>59</v>
      </c>
      <c r="B43" s="13" t="s">
        <v>762</v>
      </c>
      <c r="C43" s="14">
        <v>145.30000000000001</v>
      </c>
      <c r="D43" s="14">
        <v>630.1</v>
      </c>
      <c r="E43" s="14">
        <v>215.8</v>
      </c>
      <c r="F43" s="14"/>
      <c r="G43" s="14"/>
      <c r="H43" s="14">
        <v>10.9</v>
      </c>
      <c r="I43" s="14">
        <v>66.7</v>
      </c>
      <c r="J43" s="14"/>
      <c r="K43" s="14"/>
      <c r="L43" s="14">
        <v>185.1</v>
      </c>
      <c r="M43" s="14">
        <v>204.2</v>
      </c>
      <c r="N43" s="14">
        <v>207.9</v>
      </c>
      <c r="O43" s="14">
        <v>278.2</v>
      </c>
      <c r="P43" s="14">
        <v>213.9</v>
      </c>
      <c r="Q43" s="14">
        <v>109.7</v>
      </c>
      <c r="R43" s="14">
        <v>456</v>
      </c>
      <c r="S43" s="14">
        <v>3.1</v>
      </c>
      <c r="T43" s="14"/>
      <c r="U43" s="14"/>
      <c r="V43" s="14"/>
      <c r="W43" s="14"/>
      <c r="X43" s="14">
        <v>112.9</v>
      </c>
      <c r="Y43" s="14">
        <v>7.1</v>
      </c>
      <c r="Z43" s="14">
        <v>5</v>
      </c>
      <c r="AA43" s="14"/>
      <c r="AB43" s="14">
        <v>7</v>
      </c>
      <c r="AC43" s="14">
        <v>12.2</v>
      </c>
      <c r="AD43" s="14">
        <v>90.2</v>
      </c>
      <c r="AE43" s="14"/>
      <c r="AF43" s="14"/>
      <c r="AG43" s="14"/>
      <c r="AH43" s="14"/>
      <c r="AI43" s="14">
        <v>80.099999999999994</v>
      </c>
      <c r="AJ43" s="14">
        <v>86.2</v>
      </c>
      <c r="AK43" s="14"/>
      <c r="AL43" s="14"/>
      <c r="AM43" s="14"/>
      <c r="AN43" s="14">
        <v>6.5</v>
      </c>
      <c r="AO43" s="14">
        <v>380</v>
      </c>
      <c r="AP43" s="14">
        <v>27</v>
      </c>
      <c r="AQ43" s="14">
        <v>66.099999999999994</v>
      </c>
      <c r="AR43" s="14">
        <v>16.899999999999999</v>
      </c>
      <c r="AS43" s="14">
        <v>18.100000000000001</v>
      </c>
      <c r="AT43" s="14">
        <v>9.8000000000000007</v>
      </c>
      <c r="AU43" s="14">
        <v>54.9</v>
      </c>
      <c r="AV43" s="14">
        <v>182.4</v>
      </c>
      <c r="AW43" s="14">
        <v>182.7</v>
      </c>
      <c r="AX43" s="14">
        <v>184.7</v>
      </c>
      <c r="AY43" s="14">
        <v>81.38</v>
      </c>
      <c r="AZ43" s="14">
        <v>7.64</v>
      </c>
      <c r="BA43" s="14">
        <v>8.92</v>
      </c>
      <c r="BB43" s="14">
        <v>32.97</v>
      </c>
      <c r="BC43" s="14"/>
      <c r="BD43" s="14">
        <v>1.98</v>
      </c>
      <c r="BE43" s="14">
        <v>13.77</v>
      </c>
      <c r="BF43" s="14">
        <v>86.05</v>
      </c>
      <c r="BG43" s="14"/>
      <c r="BH43" s="14"/>
      <c r="BI43" s="14">
        <v>32.6</v>
      </c>
      <c r="BJ43" s="14"/>
      <c r="BK43" s="14"/>
      <c r="BL43" s="14">
        <v>46.3</v>
      </c>
      <c r="BM43" s="14"/>
      <c r="BN43" s="14"/>
      <c r="BO43" s="14"/>
      <c r="BP43" s="14">
        <v>65.400000000000006</v>
      </c>
      <c r="BQ43" s="14">
        <v>176.4</v>
      </c>
      <c r="BR43" s="14">
        <v>173.5</v>
      </c>
      <c r="BS43" s="14">
        <v>200</v>
      </c>
      <c r="BT43" s="14">
        <v>269.2</v>
      </c>
      <c r="BU43" s="14">
        <v>75.8</v>
      </c>
      <c r="BV43" s="14">
        <v>36.6</v>
      </c>
      <c r="BW43" s="14"/>
      <c r="BX43" s="14"/>
      <c r="BY43" s="14"/>
      <c r="BZ43" s="14"/>
      <c r="CA43" s="14">
        <v>0</v>
      </c>
      <c r="CB43" s="14">
        <v>0</v>
      </c>
      <c r="CC43" s="14">
        <v>0.37</v>
      </c>
      <c r="CD43" s="14">
        <v>172.6</v>
      </c>
      <c r="CE43" s="14">
        <v>68.3</v>
      </c>
      <c r="CF43" s="14">
        <v>62.1</v>
      </c>
      <c r="CG43" s="14">
        <v>61.2</v>
      </c>
      <c r="CH43" s="14">
        <v>29.5</v>
      </c>
      <c r="CI43" s="14"/>
      <c r="CJ43" s="14"/>
      <c r="CK43" s="14"/>
      <c r="CL43" s="14">
        <v>144.1</v>
      </c>
      <c r="CM43" s="14">
        <v>146.4</v>
      </c>
      <c r="CN43" s="14">
        <v>149.19999999999999</v>
      </c>
      <c r="CO43" s="14">
        <v>0</v>
      </c>
      <c r="CP43" s="14"/>
      <c r="CQ43" s="14"/>
      <c r="CR43" s="14"/>
      <c r="CS43" s="14"/>
      <c r="CT43" s="14">
        <v>216.4</v>
      </c>
      <c r="CU43" s="14">
        <v>103.6</v>
      </c>
      <c r="CV43" s="14">
        <v>0.2</v>
      </c>
      <c r="CW43" s="14">
        <v>8.5</v>
      </c>
      <c r="CX43" s="14">
        <v>51.6</v>
      </c>
      <c r="CY43" s="14">
        <v>15.5</v>
      </c>
      <c r="CZ43" s="14">
        <v>0.1</v>
      </c>
      <c r="DA43" s="14">
        <v>4.2</v>
      </c>
      <c r="DB43" s="14">
        <v>5.0999999999999996</v>
      </c>
      <c r="DC43" s="14">
        <v>9.9</v>
      </c>
      <c r="DD43" s="14">
        <v>1</v>
      </c>
      <c r="DE43" s="14">
        <v>38.700000000000003</v>
      </c>
      <c r="DF43" s="14">
        <v>0.3</v>
      </c>
      <c r="DG43" s="14">
        <v>1.1000000000000001</v>
      </c>
      <c r="DH43" s="14">
        <v>4.5</v>
      </c>
      <c r="DI43" s="14">
        <v>15.2</v>
      </c>
      <c r="DJ43" s="14">
        <v>4</v>
      </c>
      <c r="DK43" s="14">
        <v>3.1</v>
      </c>
      <c r="DL43" s="14">
        <v>3.4</v>
      </c>
      <c r="DM43" s="14">
        <v>18.3</v>
      </c>
      <c r="DN43" s="14">
        <v>8.4</v>
      </c>
      <c r="DO43" s="14">
        <v>9.6999999999999993</v>
      </c>
      <c r="DP43" s="14">
        <v>3.9</v>
      </c>
      <c r="DQ43" s="14">
        <v>16.100000000000001</v>
      </c>
      <c r="DR43" s="14">
        <v>2.8</v>
      </c>
      <c r="DS43" s="14">
        <v>2.4</v>
      </c>
      <c r="DT43" s="14">
        <v>2.4</v>
      </c>
      <c r="DU43" s="14">
        <v>2.6</v>
      </c>
      <c r="DV43" s="14">
        <v>0.9</v>
      </c>
      <c r="DW43" s="14">
        <v>1.8</v>
      </c>
      <c r="DX43" s="14">
        <v>8.4</v>
      </c>
      <c r="DY43" s="14">
        <v>0.8</v>
      </c>
      <c r="DZ43" s="14">
        <v>0</v>
      </c>
      <c r="EA43" s="14">
        <v>5.2</v>
      </c>
      <c r="EB43" s="14">
        <v>1.7</v>
      </c>
      <c r="EC43" s="14">
        <v>3.9</v>
      </c>
      <c r="ED43" s="14">
        <v>5.4</v>
      </c>
      <c r="EE43" s="14">
        <v>10</v>
      </c>
      <c r="EF43" s="14">
        <v>26.5</v>
      </c>
      <c r="EG43" s="14">
        <v>63.4</v>
      </c>
      <c r="EH43" s="14">
        <v>13.6</v>
      </c>
      <c r="EI43" s="14">
        <v>12.6</v>
      </c>
      <c r="EJ43" s="14">
        <v>13.9</v>
      </c>
      <c r="EK43" s="14">
        <v>2.1</v>
      </c>
      <c r="EL43" s="14">
        <v>1.6</v>
      </c>
      <c r="EM43" s="14">
        <v>9.6</v>
      </c>
      <c r="EN43" s="14">
        <v>2.6</v>
      </c>
      <c r="EO43" s="14">
        <v>7.5</v>
      </c>
      <c r="EP43" s="14">
        <v>4.5</v>
      </c>
      <c r="EQ43" s="14">
        <v>5</v>
      </c>
      <c r="ER43" s="14">
        <v>5</v>
      </c>
      <c r="ES43" s="14">
        <v>16.600000000000001</v>
      </c>
      <c r="ET43" s="14">
        <v>52.4</v>
      </c>
      <c r="EU43" s="14">
        <v>1.3</v>
      </c>
      <c r="EV43" s="14">
        <v>41.4</v>
      </c>
      <c r="EW43" s="14">
        <v>0.6</v>
      </c>
      <c r="EX43" s="14">
        <v>74.599999999999994</v>
      </c>
      <c r="EY43" s="14">
        <v>86.4</v>
      </c>
      <c r="EZ43" s="14">
        <v>49</v>
      </c>
      <c r="FA43" s="14">
        <v>4.7</v>
      </c>
      <c r="FB43" s="14">
        <v>7.6</v>
      </c>
      <c r="FC43" s="14">
        <v>19.7</v>
      </c>
      <c r="FD43" s="14">
        <v>9.5</v>
      </c>
      <c r="FE43" s="14">
        <v>28.9</v>
      </c>
      <c r="FF43" s="14">
        <v>29.8</v>
      </c>
      <c r="FG43" s="14">
        <v>15</v>
      </c>
      <c r="FH43" s="14">
        <v>15.5</v>
      </c>
      <c r="FI43" s="14">
        <v>8.9</v>
      </c>
      <c r="FJ43" s="14">
        <v>10.6</v>
      </c>
      <c r="FK43" s="14">
        <v>7630.48</v>
      </c>
      <c r="FL43" s="15"/>
      <c r="FM43" s="14">
        <v>17.603649999999998</v>
      </c>
      <c r="FN43" s="14">
        <v>0</v>
      </c>
      <c r="FO43" s="14">
        <v>5.96</v>
      </c>
      <c r="FP43" s="14">
        <v>5.4</v>
      </c>
      <c r="FQ43" s="14">
        <v>26.41751</v>
      </c>
      <c r="FR43" s="14">
        <v>18.920459999999999</v>
      </c>
      <c r="FS43" s="14">
        <v>4.2</v>
      </c>
      <c r="FT43" s="14">
        <v>6.5</v>
      </c>
      <c r="FU43" s="14">
        <v>85.001620000000003</v>
      </c>
    </row>
    <row r="44" spans="1:177" ht="24" customHeight="1" x14ac:dyDescent="0.3">
      <c r="A44" s="16" t="s">
        <v>59</v>
      </c>
      <c r="B44" s="16" t="s">
        <v>763</v>
      </c>
      <c r="C44" s="17">
        <v>100.9</v>
      </c>
      <c r="D44" s="17">
        <v>631.1</v>
      </c>
      <c r="E44" s="17">
        <v>217.1</v>
      </c>
      <c r="F44" s="17"/>
      <c r="G44" s="17"/>
      <c r="H44" s="17">
        <v>10.9</v>
      </c>
      <c r="I44" s="17">
        <v>62.9</v>
      </c>
      <c r="J44" s="17"/>
      <c r="K44" s="17"/>
      <c r="L44" s="17">
        <v>185.5</v>
      </c>
      <c r="M44" s="17">
        <v>205.6</v>
      </c>
      <c r="N44" s="17">
        <v>208.1</v>
      </c>
      <c r="O44" s="17">
        <v>274</v>
      </c>
      <c r="P44" s="17">
        <v>213.7</v>
      </c>
      <c r="Q44" s="17">
        <v>109.7</v>
      </c>
      <c r="R44" s="17">
        <v>557</v>
      </c>
      <c r="S44" s="17">
        <v>3</v>
      </c>
      <c r="T44" s="17"/>
      <c r="U44" s="17"/>
      <c r="V44" s="17"/>
      <c r="W44" s="17"/>
      <c r="X44" s="17">
        <v>112.5</v>
      </c>
      <c r="Y44" s="17">
        <v>7.5</v>
      </c>
      <c r="Z44" s="17">
        <v>5.4</v>
      </c>
      <c r="AA44" s="17"/>
      <c r="AB44" s="17">
        <v>6.9</v>
      </c>
      <c r="AC44" s="17">
        <v>12.2</v>
      </c>
      <c r="AD44" s="17">
        <v>80.599999999999994</v>
      </c>
      <c r="AE44" s="17"/>
      <c r="AF44" s="17"/>
      <c r="AG44" s="17"/>
      <c r="AH44" s="17"/>
      <c r="AI44" s="17">
        <v>60.7</v>
      </c>
      <c r="AJ44" s="17">
        <v>27.1</v>
      </c>
      <c r="AK44" s="17"/>
      <c r="AL44" s="17"/>
      <c r="AM44" s="17"/>
      <c r="AN44" s="17">
        <v>6.5</v>
      </c>
      <c r="AO44" s="17">
        <v>295.5</v>
      </c>
      <c r="AP44" s="17">
        <v>28.2</v>
      </c>
      <c r="AQ44" s="17">
        <v>70.8</v>
      </c>
      <c r="AR44" s="17">
        <v>17.5</v>
      </c>
      <c r="AS44" s="17">
        <v>18.399999999999999</v>
      </c>
      <c r="AT44" s="17">
        <v>9.8000000000000007</v>
      </c>
      <c r="AU44" s="17">
        <v>56.3</v>
      </c>
      <c r="AV44" s="17">
        <v>182.7</v>
      </c>
      <c r="AW44" s="17">
        <v>182.8</v>
      </c>
      <c r="AX44" s="17">
        <v>184.8</v>
      </c>
      <c r="AY44" s="17">
        <v>80.94</v>
      </c>
      <c r="AZ44" s="17">
        <v>7.6</v>
      </c>
      <c r="BA44" s="17">
        <v>8.8800000000000008</v>
      </c>
      <c r="BB44" s="17">
        <v>23.65</v>
      </c>
      <c r="BC44" s="17"/>
      <c r="BD44" s="17">
        <v>1.98</v>
      </c>
      <c r="BE44" s="17">
        <v>26.17</v>
      </c>
      <c r="BF44" s="17">
        <v>73.77</v>
      </c>
      <c r="BG44" s="17"/>
      <c r="BH44" s="17"/>
      <c r="BI44" s="17">
        <v>32.799999999999997</v>
      </c>
      <c r="BJ44" s="17"/>
      <c r="BK44" s="17"/>
      <c r="BL44" s="17">
        <v>46.3</v>
      </c>
      <c r="BM44" s="17"/>
      <c r="BN44" s="17"/>
      <c r="BO44" s="17"/>
      <c r="BP44" s="17">
        <v>65.400000000000006</v>
      </c>
      <c r="BQ44" s="17">
        <v>176.2</v>
      </c>
      <c r="BR44" s="17">
        <v>173.3</v>
      </c>
      <c r="BS44" s="17">
        <v>200</v>
      </c>
      <c r="BT44" s="17">
        <v>270.60000000000002</v>
      </c>
      <c r="BU44" s="17">
        <v>75.3</v>
      </c>
      <c r="BV44" s="17">
        <v>36.6</v>
      </c>
      <c r="BW44" s="17"/>
      <c r="BX44" s="17"/>
      <c r="BY44" s="17"/>
      <c r="BZ44" s="17"/>
      <c r="CA44" s="17">
        <v>0</v>
      </c>
      <c r="CB44" s="17">
        <v>0</v>
      </c>
      <c r="CC44" s="17">
        <v>0.36</v>
      </c>
      <c r="CD44" s="17">
        <v>155.5</v>
      </c>
      <c r="CE44" s="17">
        <v>68.2</v>
      </c>
      <c r="CF44" s="17">
        <v>62</v>
      </c>
      <c r="CG44" s="17">
        <v>61.3</v>
      </c>
      <c r="CH44" s="17">
        <v>29.7</v>
      </c>
      <c r="CI44" s="17"/>
      <c r="CJ44" s="17"/>
      <c r="CK44" s="17"/>
      <c r="CL44" s="17">
        <v>144.30000000000001</v>
      </c>
      <c r="CM44" s="17">
        <v>146.6</v>
      </c>
      <c r="CN44" s="17">
        <v>148.9</v>
      </c>
      <c r="CO44" s="17">
        <v>0</v>
      </c>
      <c r="CP44" s="17"/>
      <c r="CQ44" s="17"/>
      <c r="CR44" s="17"/>
      <c r="CS44" s="17"/>
      <c r="CT44" s="17">
        <v>216.8</v>
      </c>
      <c r="CU44" s="17">
        <v>103.8</v>
      </c>
      <c r="CV44" s="17">
        <v>0.2</v>
      </c>
      <c r="CW44" s="17">
        <v>8.1999999999999993</v>
      </c>
      <c r="CX44" s="17">
        <v>18.8</v>
      </c>
      <c r="CY44" s="17">
        <v>13.5</v>
      </c>
      <c r="CZ44" s="17">
        <v>0.1</v>
      </c>
      <c r="DA44" s="17">
        <v>4.0999999999999996</v>
      </c>
      <c r="DB44" s="17">
        <v>5.0999999999999996</v>
      </c>
      <c r="DC44" s="17">
        <v>9.9</v>
      </c>
      <c r="DD44" s="17">
        <v>1</v>
      </c>
      <c r="DE44" s="17">
        <v>56.7</v>
      </c>
      <c r="DF44" s="17">
        <v>0.3</v>
      </c>
      <c r="DG44" s="17">
        <v>1.3</v>
      </c>
      <c r="DH44" s="17">
        <v>4.5999999999999996</v>
      </c>
      <c r="DI44" s="17">
        <v>15.1</v>
      </c>
      <c r="DJ44" s="17">
        <v>3.8</v>
      </c>
      <c r="DK44" s="17">
        <v>3.1</v>
      </c>
      <c r="DL44" s="17">
        <v>3.4</v>
      </c>
      <c r="DM44" s="17">
        <v>18.3</v>
      </c>
      <c r="DN44" s="17">
        <v>2.2000000000000002</v>
      </c>
      <c r="DO44" s="17">
        <v>2.2999999999999998</v>
      </c>
      <c r="DP44" s="17">
        <v>2.2999999999999998</v>
      </c>
      <c r="DQ44" s="17">
        <v>10.5</v>
      </c>
      <c r="DR44" s="17">
        <v>2.8</v>
      </c>
      <c r="DS44" s="17">
        <v>2.4</v>
      </c>
      <c r="DT44" s="17">
        <v>2.4</v>
      </c>
      <c r="DU44" s="17">
        <v>2.6</v>
      </c>
      <c r="DV44" s="17">
        <v>0.2</v>
      </c>
      <c r="DW44" s="17">
        <v>1.8</v>
      </c>
      <c r="DX44" s="17">
        <v>8.4</v>
      </c>
      <c r="DY44" s="17">
        <v>0.8</v>
      </c>
      <c r="DZ44" s="17">
        <v>0</v>
      </c>
      <c r="EA44" s="17">
        <v>5.3</v>
      </c>
      <c r="EB44" s="17">
        <v>1.7</v>
      </c>
      <c r="EC44" s="17">
        <v>4.0999999999999996</v>
      </c>
      <c r="ED44" s="17">
        <v>5.7</v>
      </c>
      <c r="EE44" s="17">
        <v>10</v>
      </c>
      <c r="EF44" s="17">
        <v>25.7</v>
      </c>
      <c r="EG44" s="17">
        <v>51.3</v>
      </c>
      <c r="EH44" s="17">
        <v>3</v>
      </c>
      <c r="EI44" s="17">
        <v>17.100000000000001</v>
      </c>
      <c r="EJ44" s="17">
        <v>17.7</v>
      </c>
      <c r="EK44" s="17">
        <v>2.2999999999999998</v>
      </c>
      <c r="EL44" s="17">
        <v>1.8</v>
      </c>
      <c r="EM44" s="17">
        <v>9.6999999999999993</v>
      </c>
      <c r="EN44" s="17">
        <v>2.7</v>
      </c>
      <c r="EO44" s="17">
        <v>7.1</v>
      </c>
      <c r="EP44" s="17">
        <v>4.5</v>
      </c>
      <c r="EQ44" s="17">
        <v>5</v>
      </c>
      <c r="ER44" s="17">
        <v>5</v>
      </c>
      <c r="ES44" s="17">
        <v>13.6</v>
      </c>
      <c r="ET44" s="17">
        <v>70.099999999999994</v>
      </c>
      <c r="EU44" s="17">
        <v>1.4</v>
      </c>
      <c r="EV44" s="17">
        <v>36</v>
      </c>
      <c r="EW44" s="17">
        <v>0.6</v>
      </c>
      <c r="EX44" s="17">
        <v>113.6</v>
      </c>
      <c r="EY44" s="17">
        <v>119.8</v>
      </c>
      <c r="EZ44" s="17">
        <v>33.5</v>
      </c>
      <c r="FA44" s="17">
        <v>3.2</v>
      </c>
      <c r="FB44" s="17">
        <v>7.6</v>
      </c>
      <c r="FC44" s="17">
        <v>19.600000000000001</v>
      </c>
      <c r="FD44" s="17">
        <v>9.4</v>
      </c>
      <c r="FE44" s="17">
        <v>28.6</v>
      </c>
      <c r="FF44" s="17">
        <v>30</v>
      </c>
      <c r="FG44" s="17">
        <v>15</v>
      </c>
      <c r="FH44" s="17">
        <v>15.5</v>
      </c>
      <c r="FI44" s="17">
        <v>7.8</v>
      </c>
      <c r="FJ44" s="17">
        <v>10.6</v>
      </c>
      <c r="FK44" s="17">
        <v>7504.45</v>
      </c>
      <c r="FL44" s="15"/>
      <c r="FM44" s="17">
        <v>17.957090000000001</v>
      </c>
      <c r="FN44" s="17">
        <v>0</v>
      </c>
      <c r="FO44" s="17">
        <v>6.0519999999999996</v>
      </c>
      <c r="FP44" s="17">
        <v>5.4</v>
      </c>
      <c r="FQ44" s="17">
        <v>26.454969999999999</v>
      </c>
      <c r="FR44" s="17">
        <v>18.920999999999999</v>
      </c>
      <c r="FS44" s="17">
        <v>4.2</v>
      </c>
      <c r="FT44" s="17">
        <v>6.5</v>
      </c>
      <c r="FU44" s="17">
        <v>85.485060000000004</v>
      </c>
    </row>
    <row r="45" spans="1:177" ht="24" customHeight="1" x14ac:dyDescent="0.3">
      <c r="A45" s="16" t="s">
        <v>59</v>
      </c>
      <c r="B45" s="16" t="s">
        <v>764</v>
      </c>
      <c r="C45" s="17">
        <v>98.9</v>
      </c>
      <c r="D45" s="17">
        <v>632.29999999999995</v>
      </c>
      <c r="E45" s="17">
        <v>216.9</v>
      </c>
      <c r="F45" s="17"/>
      <c r="G45" s="17"/>
      <c r="H45" s="17">
        <v>11</v>
      </c>
      <c r="I45" s="17">
        <v>61.1</v>
      </c>
      <c r="J45" s="17"/>
      <c r="K45" s="17"/>
      <c r="L45" s="17">
        <v>187</v>
      </c>
      <c r="M45" s="17">
        <v>207.3</v>
      </c>
      <c r="N45" s="17">
        <v>210.2</v>
      </c>
      <c r="O45" s="17">
        <v>275.10000000000002</v>
      </c>
      <c r="P45" s="17">
        <v>214.2</v>
      </c>
      <c r="Q45" s="17">
        <v>109.6</v>
      </c>
      <c r="R45" s="17">
        <v>493</v>
      </c>
      <c r="S45" s="17">
        <v>3.1</v>
      </c>
      <c r="T45" s="17"/>
      <c r="U45" s="17"/>
      <c r="V45" s="17"/>
      <c r="W45" s="17"/>
      <c r="X45" s="17">
        <v>110.1</v>
      </c>
      <c r="Y45" s="17">
        <v>7.4</v>
      </c>
      <c r="Z45" s="17">
        <v>5.3</v>
      </c>
      <c r="AA45" s="17"/>
      <c r="AB45" s="17">
        <v>6.9</v>
      </c>
      <c r="AC45" s="17">
        <v>12.2</v>
      </c>
      <c r="AD45" s="17">
        <v>80.7</v>
      </c>
      <c r="AE45" s="17"/>
      <c r="AF45" s="17"/>
      <c r="AG45" s="17"/>
      <c r="AH45" s="17"/>
      <c r="AI45" s="17">
        <v>60.1</v>
      </c>
      <c r="AJ45" s="17">
        <v>78.7</v>
      </c>
      <c r="AK45" s="17"/>
      <c r="AL45" s="17"/>
      <c r="AM45" s="17"/>
      <c r="AN45" s="17">
        <v>6.5</v>
      </c>
      <c r="AO45" s="17">
        <v>294.89999999999998</v>
      </c>
      <c r="AP45" s="17">
        <v>26.1</v>
      </c>
      <c r="AQ45" s="17">
        <v>58.1</v>
      </c>
      <c r="AR45" s="17">
        <v>16.600000000000001</v>
      </c>
      <c r="AS45" s="17">
        <v>18.399999999999999</v>
      </c>
      <c r="AT45" s="17">
        <v>9.8000000000000007</v>
      </c>
      <c r="AU45" s="17">
        <v>55</v>
      </c>
      <c r="AV45" s="17">
        <v>182</v>
      </c>
      <c r="AW45" s="17">
        <v>182.4</v>
      </c>
      <c r="AX45" s="17">
        <v>184.9</v>
      </c>
      <c r="AY45" s="17">
        <v>80.36</v>
      </c>
      <c r="AZ45" s="17">
        <v>7.58</v>
      </c>
      <c r="BA45" s="17">
        <v>8.9</v>
      </c>
      <c r="BB45" s="17">
        <v>24.35</v>
      </c>
      <c r="BC45" s="17"/>
      <c r="BD45" s="17">
        <v>1.97</v>
      </c>
      <c r="BE45" s="17">
        <v>25.77</v>
      </c>
      <c r="BF45" s="17">
        <v>84.51</v>
      </c>
      <c r="BG45" s="17"/>
      <c r="BH45" s="17"/>
      <c r="BI45" s="17">
        <v>33</v>
      </c>
      <c r="BJ45" s="17"/>
      <c r="BK45" s="17"/>
      <c r="BL45" s="17">
        <v>46.5</v>
      </c>
      <c r="BM45" s="17"/>
      <c r="BN45" s="17"/>
      <c r="BO45" s="17"/>
      <c r="BP45" s="17">
        <v>65.400000000000006</v>
      </c>
      <c r="BQ45" s="17">
        <v>177.4</v>
      </c>
      <c r="BR45" s="17">
        <v>175.3</v>
      </c>
      <c r="BS45" s="17">
        <v>200</v>
      </c>
      <c r="BT45" s="17">
        <v>272.10000000000002</v>
      </c>
      <c r="BU45" s="17">
        <v>75.8</v>
      </c>
      <c r="BV45" s="17">
        <v>36.799999999999997</v>
      </c>
      <c r="BW45" s="17"/>
      <c r="BX45" s="17"/>
      <c r="BY45" s="17"/>
      <c r="BZ45" s="17"/>
      <c r="CA45" s="17">
        <v>0</v>
      </c>
      <c r="CB45" s="17">
        <v>0</v>
      </c>
      <c r="CC45" s="17">
        <v>0.37</v>
      </c>
      <c r="CD45" s="17">
        <v>122.2</v>
      </c>
      <c r="CE45" s="17">
        <v>68.3</v>
      </c>
      <c r="CF45" s="17">
        <v>62.2</v>
      </c>
      <c r="CG45" s="17">
        <v>61.2</v>
      </c>
      <c r="CH45" s="17">
        <v>29.6</v>
      </c>
      <c r="CI45" s="17"/>
      <c r="CJ45" s="17"/>
      <c r="CK45" s="17"/>
      <c r="CL45" s="17">
        <v>145.19999999999999</v>
      </c>
      <c r="CM45" s="17">
        <v>147.30000000000001</v>
      </c>
      <c r="CN45" s="17">
        <v>149.6</v>
      </c>
      <c r="CO45" s="17">
        <v>194.2</v>
      </c>
      <c r="CP45" s="17"/>
      <c r="CQ45" s="17"/>
      <c r="CR45" s="17"/>
      <c r="CS45" s="17"/>
      <c r="CT45" s="17">
        <v>217.5</v>
      </c>
      <c r="CU45" s="17">
        <v>104.2</v>
      </c>
      <c r="CV45" s="17">
        <v>0</v>
      </c>
      <c r="CW45" s="17">
        <v>11</v>
      </c>
      <c r="CX45" s="17">
        <v>1.3</v>
      </c>
      <c r="CY45" s="17">
        <v>14</v>
      </c>
      <c r="CZ45" s="17">
        <v>0</v>
      </c>
      <c r="DA45" s="17">
        <v>4</v>
      </c>
      <c r="DB45" s="17">
        <v>5.0999999999999996</v>
      </c>
      <c r="DC45" s="17">
        <v>9.9</v>
      </c>
      <c r="DD45" s="17">
        <v>1</v>
      </c>
      <c r="DE45" s="17">
        <v>2.1</v>
      </c>
      <c r="DF45" s="17">
        <v>0.3</v>
      </c>
      <c r="DG45" s="17">
        <v>1.3</v>
      </c>
      <c r="DH45" s="17">
        <v>4.5999999999999996</v>
      </c>
      <c r="DI45" s="17">
        <v>15.4</v>
      </c>
      <c r="DJ45" s="17">
        <v>3.8</v>
      </c>
      <c r="DK45" s="17">
        <v>3.1</v>
      </c>
      <c r="DL45" s="17">
        <v>3.4</v>
      </c>
      <c r="DM45" s="17">
        <v>18.3</v>
      </c>
      <c r="DN45" s="17">
        <v>0</v>
      </c>
      <c r="DO45" s="17">
        <v>0</v>
      </c>
      <c r="DP45" s="17">
        <v>1.4</v>
      </c>
      <c r="DQ45" s="17">
        <v>7.1</v>
      </c>
      <c r="DR45" s="17">
        <v>2.8</v>
      </c>
      <c r="DS45" s="17">
        <v>2.4</v>
      </c>
      <c r="DT45" s="17">
        <v>2.4</v>
      </c>
      <c r="DU45" s="17">
        <v>2.6</v>
      </c>
      <c r="DV45" s="17">
        <v>0</v>
      </c>
      <c r="DW45" s="17">
        <v>1.8</v>
      </c>
      <c r="DX45" s="17">
        <v>8.4</v>
      </c>
      <c r="DY45" s="17">
        <v>0.9</v>
      </c>
      <c r="DZ45" s="17">
        <v>0</v>
      </c>
      <c r="EA45" s="17">
        <v>5.3</v>
      </c>
      <c r="EB45" s="17">
        <v>1.8</v>
      </c>
      <c r="EC45" s="17">
        <v>4.0999999999999996</v>
      </c>
      <c r="ED45" s="17">
        <v>5.7</v>
      </c>
      <c r="EE45" s="17">
        <v>10</v>
      </c>
      <c r="EF45" s="17">
        <v>26.3</v>
      </c>
      <c r="EG45" s="17">
        <v>41.1</v>
      </c>
      <c r="EH45" s="17">
        <v>0.3</v>
      </c>
      <c r="EI45" s="17">
        <v>17.8</v>
      </c>
      <c r="EJ45" s="17">
        <v>19.7</v>
      </c>
      <c r="EK45" s="17">
        <v>3.3</v>
      </c>
      <c r="EL45" s="17">
        <v>1.7</v>
      </c>
      <c r="EM45" s="17">
        <v>10.199999999999999</v>
      </c>
      <c r="EN45" s="17">
        <v>2.7</v>
      </c>
      <c r="EO45" s="17">
        <v>7.1</v>
      </c>
      <c r="EP45" s="17">
        <v>4.5</v>
      </c>
      <c r="EQ45" s="17">
        <v>5</v>
      </c>
      <c r="ER45" s="17">
        <v>5</v>
      </c>
      <c r="ES45" s="17">
        <v>13.9</v>
      </c>
      <c r="ET45" s="17">
        <v>6.7</v>
      </c>
      <c r="EU45" s="17">
        <v>0.5</v>
      </c>
      <c r="EV45" s="17">
        <v>1.7</v>
      </c>
      <c r="EW45" s="17">
        <v>0.6</v>
      </c>
      <c r="EX45" s="17">
        <v>121.4</v>
      </c>
      <c r="EY45" s="17">
        <v>129.19999999999999</v>
      </c>
      <c r="EZ45" s="17">
        <v>2.8</v>
      </c>
      <c r="FA45" s="17">
        <v>0.5</v>
      </c>
      <c r="FB45" s="17">
        <v>7.6</v>
      </c>
      <c r="FC45" s="17">
        <v>19.899999999999999</v>
      </c>
      <c r="FD45" s="17">
        <v>9.5</v>
      </c>
      <c r="FE45" s="17">
        <v>28.7</v>
      </c>
      <c r="FF45" s="17">
        <v>29.9</v>
      </c>
      <c r="FG45" s="17">
        <v>15</v>
      </c>
      <c r="FH45" s="17">
        <v>16.8</v>
      </c>
      <c r="FI45" s="17">
        <v>8.6</v>
      </c>
      <c r="FJ45" s="17">
        <v>10.199999999999999</v>
      </c>
      <c r="FK45" s="17">
        <v>7456.91</v>
      </c>
      <c r="FL45" s="15"/>
      <c r="FM45" s="17">
        <v>18.035710000000002</v>
      </c>
      <c r="FN45" s="17">
        <v>0</v>
      </c>
      <c r="FO45" s="17">
        <v>6.05</v>
      </c>
      <c r="FP45" s="17">
        <v>5.4</v>
      </c>
      <c r="FQ45" s="17">
        <v>26.605840000000001</v>
      </c>
      <c r="FR45" s="17">
        <v>18.921469999999999</v>
      </c>
      <c r="FS45" s="17">
        <v>4.2</v>
      </c>
      <c r="FT45" s="17">
        <v>6.5</v>
      </c>
      <c r="FU45" s="17">
        <v>85.71302</v>
      </c>
    </row>
    <row r="46" spans="1:177" ht="24" customHeight="1" x14ac:dyDescent="0.3">
      <c r="A46" s="16" t="s">
        <v>59</v>
      </c>
      <c r="B46" s="16" t="s">
        <v>765</v>
      </c>
      <c r="C46" s="17">
        <v>94.8</v>
      </c>
      <c r="D46" s="17">
        <v>625.9</v>
      </c>
      <c r="E46" s="17">
        <v>214.9</v>
      </c>
      <c r="F46" s="17"/>
      <c r="G46" s="17"/>
      <c r="H46" s="17">
        <v>10.6</v>
      </c>
      <c r="I46" s="17">
        <v>60.7</v>
      </c>
      <c r="J46" s="17"/>
      <c r="K46" s="17"/>
      <c r="L46" s="17">
        <v>188.1</v>
      </c>
      <c r="M46" s="17">
        <v>207.1</v>
      </c>
      <c r="N46" s="17">
        <v>210.9</v>
      </c>
      <c r="O46" s="17">
        <v>275.2</v>
      </c>
      <c r="P46" s="17">
        <v>216.4</v>
      </c>
      <c r="Q46" s="17">
        <v>110.2</v>
      </c>
      <c r="R46" s="17">
        <v>493.4</v>
      </c>
      <c r="S46" s="17">
        <v>2.9</v>
      </c>
      <c r="T46" s="17"/>
      <c r="U46" s="17"/>
      <c r="V46" s="17"/>
      <c r="W46" s="17"/>
      <c r="X46" s="17">
        <v>109.6</v>
      </c>
      <c r="Y46" s="17">
        <v>6.9</v>
      </c>
      <c r="Z46" s="17">
        <v>5.2</v>
      </c>
      <c r="AA46" s="17"/>
      <c r="AB46" s="17">
        <v>6.9</v>
      </c>
      <c r="AC46" s="17">
        <v>12.2</v>
      </c>
      <c r="AD46" s="17">
        <v>89.4</v>
      </c>
      <c r="AE46" s="17"/>
      <c r="AF46" s="17"/>
      <c r="AG46" s="17"/>
      <c r="AH46" s="17"/>
      <c r="AI46" s="17">
        <v>59.2</v>
      </c>
      <c r="AJ46" s="17">
        <v>63.9</v>
      </c>
      <c r="AK46" s="17"/>
      <c r="AL46" s="17"/>
      <c r="AM46" s="17"/>
      <c r="AN46" s="17">
        <v>6.5</v>
      </c>
      <c r="AO46" s="17">
        <v>294.10000000000002</v>
      </c>
      <c r="AP46" s="17">
        <v>27.9</v>
      </c>
      <c r="AQ46" s="17">
        <v>46.6</v>
      </c>
      <c r="AR46" s="17">
        <v>16</v>
      </c>
      <c r="AS46" s="17">
        <v>18.2</v>
      </c>
      <c r="AT46" s="17">
        <v>9.8000000000000007</v>
      </c>
      <c r="AU46" s="17">
        <v>54.8</v>
      </c>
      <c r="AV46" s="17">
        <v>179.9</v>
      </c>
      <c r="AW46" s="17">
        <v>180.3</v>
      </c>
      <c r="AX46" s="17">
        <v>184.2</v>
      </c>
      <c r="AY46" s="17">
        <v>79.63</v>
      </c>
      <c r="AZ46" s="17">
        <v>7.6</v>
      </c>
      <c r="BA46" s="17">
        <v>8.85</v>
      </c>
      <c r="BB46" s="17">
        <v>12.28</v>
      </c>
      <c r="BC46" s="17"/>
      <c r="BD46" s="17">
        <v>1.98</v>
      </c>
      <c r="BE46" s="17">
        <v>25.34</v>
      </c>
      <c r="BF46" s="17">
        <v>83.37</v>
      </c>
      <c r="BG46" s="17"/>
      <c r="BH46" s="17"/>
      <c r="BI46" s="17">
        <v>31.1</v>
      </c>
      <c r="BJ46" s="17"/>
      <c r="BK46" s="17"/>
      <c r="BL46" s="17">
        <v>46.9</v>
      </c>
      <c r="BM46" s="17"/>
      <c r="BN46" s="17"/>
      <c r="BO46" s="17"/>
      <c r="BP46" s="17">
        <v>64.8</v>
      </c>
      <c r="BQ46" s="17">
        <v>177.8</v>
      </c>
      <c r="BR46" s="17">
        <v>175.2</v>
      </c>
      <c r="BS46" s="17">
        <v>200</v>
      </c>
      <c r="BT46" s="17">
        <v>272.3</v>
      </c>
      <c r="BU46" s="17">
        <v>76.2</v>
      </c>
      <c r="BV46" s="17">
        <v>36.9</v>
      </c>
      <c r="BW46" s="17"/>
      <c r="BX46" s="17"/>
      <c r="BY46" s="17"/>
      <c r="BZ46" s="17"/>
      <c r="CA46" s="17">
        <v>0</v>
      </c>
      <c r="CB46" s="17">
        <v>0</v>
      </c>
      <c r="CC46" s="17">
        <v>0.37</v>
      </c>
      <c r="CD46" s="17">
        <v>80.5</v>
      </c>
      <c r="CE46" s="17">
        <v>89</v>
      </c>
      <c r="CF46" s="17">
        <v>61.4</v>
      </c>
      <c r="CG46" s="17">
        <v>62.9</v>
      </c>
      <c r="CH46" s="17">
        <v>28.8</v>
      </c>
      <c r="CI46" s="17"/>
      <c r="CJ46" s="17"/>
      <c r="CK46" s="17"/>
      <c r="CL46" s="17">
        <v>145.4</v>
      </c>
      <c r="CM46" s="17">
        <v>147.4</v>
      </c>
      <c r="CN46" s="17">
        <v>162.30000000000001</v>
      </c>
      <c r="CO46" s="17">
        <v>190.5</v>
      </c>
      <c r="CP46" s="17"/>
      <c r="CQ46" s="17"/>
      <c r="CR46" s="17"/>
      <c r="CS46" s="17"/>
      <c r="CT46" s="17">
        <v>218</v>
      </c>
      <c r="CU46" s="17">
        <v>104.3</v>
      </c>
      <c r="CV46" s="17">
        <v>0</v>
      </c>
      <c r="CW46" s="17">
        <v>13.7</v>
      </c>
      <c r="CX46" s="17">
        <v>0</v>
      </c>
      <c r="CY46" s="17">
        <v>14</v>
      </c>
      <c r="CZ46" s="17">
        <v>0</v>
      </c>
      <c r="DA46" s="17">
        <v>4.2</v>
      </c>
      <c r="DB46" s="17">
        <v>5</v>
      </c>
      <c r="DC46" s="17">
        <v>9.9</v>
      </c>
      <c r="DD46" s="17">
        <v>1</v>
      </c>
      <c r="DE46" s="17">
        <v>0</v>
      </c>
      <c r="DF46" s="17">
        <v>0.3</v>
      </c>
      <c r="DG46" s="17">
        <v>1.3</v>
      </c>
      <c r="DH46" s="17">
        <v>4.5999999999999996</v>
      </c>
      <c r="DI46" s="17">
        <v>15</v>
      </c>
      <c r="DJ46" s="17">
        <v>3.8</v>
      </c>
      <c r="DK46" s="17">
        <v>3.1</v>
      </c>
      <c r="DL46" s="17">
        <v>3.4</v>
      </c>
      <c r="DM46" s="17">
        <v>18.3</v>
      </c>
      <c r="DN46" s="17">
        <v>0</v>
      </c>
      <c r="DO46" s="17">
        <v>0</v>
      </c>
      <c r="DP46" s="17">
        <v>2.7</v>
      </c>
      <c r="DQ46" s="17">
        <v>10.4</v>
      </c>
      <c r="DR46" s="17">
        <v>2.8</v>
      </c>
      <c r="DS46" s="17">
        <v>2.4</v>
      </c>
      <c r="DT46" s="17">
        <v>2.4</v>
      </c>
      <c r="DU46" s="17">
        <v>2.6</v>
      </c>
      <c r="DV46" s="17">
        <v>0</v>
      </c>
      <c r="DW46" s="17">
        <v>1.8</v>
      </c>
      <c r="DX46" s="17">
        <v>8.4</v>
      </c>
      <c r="DY46" s="17">
        <v>1</v>
      </c>
      <c r="DZ46" s="17">
        <v>0</v>
      </c>
      <c r="EA46" s="17">
        <v>5.3</v>
      </c>
      <c r="EB46" s="17">
        <v>1.8</v>
      </c>
      <c r="EC46" s="17">
        <v>3.8</v>
      </c>
      <c r="ED46" s="17">
        <v>5.7</v>
      </c>
      <c r="EE46" s="17">
        <v>10</v>
      </c>
      <c r="EF46" s="17">
        <v>26.8</v>
      </c>
      <c r="EG46" s="17">
        <v>37</v>
      </c>
      <c r="EH46" s="17">
        <v>0</v>
      </c>
      <c r="EI46" s="17">
        <v>16.8</v>
      </c>
      <c r="EJ46" s="17">
        <v>17.5</v>
      </c>
      <c r="EK46" s="17">
        <v>3.4</v>
      </c>
      <c r="EL46" s="17">
        <v>2.2999999999999998</v>
      </c>
      <c r="EM46" s="17">
        <v>10.5</v>
      </c>
      <c r="EN46" s="17">
        <v>2.8</v>
      </c>
      <c r="EO46" s="17">
        <v>7.1</v>
      </c>
      <c r="EP46" s="17">
        <v>4.5</v>
      </c>
      <c r="EQ46" s="17">
        <v>5</v>
      </c>
      <c r="ER46" s="17">
        <v>5</v>
      </c>
      <c r="ES46" s="17">
        <v>14.1</v>
      </c>
      <c r="ET46" s="17">
        <v>0</v>
      </c>
      <c r="EU46" s="17">
        <v>0</v>
      </c>
      <c r="EV46" s="17">
        <v>0</v>
      </c>
      <c r="EW46" s="17">
        <v>0.6</v>
      </c>
      <c r="EX46" s="17">
        <v>115.3</v>
      </c>
      <c r="EY46" s="17">
        <v>117.7</v>
      </c>
      <c r="EZ46" s="17">
        <v>0</v>
      </c>
      <c r="FA46" s="17">
        <v>0</v>
      </c>
      <c r="FB46" s="17">
        <v>7.6</v>
      </c>
      <c r="FC46" s="17">
        <v>20</v>
      </c>
      <c r="FD46" s="17">
        <v>9.5</v>
      </c>
      <c r="FE46" s="17">
        <v>29.3</v>
      </c>
      <c r="FF46" s="17">
        <v>26.9</v>
      </c>
      <c r="FG46" s="17">
        <v>15</v>
      </c>
      <c r="FH46" s="17">
        <v>17.600000000000001</v>
      </c>
      <c r="FI46" s="17">
        <v>7.4</v>
      </c>
      <c r="FJ46" s="17">
        <v>11</v>
      </c>
      <c r="FK46" s="17">
        <v>7363.22</v>
      </c>
      <c r="FL46" s="15"/>
      <c r="FM46" s="17">
        <v>17.773859999999999</v>
      </c>
      <c r="FN46" s="17">
        <v>6.343</v>
      </c>
      <c r="FO46" s="17">
        <v>6.05</v>
      </c>
      <c r="FP46" s="17">
        <v>5.4</v>
      </c>
      <c r="FQ46" s="17">
        <v>26.801349999999999</v>
      </c>
      <c r="FR46" s="17">
        <v>18.921500000000002</v>
      </c>
      <c r="FS46" s="17">
        <v>4.2</v>
      </c>
      <c r="FT46" s="17">
        <v>16</v>
      </c>
      <c r="FU46" s="17">
        <v>101.48971</v>
      </c>
    </row>
    <row r="47" spans="1:177" ht="24" customHeight="1" x14ac:dyDescent="0.3">
      <c r="A47" s="16" t="s">
        <v>59</v>
      </c>
      <c r="B47" s="16" t="s">
        <v>766</v>
      </c>
      <c r="C47" s="17">
        <v>109.9</v>
      </c>
      <c r="D47" s="17">
        <v>629.70000000000005</v>
      </c>
      <c r="E47" s="17">
        <v>216.6</v>
      </c>
      <c r="F47" s="17"/>
      <c r="G47" s="17"/>
      <c r="H47" s="17">
        <v>11</v>
      </c>
      <c r="I47" s="17">
        <v>62</v>
      </c>
      <c r="J47" s="17"/>
      <c r="K47" s="17"/>
      <c r="L47" s="17">
        <v>188.2</v>
      </c>
      <c r="M47" s="17">
        <v>207.9</v>
      </c>
      <c r="N47" s="17">
        <v>211.1</v>
      </c>
      <c r="O47" s="17">
        <v>274.7</v>
      </c>
      <c r="P47" s="17">
        <v>215.5</v>
      </c>
      <c r="Q47" s="17">
        <v>111</v>
      </c>
      <c r="R47" s="17">
        <v>492</v>
      </c>
      <c r="S47" s="17">
        <v>3.1</v>
      </c>
      <c r="T47" s="17"/>
      <c r="U47" s="17"/>
      <c r="V47" s="17"/>
      <c r="W47" s="17"/>
      <c r="X47" s="17">
        <v>113.5</v>
      </c>
      <c r="Y47" s="17">
        <v>7.3</v>
      </c>
      <c r="Z47" s="17">
        <v>5.3</v>
      </c>
      <c r="AA47" s="17"/>
      <c r="AB47" s="17">
        <v>6.9</v>
      </c>
      <c r="AC47" s="17">
        <v>12.3</v>
      </c>
      <c r="AD47" s="17">
        <v>125.5</v>
      </c>
      <c r="AE47" s="17"/>
      <c r="AF47" s="17"/>
      <c r="AG47" s="17"/>
      <c r="AH47" s="17"/>
      <c r="AI47" s="17">
        <v>100.1</v>
      </c>
      <c r="AJ47" s="17">
        <v>120.1</v>
      </c>
      <c r="AK47" s="17"/>
      <c r="AL47" s="17"/>
      <c r="AM47" s="17"/>
      <c r="AN47" s="17">
        <v>6.5</v>
      </c>
      <c r="AO47" s="17">
        <v>180.8</v>
      </c>
      <c r="AP47" s="17">
        <v>27.3</v>
      </c>
      <c r="AQ47" s="17">
        <v>75.2</v>
      </c>
      <c r="AR47" s="17">
        <v>16.3</v>
      </c>
      <c r="AS47" s="17">
        <v>18.2</v>
      </c>
      <c r="AT47" s="17">
        <v>9.8000000000000007</v>
      </c>
      <c r="AU47" s="17">
        <v>58.3</v>
      </c>
      <c r="AV47" s="17">
        <v>183.2</v>
      </c>
      <c r="AW47" s="17">
        <v>183.7</v>
      </c>
      <c r="AX47" s="17">
        <v>184.9</v>
      </c>
      <c r="AY47" s="17">
        <v>98.41</v>
      </c>
      <c r="AZ47" s="17">
        <v>7.63</v>
      </c>
      <c r="BA47" s="17">
        <v>8.89</v>
      </c>
      <c r="BB47" s="17">
        <v>34</v>
      </c>
      <c r="BC47" s="17"/>
      <c r="BD47" s="17">
        <v>1.98</v>
      </c>
      <c r="BE47" s="17">
        <v>25.92</v>
      </c>
      <c r="BF47" s="17">
        <v>84.55</v>
      </c>
      <c r="BG47" s="17"/>
      <c r="BH47" s="17"/>
      <c r="BI47" s="17">
        <v>38.6</v>
      </c>
      <c r="BJ47" s="17"/>
      <c r="BK47" s="17"/>
      <c r="BL47" s="17">
        <v>47.2</v>
      </c>
      <c r="BM47" s="17"/>
      <c r="BN47" s="17"/>
      <c r="BO47" s="17"/>
      <c r="BP47" s="17">
        <v>84.2</v>
      </c>
      <c r="BQ47" s="17">
        <v>178.2</v>
      </c>
      <c r="BR47" s="17">
        <v>175.8</v>
      </c>
      <c r="BS47" s="17">
        <v>200</v>
      </c>
      <c r="BT47" s="17">
        <v>272.8</v>
      </c>
      <c r="BU47" s="17">
        <v>76.2</v>
      </c>
      <c r="BV47" s="17">
        <v>37</v>
      </c>
      <c r="BW47" s="17"/>
      <c r="BX47" s="17"/>
      <c r="BY47" s="17"/>
      <c r="BZ47" s="17"/>
      <c r="CA47" s="17">
        <v>0</v>
      </c>
      <c r="CB47" s="17">
        <v>0</v>
      </c>
      <c r="CC47" s="17">
        <v>0.38</v>
      </c>
      <c r="CD47" s="17">
        <v>147.1</v>
      </c>
      <c r="CE47" s="17">
        <v>94.7</v>
      </c>
      <c r="CF47" s="17">
        <v>62.1</v>
      </c>
      <c r="CG47" s="17">
        <v>63.3</v>
      </c>
      <c r="CH47" s="17">
        <v>29.2</v>
      </c>
      <c r="CI47" s="17"/>
      <c r="CJ47" s="17"/>
      <c r="CK47" s="17"/>
      <c r="CL47" s="17">
        <v>146</v>
      </c>
      <c r="CM47" s="17">
        <v>148.4</v>
      </c>
      <c r="CN47" s="17">
        <v>171.5</v>
      </c>
      <c r="CO47" s="17">
        <v>190.6</v>
      </c>
      <c r="CP47" s="17"/>
      <c r="CQ47" s="17"/>
      <c r="CR47" s="17"/>
      <c r="CS47" s="17"/>
      <c r="CT47" s="17">
        <v>218.4</v>
      </c>
      <c r="CU47" s="17">
        <v>104.5</v>
      </c>
      <c r="CV47" s="17">
        <v>0</v>
      </c>
      <c r="CW47" s="17">
        <v>14.2</v>
      </c>
      <c r="CX47" s="17">
        <v>0</v>
      </c>
      <c r="CY47" s="17">
        <v>13.3</v>
      </c>
      <c r="CZ47" s="17">
        <v>0</v>
      </c>
      <c r="DA47" s="17">
        <v>4.2</v>
      </c>
      <c r="DB47" s="17">
        <v>5.0999999999999996</v>
      </c>
      <c r="DC47" s="17">
        <v>9.9</v>
      </c>
      <c r="DD47" s="17">
        <v>1</v>
      </c>
      <c r="DE47" s="17">
        <v>0</v>
      </c>
      <c r="DF47" s="17">
        <v>0.3</v>
      </c>
      <c r="DG47" s="17">
        <v>1.3</v>
      </c>
      <c r="DH47" s="17">
        <v>4.7</v>
      </c>
      <c r="DI47" s="17">
        <v>15.1</v>
      </c>
      <c r="DJ47" s="17">
        <v>3.8</v>
      </c>
      <c r="DK47" s="17">
        <v>3.2</v>
      </c>
      <c r="DL47" s="17">
        <v>3.4</v>
      </c>
      <c r="DM47" s="17">
        <v>18.3</v>
      </c>
      <c r="DN47" s="17">
        <v>0</v>
      </c>
      <c r="DO47" s="17">
        <v>0</v>
      </c>
      <c r="DP47" s="17">
        <v>2.8</v>
      </c>
      <c r="DQ47" s="17">
        <v>13.6</v>
      </c>
      <c r="DR47" s="17">
        <v>2.8</v>
      </c>
      <c r="DS47" s="17">
        <v>2.4</v>
      </c>
      <c r="DT47" s="17">
        <v>2.4</v>
      </c>
      <c r="DU47" s="17">
        <v>2.6</v>
      </c>
      <c r="DV47" s="17">
        <v>0</v>
      </c>
      <c r="DW47" s="17">
        <v>1.8</v>
      </c>
      <c r="DX47" s="17">
        <v>8.4</v>
      </c>
      <c r="DY47" s="17">
        <v>1</v>
      </c>
      <c r="DZ47" s="17">
        <v>0</v>
      </c>
      <c r="EA47" s="17">
        <v>5.3</v>
      </c>
      <c r="EB47" s="17">
        <v>1.8</v>
      </c>
      <c r="EC47" s="17">
        <v>4</v>
      </c>
      <c r="ED47" s="17">
        <v>5.8</v>
      </c>
      <c r="EE47" s="17">
        <v>10</v>
      </c>
      <c r="EF47" s="17">
        <v>25.5</v>
      </c>
      <c r="EG47" s="17">
        <v>35</v>
      </c>
      <c r="EH47" s="17">
        <v>0</v>
      </c>
      <c r="EI47" s="17">
        <v>16.100000000000001</v>
      </c>
      <c r="EJ47" s="17">
        <v>25.5</v>
      </c>
      <c r="EK47" s="17">
        <v>3</v>
      </c>
      <c r="EL47" s="17">
        <v>2</v>
      </c>
      <c r="EM47" s="17">
        <v>10.5</v>
      </c>
      <c r="EN47" s="17">
        <v>2.8</v>
      </c>
      <c r="EO47" s="17">
        <v>7.1</v>
      </c>
      <c r="EP47" s="17">
        <v>4.4000000000000004</v>
      </c>
      <c r="EQ47" s="17">
        <v>5</v>
      </c>
      <c r="ER47" s="17">
        <v>5</v>
      </c>
      <c r="ES47" s="17">
        <v>12.1</v>
      </c>
      <c r="ET47" s="17">
        <v>0</v>
      </c>
      <c r="EU47" s="17">
        <v>0</v>
      </c>
      <c r="EV47" s="17">
        <v>0</v>
      </c>
      <c r="EW47" s="17">
        <v>0.6</v>
      </c>
      <c r="EX47" s="17">
        <v>119.3</v>
      </c>
      <c r="EY47" s="17">
        <v>130.80000000000001</v>
      </c>
      <c r="EZ47" s="17">
        <v>0</v>
      </c>
      <c r="FA47" s="17">
        <v>0</v>
      </c>
      <c r="FB47" s="17">
        <v>7.6</v>
      </c>
      <c r="FC47" s="17">
        <v>20</v>
      </c>
      <c r="FD47" s="17">
        <v>9.6</v>
      </c>
      <c r="FE47" s="17">
        <v>28.6</v>
      </c>
      <c r="FF47" s="17">
        <v>27.8</v>
      </c>
      <c r="FG47" s="17">
        <v>15.1</v>
      </c>
      <c r="FH47" s="17">
        <v>17.5</v>
      </c>
      <c r="FI47" s="17">
        <v>6.7</v>
      </c>
      <c r="FJ47" s="17">
        <v>10.5</v>
      </c>
      <c r="FK47" s="17">
        <v>7626.06</v>
      </c>
      <c r="FL47" s="15"/>
      <c r="FM47" s="17">
        <v>17.850349999999999</v>
      </c>
      <c r="FN47" s="17">
        <v>8.0969999999999995</v>
      </c>
      <c r="FO47" s="17">
        <v>6.0519999999999996</v>
      </c>
      <c r="FP47" s="17">
        <v>5.4</v>
      </c>
      <c r="FQ47" s="17">
        <v>26.991250000000001</v>
      </c>
      <c r="FR47" s="17">
        <v>18.921140000000001</v>
      </c>
      <c r="FS47" s="17">
        <v>4.3</v>
      </c>
      <c r="FT47" s="17">
        <v>15.9</v>
      </c>
      <c r="FU47" s="17">
        <v>103.51174</v>
      </c>
    </row>
    <row r="48" spans="1:177" ht="24" customHeight="1" x14ac:dyDescent="0.3">
      <c r="A48" s="16" t="s">
        <v>59</v>
      </c>
      <c r="B48" s="16" t="s">
        <v>767</v>
      </c>
      <c r="C48" s="17">
        <v>108.7</v>
      </c>
      <c r="D48" s="17">
        <v>631.6</v>
      </c>
      <c r="E48" s="17">
        <v>217.1</v>
      </c>
      <c r="F48" s="17"/>
      <c r="G48" s="17"/>
      <c r="H48" s="17">
        <v>20.100000000000001</v>
      </c>
      <c r="I48" s="17">
        <v>63</v>
      </c>
      <c r="J48" s="17"/>
      <c r="K48" s="17"/>
      <c r="L48" s="17">
        <v>188.1</v>
      </c>
      <c r="M48" s="17">
        <v>208.2</v>
      </c>
      <c r="N48" s="17">
        <v>211.9</v>
      </c>
      <c r="O48" s="17">
        <v>275.10000000000002</v>
      </c>
      <c r="P48" s="17">
        <v>217.2</v>
      </c>
      <c r="Q48" s="17">
        <v>111.6</v>
      </c>
      <c r="R48" s="17">
        <v>432.2</v>
      </c>
      <c r="S48" s="17">
        <v>3.1</v>
      </c>
      <c r="T48" s="17"/>
      <c r="U48" s="17"/>
      <c r="V48" s="17"/>
      <c r="W48" s="17"/>
      <c r="X48" s="17">
        <v>108.6</v>
      </c>
      <c r="Y48" s="17">
        <v>7.5</v>
      </c>
      <c r="Z48" s="17">
        <v>5.3</v>
      </c>
      <c r="AA48" s="17"/>
      <c r="AB48" s="17">
        <v>7</v>
      </c>
      <c r="AC48" s="17">
        <v>13.1</v>
      </c>
      <c r="AD48" s="17">
        <v>125.6</v>
      </c>
      <c r="AE48" s="17"/>
      <c r="AF48" s="17"/>
      <c r="AG48" s="17"/>
      <c r="AH48" s="17"/>
      <c r="AI48" s="17">
        <v>100.2</v>
      </c>
      <c r="AJ48" s="17">
        <v>139.30000000000001</v>
      </c>
      <c r="AK48" s="17"/>
      <c r="AL48" s="17"/>
      <c r="AM48" s="17"/>
      <c r="AN48" s="17">
        <v>6.5</v>
      </c>
      <c r="AO48" s="17">
        <v>228.3</v>
      </c>
      <c r="AP48" s="17">
        <v>28.4</v>
      </c>
      <c r="AQ48" s="17">
        <v>50.1</v>
      </c>
      <c r="AR48" s="17">
        <v>17.399999999999999</v>
      </c>
      <c r="AS48" s="17">
        <v>18.2</v>
      </c>
      <c r="AT48" s="17">
        <v>9.8000000000000007</v>
      </c>
      <c r="AU48" s="17">
        <v>54.7</v>
      </c>
      <c r="AV48" s="17">
        <v>182</v>
      </c>
      <c r="AW48" s="17">
        <v>182.2</v>
      </c>
      <c r="AX48" s="17">
        <v>185</v>
      </c>
      <c r="AY48" s="17">
        <v>95.24</v>
      </c>
      <c r="AZ48" s="17">
        <v>7.62</v>
      </c>
      <c r="BA48" s="17">
        <v>8.8699999999999992</v>
      </c>
      <c r="BB48" s="17">
        <v>16.43</v>
      </c>
      <c r="BC48" s="17"/>
      <c r="BD48" s="17">
        <v>1.98</v>
      </c>
      <c r="BE48" s="17">
        <v>25.7</v>
      </c>
      <c r="BF48" s="17">
        <v>84.71</v>
      </c>
      <c r="BG48" s="17"/>
      <c r="BH48" s="17"/>
      <c r="BI48" s="17">
        <v>87</v>
      </c>
      <c r="BJ48" s="17"/>
      <c r="BK48" s="17"/>
      <c r="BL48" s="17">
        <v>47.3</v>
      </c>
      <c r="BM48" s="17"/>
      <c r="BN48" s="17"/>
      <c r="BO48" s="17"/>
      <c r="BP48" s="17">
        <v>84.9</v>
      </c>
      <c r="BQ48" s="17">
        <v>178.5</v>
      </c>
      <c r="BR48" s="17">
        <v>176</v>
      </c>
      <c r="BS48" s="17">
        <v>200</v>
      </c>
      <c r="BT48" s="17">
        <v>273.39999999999998</v>
      </c>
      <c r="BU48" s="17">
        <v>76.2</v>
      </c>
      <c r="BV48" s="17">
        <v>37</v>
      </c>
      <c r="BW48" s="17"/>
      <c r="BX48" s="17"/>
      <c r="BY48" s="17"/>
      <c r="BZ48" s="17"/>
      <c r="CA48" s="17">
        <v>0</v>
      </c>
      <c r="CB48" s="17">
        <v>0</v>
      </c>
      <c r="CC48" s="17">
        <v>0.37</v>
      </c>
      <c r="CD48" s="17">
        <v>98.7</v>
      </c>
      <c r="CE48" s="17">
        <v>80.2</v>
      </c>
      <c r="CF48" s="17">
        <v>62.2</v>
      </c>
      <c r="CG48" s="17">
        <v>63.3</v>
      </c>
      <c r="CH48" s="17">
        <v>29.1</v>
      </c>
      <c r="CI48" s="17"/>
      <c r="CJ48" s="17"/>
      <c r="CK48" s="17"/>
      <c r="CL48" s="17">
        <v>146.30000000000001</v>
      </c>
      <c r="CM48" s="17">
        <v>148.6</v>
      </c>
      <c r="CN48" s="17">
        <v>171.4</v>
      </c>
      <c r="CO48" s="17">
        <v>190.9</v>
      </c>
      <c r="CP48" s="17"/>
      <c r="CQ48" s="17"/>
      <c r="CR48" s="17"/>
      <c r="CS48" s="17"/>
      <c r="CT48" s="17">
        <v>218.2</v>
      </c>
      <c r="CU48" s="17">
        <v>104.6</v>
      </c>
      <c r="CV48" s="17">
        <v>0</v>
      </c>
      <c r="CW48" s="17">
        <v>17.7</v>
      </c>
      <c r="CX48" s="17">
        <v>0</v>
      </c>
      <c r="CY48" s="17">
        <v>13.1</v>
      </c>
      <c r="CZ48" s="17">
        <v>0</v>
      </c>
      <c r="DA48" s="17">
        <v>4.0999999999999996</v>
      </c>
      <c r="DB48" s="17">
        <v>5.0999999999999996</v>
      </c>
      <c r="DC48" s="17">
        <v>9.9</v>
      </c>
      <c r="DD48" s="17">
        <v>1</v>
      </c>
      <c r="DE48" s="17">
        <v>0</v>
      </c>
      <c r="DF48" s="17">
        <v>0.3</v>
      </c>
      <c r="DG48" s="17">
        <v>1.3</v>
      </c>
      <c r="DH48" s="17">
        <v>4.7</v>
      </c>
      <c r="DI48" s="17">
        <v>14.8</v>
      </c>
      <c r="DJ48" s="17">
        <v>3.8</v>
      </c>
      <c r="DK48" s="17">
        <v>3.2</v>
      </c>
      <c r="DL48" s="17">
        <v>3.4</v>
      </c>
      <c r="DM48" s="17">
        <v>18.3</v>
      </c>
      <c r="DN48" s="17">
        <v>0</v>
      </c>
      <c r="DO48" s="17">
        <v>0</v>
      </c>
      <c r="DP48" s="17">
        <v>2.6</v>
      </c>
      <c r="DQ48" s="17">
        <v>14.9</v>
      </c>
      <c r="DR48" s="17">
        <v>2.8</v>
      </c>
      <c r="DS48" s="17">
        <v>2.4</v>
      </c>
      <c r="DT48" s="17">
        <v>2.4</v>
      </c>
      <c r="DU48" s="17">
        <v>2.6</v>
      </c>
      <c r="DV48" s="17">
        <v>0</v>
      </c>
      <c r="DW48" s="17">
        <v>1.8</v>
      </c>
      <c r="DX48" s="17">
        <v>12.3</v>
      </c>
      <c r="DY48" s="17">
        <v>1.1000000000000001</v>
      </c>
      <c r="DZ48" s="17">
        <v>0</v>
      </c>
      <c r="EA48" s="17">
        <v>5.3</v>
      </c>
      <c r="EB48" s="17">
        <v>1.8</v>
      </c>
      <c r="EC48" s="17">
        <v>4.0999999999999996</v>
      </c>
      <c r="ED48" s="17">
        <v>5.9</v>
      </c>
      <c r="EE48" s="17">
        <v>10</v>
      </c>
      <c r="EF48" s="17">
        <v>24.2</v>
      </c>
      <c r="EG48" s="17">
        <v>35.5</v>
      </c>
      <c r="EH48" s="17">
        <v>0</v>
      </c>
      <c r="EI48" s="17">
        <v>16.5</v>
      </c>
      <c r="EJ48" s="17">
        <v>26</v>
      </c>
      <c r="EK48" s="17">
        <v>2.4</v>
      </c>
      <c r="EL48" s="17">
        <v>2</v>
      </c>
      <c r="EM48" s="17">
        <v>10.5</v>
      </c>
      <c r="EN48" s="17">
        <v>2.9</v>
      </c>
      <c r="EO48" s="17">
        <v>7.6</v>
      </c>
      <c r="EP48" s="17">
        <v>4.4000000000000004</v>
      </c>
      <c r="EQ48" s="17">
        <v>5</v>
      </c>
      <c r="ER48" s="17">
        <v>5</v>
      </c>
      <c r="ES48" s="17">
        <v>11.4</v>
      </c>
      <c r="ET48" s="17">
        <v>0</v>
      </c>
      <c r="EU48" s="17">
        <v>0</v>
      </c>
      <c r="EV48" s="17">
        <v>0</v>
      </c>
      <c r="EW48" s="17">
        <v>0.6</v>
      </c>
      <c r="EX48" s="17">
        <v>119</v>
      </c>
      <c r="EY48" s="17">
        <v>121.9</v>
      </c>
      <c r="EZ48" s="17">
        <v>0</v>
      </c>
      <c r="FA48" s="17">
        <v>0</v>
      </c>
      <c r="FB48" s="17">
        <v>7.6</v>
      </c>
      <c r="FC48" s="17">
        <v>19.8</v>
      </c>
      <c r="FD48" s="17">
        <v>9.9</v>
      </c>
      <c r="FE48" s="17">
        <v>28.9</v>
      </c>
      <c r="FF48" s="17">
        <v>28</v>
      </c>
      <c r="FG48" s="17">
        <v>15.2</v>
      </c>
      <c r="FH48" s="17">
        <v>17.600000000000001</v>
      </c>
      <c r="FI48" s="17">
        <v>8.5</v>
      </c>
      <c r="FJ48" s="17">
        <v>9.4</v>
      </c>
      <c r="FK48" s="17">
        <v>7582.32</v>
      </c>
      <c r="FL48" s="15"/>
      <c r="FM48" s="17">
        <v>17.90117</v>
      </c>
      <c r="FN48" s="17">
        <v>8.0350000000000001</v>
      </c>
      <c r="FO48" s="17">
        <v>6.05</v>
      </c>
      <c r="FP48" s="17">
        <v>5.4</v>
      </c>
      <c r="FQ48" s="17">
        <v>27.19191</v>
      </c>
      <c r="FR48" s="17">
        <v>18.919689999999999</v>
      </c>
      <c r="FS48" s="17">
        <v>4.3</v>
      </c>
      <c r="FT48" s="17">
        <v>16.2</v>
      </c>
      <c r="FU48" s="17">
        <v>103.99777</v>
      </c>
    </row>
    <row r="49" spans="1:177" ht="24" customHeight="1" x14ac:dyDescent="0.3">
      <c r="A49" s="16" t="s">
        <v>59</v>
      </c>
      <c r="B49" s="16" t="s">
        <v>768</v>
      </c>
      <c r="C49" s="17">
        <v>109.5</v>
      </c>
      <c r="D49" s="17">
        <v>632.29999999999995</v>
      </c>
      <c r="E49" s="17">
        <v>217.5</v>
      </c>
      <c r="F49" s="17"/>
      <c r="G49" s="17"/>
      <c r="H49" s="17">
        <v>30</v>
      </c>
      <c r="I49" s="17">
        <v>63</v>
      </c>
      <c r="J49" s="17"/>
      <c r="K49" s="17"/>
      <c r="L49" s="17">
        <v>188.4</v>
      </c>
      <c r="M49" s="17">
        <v>207.6</v>
      </c>
      <c r="N49" s="17">
        <v>211.5</v>
      </c>
      <c r="O49" s="17">
        <v>279.10000000000002</v>
      </c>
      <c r="P49" s="17">
        <v>216.8</v>
      </c>
      <c r="Q49" s="17">
        <v>111.3</v>
      </c>
      <c r="R49" s="17">
        <v>476.8</v>
      </c>
      <c r="S49" s="17">
        <v>3</v>
      </c>
      <c r="T49" s="17"/>
      <c r="U49" s="17"/>
      <c r="V49" s="17"/>
      <c r="W49" s="17"/>
      <c r="X49" s="17">
        <v>108.2</v>
      </c>
      <c r="Y49" s="17">
        <v>7.6</v>
      </c>
      <c r="Z49" s="17">
        <v>5.4</v>
      </c>
      <c r="AA49" s="17"/>
      <c r="AB49" s="17">
        <v>7</v>
      </c>
      <c r="AC49" s="17">
        <v>14.5</v>
      </c>
      <c r="AD49" s="17">
        <v>125.8</v>
      </c>
      <c r="AE49" s="17"/>
      <c r="AF49" s="17"/>
      <c r="AG49" s="17"/>
      <c r="AH49" s="17"/>
      <c r="AI49" s="17">
        <v>100.6</v>
      </c>
      <c r="AJ49" s="17">
        <v>160.1</v>
      </c>
      <c r="AK49" s="17"/>
      <c r="AL49" s="17"/>
      <c r="AM49" s="17"/>
      <c r="AN49" s="17">
        <v>6.5</v>
      </c>
      <c r="AO49" s="17">
        <v>227.4</v>
      </c>
      <c r="AP49" s="17">
        <v>28</v>
      </c>
      <c r="AQ49" s="17">
        <v>69.8</v>
      </c>
      <c r="AR49" s="17">
        <v>17.5</v>
      </c>
      <c r="AS49" s="17">
        <v>18.2</v>
      </c>
      <c r="AT49" s="17">
        <v>9.8000000000000007</v>
      </c>
      <c r="AU49" s="17">
        <v>56.5</v>
      </c>
      <c r="AV49" s="17">
        <v>183.3</v>
      </c>
      <c r="AW49" s="17">
        <v>183.6</v>
      </c>
      <c r="AX49" s="17">
        <v>185.1</v>
      </c>
      <c r="AY49" s="17">
        <v>97.65</v>
      </c>
      <c r="AZ49" s="17">
        <v>7.65</v>
      </c>
      <c r="BA49" s="17">
        <v>8.84</v>
      </c>
      <c r="BB49" s="17">
        <v>17.350000000000001</v>
      </c>
      <c r="BC49" s="17"/>
      <c r="BD49" s="17">
        <v>1.98</v>
      </c>
      <c r="BE49" s="17">
        <v>25.97</v>
      </c>
      <c r="BF49" s="17">
        <v>84.71</v>
      </c>
      <c r="BG49" s="17"/>
      <c r="BH49" s="17"/>
      <c r="BI49" s="17">
        <v>87</v>
      </c>
      <c r="BJ49" s="17"/>
      <c r="BK49" s="17"/>
      <c r="BL49" s="17">
        <v>47.6</v>
      </c>
      <c r="BM49" s="17"/>
      <c r="BN49" s="17"/>
      <c r="BO49" s="17"/>
      <c r="BP49" s="17">
        <v>84.9</v>
      </c>
      <c r="BQ49" s="17">
        <v>178.7</v>
      </c>
      <c r="BR49" s="17">
        <v>176.3</v>
      </c>
      <c r="BS49" s="17">
        <v>200</v>
      </c>
      <c r="BT49" s="17">
        <v>273.3</v>
      </c>
      <c r="BU49" s="17">
        <v>76.5</v>
      </c>
      <c r="BV49" s="17">
        <v>37.1</v>
      </c>
      <c r="BW49" s="17"/>
      <c r="BX49" s="17"/>
      <c r="BY49" s="17"/>
      <c r="BZ49" s="17"/>
      <c r="CA49" s="17">
        <v>0</v>
      </c>
      <c r="CB49" s="17">
        <v>0</v>
      </c>
      <c r="CC49" s="17">
        <v>0.38</v>
      </c>
      <c r="CD49" s="17">
        <v>128.4</v>
      </c>
      <c r="CE49" s="17">
        <v>88.4</v>
      </c>
      <c r="CF49" s="17">
        <v>62.2</v>
      </c>
      <c r="CG49" s="17">
        <v>63.5</v>
      </c>
      <c r="CH49" s="17">
        <v>29</v>
      </c>
      <c r="CI49" s="17"/>
      <c r="CJ49" s="17"/>
      <c r="CK49" s="17"/>
      <c r="CL49" s="17">
        <v>146.6</v>
      </c>
      <c r="CM49" s="17">
        <v>148.69999999999999</v>
      </c>
      <c r="CN49" s="17">
        <v>171.7</v>
      </c>
      <c r="CO49" s="17">
        <v>190.8</v>
      </c>
      <c r="CP49" s="17"/>
      <c r="CQ49" s="17"/>
      <c r="CR49" s="17"/>
      <c r="CS49" s="17"/>
      <c r="CT49" s="17">
        <v>218.3</v>
      </c>
      <c r="CU49" s="17">
        <v>104.6</v>
      </c>
      <c r="CV49" s="17">
        <v>0</v>
      </c>
      <c r="CW49" s="17">
        <v>30.9</v>
      </c>
      <c r="CX49" s="17">
        <v>0</v>
      </c>
      <c r="CY49" s="17">
        <v>14</v>
      </c>
      <c r="CZ49" s="17">
        <v>0</v>
      </c>
      <c r="DA49" s="17">
        <v>4</v>
      </c>
      <c r="DB49" s="17">
        <v>5.2</v>
      </c>
      <c r="DC49" s="17">
        <v>10</v>
      </c>
      <c r="DD49" s="17">
        <v>1.9</v>
      </c>
      <c r="DE49" s="17">
        <v>0</v>
      </c>
      <c r="DF49" s="17">
        <v>0.3</v>
      </c>
      <c r="DG49" s="17">
        <v>1.3</v>
      </c>
      <c r="DH49" s="17">
        <v>4.5999999999999996</v>
      </c>
      <c r="DI49" s="17">
        <v>15.1</v>
      </c>
      <c r="DJ49" s="17">
        <v>3.8</v>
      </c>
      <c r="DK49" s="17">
        <v>3.1</v>
      </c>
      <c r="DL49" s="17">
        <v>3.4</v>
      </c>
      <c r="DM49" s="17">
        <v>18.3</v>
      </c>
      <c r="DN49" s="17">
        <v>0</v>
      </c>
      <c r="DO49" s="17">
        <v>0</v>
      </c>
      <c r="DP49" s="17">
        <v>5</v>
      </c>
      <c r="DQ49" s="17">
        <v>27.4</v>
      </c>
      <c r="DR49" s="17">
        <v>2.8</v>
      </c>
      <c r="DS49" s="17">
        <v>2.4</v>
      </c>
      <c r="DT49" s="17">
        <v>2.4</v>
      </c>
      <c r="DU49" s="17">
        <v>2.6</v>
      </c>
      <c r="DV49" s="17">
        <v>0</v>
      </c>
      <c r="DW49" s="17">
        <v>1.8</v>
      </c>
      <c r="DX49" s="17">
        <v>20.2</v>
      </c>
      <c r="DY49" s="17">
        <v>1.1000000000000001</v>
      </c>
      <c r="DZ49" s="17">
        <v>0</v>
      </c>
      <c r="EA49" s="17">
        <v>5.4</v>
      </c>
      <c r="EB49" s="17">
        <v>1.8</v>
      </c>
      <c r="EC49" s="17">
        <v>4.0999999999999996</v>
      </c>
      <c r="ED49" s="17">
        <v>5.9</v>
      </c>
      <c r="EE49" s="17">
        <v>10</v>
      </c>
      <c r="EF49" s="17">
        <v>22.5</v>
      </c>
      <c r="EG49" s="17">
        <v>35.700000000000003</v>
      </c>
      <c r="EH49" s="17">
        <v>0</v>
      </c>
      <c r="EI49" s="17">
        <v>10.9</v>
      </c>
      <c r="EJ49" s="17">
        <v>21.5</v>
      </c>
      <c r="EK49" s="17">
        <v>1.9</v>
      </c>
      <c r="EL49" s="17">
        <v>0.8</v>
      </c>
      <c r="EM49" s="17">
        <v>10.5</v>
      </c>
      <c r="EN49" s="17">
        <v>3.1</v>
      </c>
      <c r="EO49" s="17">
        <v>7.8</v>
      </c>
      <c r="EP49" s="17">
        <v>4.4000000000000004</v>
      </c>
      <c r="EQ49" s="17">
        <v>5</v>
      </c>
      <c r="ER49" s="17">
        <v>5</v>
      </c>
      <c r="ES49" s="17">
        <v>13.5</v>
      </c>
      <c r="ET49" s="17">
        <v>0</v>
      </c>
      <c r="EU49" s="17">
        <v>0</v>
      </c>
      <c r="EV49" s="17">
        <v>0</v>
      </c>
      <c r="EW49" s="17">
        <v>0.6</v>
      </c>
      <c r="EX49" s="17">
        <v>43.4</v>
      </c>
      <c r="EY49" s="17">
        <v>32.6</v>
      </c>
      <c r="EZ49" s="17">
        <v>0</v>
      </c>
      <c r="FA49" s="17">
        <v>0</v>
      </c>
      <c r="FB49" s="17">
        <v>7.6</v>
      </c>
      <c r="FC49" s="17">
        <v>19.899999999999999</v>
      </c>
      <c r="FD49" s="17">
        <v>9.5</v>
      </c>
      <c r="FE49" s="17">
        <v>28.6</v>
      </c>
      <c r="FF49" s="17">
        <v>27.9</v>
      </c>
      <c r="FG49" s="17">
        <v>15.2</v>
      </c>
      <c r="FH49" s="17">
        <v>17.600000000000001</v>
      </c>
      <c r="FI49" s="17">
        <v>7.3</v>
      </c>
      <c r="FJ49" s="17">
        <v>11.1</v>
      </c>
      <c r="FK49" s="17">
        <v>7592.53</v>
      </c>
      <c r="FL49" s="15"/>
      <c r="FM49" s="17">
        <v>18.01445</v>
      </c>
      <c r="FN49" s="17">
        <v>8.0350000000000001</v>
      </c>
      <c r="FO49" s="17">
        <v>6.0540000000000003</v>
      </c>
      <c r="FP49" s="17">
        <v>5.4</v>
      </c>
      <c r="FQ49" s="17">
        <v>27.293410000000002</v>
      </c>
      <c r="FR49" s="17">
        <v>18.918520000000001</v>
      </c>
      <c r="FS49" s="17">
        <v>4.4000000000000004</v>
      </c>
      <c r="FT49" s="17">
        <v>16.100000000000001</v>
      </c>
      <c r="FU49" s="17">
        <v>104.21538</v>
      </c>
    </row>
    <row r="50" spans="1:177" ht="24" customHeight="1" x14ac:dyDescent="0.3">
      <c r="A50" s="18" t="s">
        <v>59</v>
      </c>
      <c r="B50" s="18" t="s">
        <v>769</v>
      </c>
      <c r="C50" s="19">
        <v>109.3</v>
      </c>
      <c r="D50" s="19">
        <v>630.79999999999995</v>
      </c>
      <c r="E50" s="19">
        <v>216.3</v>
      </c>
      <c r="F50" s="19"/>
      <c r="G50" s="19"/>
      <c r="H50" s="19">
        <v>30</v>
      </c>
      <c r="I50" s="19">
        <v>61.5</v>
      </c>
      <c r="J50" s="19"/>
      <c r="K50" s="19"/>
      <c r="L50" s="19">
        <v>188.3</v>
      </c>
      <c r="M50" s="19">
        <v>207.1</v>
      </c>
      <c r="N50" s="19">
        <v>212</v>
      </c>
      <c r="O50" s="19">
        <v>278</v>
      </c>
      <c r="P50" s="19">
        <v>216.5</v>
      </c>
      <c r="Q50" s="19">
        <v>111.7</v>
      </c>
      <c r="R50" s="19">
        <v>482.1</v>
      </c>
      <c r="S50" s="19">
        <v>3.1</v>
      </c>
      <c r="T50" s="19"/>
      <c r="U50" s="19"/>
      <c r="V50" s="19"/>
      <c r="W50" s="19"/>
      <c r="X50" s="19">
        <v>111.1</v>
      </c>
      <c r="Y50" s="19">
        <v>7.4</v>
      </c>
      <c r="Z50" s="19">
        <v>5.3</v>
      </c>
      <c r="AA50" s="19"/>
      <c r="AB50" s="19">
        <v>7</v>
      </c>
      <c r="AC50" s="19">
        <v>14.5</v>
      </c>
      <c r="AD50" s="19">
        <v>125.7</v>
      </c>
      <c r="AE50" s="19"/>
      <c r="AF50" s="19"/>
      <c r="AG50" s="19"/>
      <c r="AH50" s="19"/>
      <c r="AI50" s="19">
        <v>100.1</v>
      </c>
      <c r="AJ50" s="19">
        <v>174.2</v>
      </c>
      <c r="AK50" s="19"/>
      <c r="AL50" s="19"/>
      <c r="AM50" s="19"/>
      <c r="AN50" s="19">
        <v>6.5</v>
      </c>
      <c r="AO50" s="19">
        <v>229</v>
      </c>
      <c r="AP50" s="19">
        <v>28</v>
      </c>
      <c r="AQ50" s="19">
        <v>61.3</v>
      </c>
      <c r="AR50" s="19">
        <v>17.600000000000001</v>
      </c>
      <c r="AS50" s="19">
        <v>18.2</v>
      </c>
      <c r="AT50" s="19">
        <v>9.8000000000000007</v>
      </c>
      <c r="AU50" s="19">
        <v>57.6</v>
      </c>
      <c r="AV50" s="19">
        <v>183</v>
      </c>
      <c r="AW50" s="19">
        <v>183.4</v>
      </c>
      <c r="AX50" s="19">
        <v>185</v>
      </c>
      <c r="AY50" s="19">
        <v>97.45</v>
      </c>
      <c r="AZ50" s="19">
        <v>7.64</v>
      </c>
      <c r="BA50" s="19">
        <v>8.92</v>
      </c>
      <c r="BB50" s="19">
        <v>16.690000000000001</v>
      </c>
      <c r="BC50" s="19"/>
      <c r="BD50" s="19">
        <v>1.98</v>
      </c>
      <c r="BE50" s="19">
        <v>25.88</v>
      </c>
      <c r="BF50" s="19">
        <v>83.86</v>
      </c>
      <c r="BG50" s="19"/>
      <c r="BH50" s="19"/>
      <c r="BI50" s="19">
        <v>86.8</v>
      </c>
      <c r="BJ50" s="19"/>
      <c r="BK50" s="19"/>
      <c r="BL50" s="19">
        <v>47.5</v>
      </c>
      <c r="BM50" s="19"/>
      <c r="BN50" s="19"/>
      <c r="BO50" s="19"/>
      <c r="BP50" s="19">
        <v>84.8</v>
      </c>
      <c r="BQ50" s="19">
        <v>178.5</v>
      </c>
      <c r="BR50" s="19">
        <v>176.1</v>
      </c>
      <c r="BS50" s="19">
        <v>200</v>
      </c>
      <c r="BT50" s="19">
        <v>273.5</v>
      </c>
      <c r="BU50" s="19">
        <v>76.3</v>
      </c>
      <c r="BV50" s="19">
        <v>37.1</v>
      </c>
      <c r="BW50" s="19"/>
      <c r="BX50" s="19"/>
      <c r="BY50" s="19"/>
      <c r="BZ50" s="19"/>
      <c r="CA50" s="19">
        <v>0</v>
      </c>
      <c r="CB50" s="19">
        <v>0</v>
      </c>
      <c r="CC50" s="19">
        <v>0.37</v>
      </c>
      <c r="CD50" s="19">
        <v>126.9</v>
      </c>
      <c r="CE50" s="19">
        <v>88.2</v>
      </c>
      <c r="CF50" s="19">
        <v>62.2</v>
      </c>
      <c r="CG50" s="19">
        <v>61.3</v>
      </c>
      <c r="CH50" s="19">
        <v>28.1</v>
      </c>
      <c r="CI50" s="19"/>
      <c r="CJ50" s="19"/>
      <c r="CK50" s="19"/>
      <c r="CL50" s="19">
        <v>146.19999999999999</v>
      </c>
      <c r="CM50" s="19">
        <v>148.5</v>
      </c>
      <c r="CN50" s="19">
        <v>171.7</v>
      </c>
      <c r="CO50" s="19">
        <v>191.5</v>
      </c>
      <c r="CP50" s="19"/>
      <c r="CQ50" s="19"/>
      <c r="CR50" s="19"/>
      <c r="CS50" s="19"/>
      <c r="CT50" s="19">
        <v>218.8</v>
      </c>
      <c r="CU50" s="19">
        <v>104.7</v>
      </c>
      <c r="CV50" s="19">
        <v>0</v>
      </c>
      <c r="CW50" s="19">
        <v>43.3</v>
      </c>
      <c r="CX50" s="19">
        <v>0</v>
      </c>
      <c r="CY50" s="19">
        <v>14.5</v>
      </c>
      <c r="CZ50" s="19">
        <v>0</v>
      </c>
      <c r="DA50" s="19">
        <v>4.0999999999999996</v>
      </c>
      <c r="DB50" s="19">
        <v>5.0999999999999996</v>
      </c>
      <c r="DC50" s="19">
        <v>9.9</v>
      </c>
      <c r="DD50" s="19">
        <v>2.6</v>
      </c>
      <c r="DE50" s="19">
        <v>0</v>
      </c>
      <c r="DF50" s="19">
        <v>0.3</v>
      </c>
      <c r="DG50" s="19">
        <v>1.4</v>
      </c>
      <c r="DH50" s="19">
        <v>4.5</v>
      </c>
      <c r="DI50" s="19">
        <v>14.9</v>
      </c>
      <c r="DJ50" s="19">
        <v>3.6</v>
      </c>
      <c r="DK50" s="19">
        <v>3.1</v>
      </c>
      <c r="DL50" s="19">
        <v>3.4</v>
      </c>
      <c r="DM50" s="19">
        <v>18.3</v>
      </c>
      <c r="DN50" s="19">
        <v>0</v>
      </c>
      <c r="DO50" s="19">
        <v>0</v>
      </c>
      <c r="DP50" s="19">
        <v>5.2</v>
      </c>
      <c r="DQ50" s="19">
        <v>24.9</v>
      </c>
      <c r="DR50" s="19">
        <v>2.8</v>
      </c>
      <c r="DS50" s="19">
        <v>2.4</v>
      </c>
      <c r="DT50" s="19">
        <v>2.4</v>
      </c>
      <c r="DU50" s="19">
        <v>2.6</v>
      </c>
      <c r="DV50" s="19">
        <v>0</v>
      </c>
      <c r="DW50" s="19">
        <v>1.7</v>
      </c>
      <c r="DX50" s="19">
        <v>20.2</v>
      </c>
      <c r="DY50" s="19">
        <v>1.1000000000000001</v>
      </c>
      <c r="DZ50" s="19">
        <v>0</v>
      </c>
      <c r="EA50" s="19">
        <v>5.4</v>
      </c>
      <c r="EB50" s="19">
        <v>1.7</v>
      </c>
      <c r="EC50" s="19">
        <v>4.0999999999999996</v>
      </c>
      <c r="ED50" s="19">
        <v>5.8</v>
      </c>
      <c r="EE50" s="19">
        <v>10</v>
      </c>
      <c r="EF50" s="19">
        <v>23.5</v>
      </c>
      <c r="EG50" s="19">
        <v>39.6</v>
      </c>
      <c r="EH50" s="19">
        <v>0</v>
      </c>
      <c r="EI50" s="19">
        <v>27.9</v>
      </c>
      <c r="EJ50" s="19">
        <v>47.2</v>
      </c>
      <c r="EK50" s="19">
        <v>4.0999999999999996</v>
      </c>
      <c r="EL50" s="19">
        <v>2.6</v>
      </c>
      <c r="EM50" s="19">
        <v>10.5</v>
      </c>
      <c r="EN50" s="19">
        <v>3</v>
      </c>
      <c r="EO50" s="19">
        <v>7.8</v>
      </c>
      <c r="EP50" s="19">
        <v>4.4000000000000004</v>
      </c>
      <c r="EQ50" s="19">
        <v>5</v>
      </c>
      <c r="ER50" s="19">
        <v>5</v>
      </c>
      <c r="ES50" s="19">
        <v>13.7</v>
      </c>
      <c r="ET50" s="19">
        <v>0</v>
      </c>
      <c r="EU50" s="19">
        <v>0.1</v>
      </c>
      <c r="EV50" s="19">
        <v>0</v>
      </c>
      <c r="EW50" s="19">
        <v>0.6</v>
      </c>
      <c r="EX50" s="19">
        <v>6.6</v>
      </c>
      <c r="EY50" s="19">
        <v>1.6</v>
      </c>
      <c r="EZ50" s="19">
        <v>0</v>
      </c>
      <c r="FA50" s="19">
        <v>0</v>
      </c>
      <c r="FB50" s="19">
        <v>7.6</v>
      </c>
      <c r="FC50" s="19">
        <v>20</v>
      </c>
      <c r="FD50" s="19">
        <v>10.199999999999999</v>
      </c>
      <c r="FE50" s="19">
        <v>29.1</v>
      </c>
      <c r="FF50" s="19">
        <v>27.9</v>
      </c>
      <c r="FG50" s="19">
        <v>15</v>
      </c>
      <c r="FH50" s="19">
        <v>17.600000000000001</v>
      </c>
      <c r="FI50" s="19">
        <v>6.8</v>
      </c>
      <c r="FJ50" s="19">
        <v>11.1</v>
      </c>
      <c r="FK50" s="19">
        <v>7590.69</v>
      </c>
      <c r="FL50" s="15"/>
      <c r="FM50" s="19">
        <v>18.173839999999998</v>
      </c>
      <c r="FN50" s="19">
        <v>8.0500000000000007</v>
      </c>
      <c r="FO50" s="19">
        <v>6.0519999999999996</v>
      </c>
      <c r="FP50" s="19">
        <v>5.4</v>
      </c>
      <c r="FQ50" s="19">
        <v>27.363409999999998</v>
      </c>
      <c r="FR50" s="19">
        <v>18.917390000000001</v>
      </c>
      <c r="FS50" s="19">
        <v>4.4000000000000004</v>
      </c>
      <c r="FT50" s="19">
        <v>16.100000000000001</v>
      </c>
      <c r="FU50" s="19">
        <v>104.45663999999999</v>
      </c>
    </row>
    <row r="51" spans="1:177" ht="24" customHeight="1" x14ac:dyDescent="0.3">
      <c r="A51" s="13" t="s">
        <v>59</v>
      </c>
      <c r="B51" s="13" t="s">
        <v>770</v>
      </c>
      <c r="C51" s="14">
        <v>108</v>
      </c>
      <c r="D51" s="14">
        <v>630.6</v>
      </c>
      <c r="E51" s="14">
        <v>216.6</v>
      </c>
      <c r="F51" s="14"/>
      <c r="G51" s="14"/>
      <c r="H51" s="14">
        <v>30</v>
      </c>
      <c r="I51" s="14">
        <v>61.1</v>
      </c>
      <c r="J51" s="14"/>
      <c r="K51" s="14"/>
      <c r="L51" s="14">
        <v>188.7</v>
      </c>
      <c r="M51" s="14">
        <v>208.6</v>
      </c>
      <c r="N51" s="14">
        <v>212</v>
      </c>
      <c r="O51" s="14">
        <v>277.89999999999998</v>
      </c>
      <c r="P51" s="14">
        <v>217.9</v>
      </c>
      <c r="Q51" s="14">
        <v>111.8</v>
      </c>
      <c r="R51" s="14">
        <v>478.4</v>
      </c>
      <c r="S51" s="14">
        <v>3.1</v>
      </c>
      <c r="T51" s="14"/>
      <c r="U51" s="14"/>
      <c r="V51" s="14"/>
      <c r="W51" s="14"/>
      <c r="X51" s="14">
        <v>110.3</v>
      </c>
      <c r="Y51" s="14">
        <v>7.3</v>
      </c>
      <c r="Z51" s="14">
        <v>5.3</v>
      </c>
      <c r="AA51" s="14"/>
      <c r="AB51" s="14">
        <v>7</v>
      </c>
      <c r="AC51" s="14">
        <v>14.6</v>
      </c>
      <c r="AD51" s="14">
        <v>125.5</v>
      </c>
      <c r="AE51" s="14"/>
      <c r="AF51" s="14"/>
      <c r="AG51" s="14"/>
      <c r="AH51" s="14"/>
      <c r="AI51" s="14">
        <v>100.1</v>
      </c>
      <c r="AJ51" s="14">
        <v>134.9</v>
      </c>
      <c r="AK51" s="14"/>
      <c r="AL51" s="14"/>
      <c r="AM51" s="14"/>
      <c r="AN51" s="14">
        <v>6.5</v>
      </c>
      <c r="AO51" s="14">
        <v>184.1</v>
      </c>
      <c r="AP51" s="14">
        <v>28.5</v>
      </c>
      <c r="AQ51" s="14">
        <v>69.5</v>
      </c>
      <c r="AR51" s="14">
        <v>17.899999999999999</v>
      </c>
      <c r="AS51" s="14">
        <v>18.2</v>
      </c>
      <c r="AT51" s="14">
        <v>9.8000000000000007</v>
      </c>
      <c r="AU51" s="14">
        <v>55.8</v>
      </c>
      <c r="AV51" s="14">
        <v>182.2</v>
      </c>
      <c r="AW51" s="14">
        <v>182.5</v>
      </c>
      <c r="AX51" s="14">
        <v>184.9</v>
      </c>
      <c r="AY51" s="14">
        <v>96.45</v>
      </c>
      <c r="AZ51" s="14">
        <v>7.62</v>
      </c>
      <c r="BA51" s="14">
        <v>8.86</v>
      </c>
      <c r="BB51" s="14">
        <v>32.61</v>
      </c>
      <c r="BC51" s="14"/>
      <c r="BD51" s="14">
        <v>1.98</v>
      </c>
      <c r="BE51" s="14">
        <v>11.85</v>
      </c>
      <c r="BF51" s="14">
        <v>83.7</v>
      </c>
      <c r="BG51" s="14"/>
      <c r="BH51" s="14"/>
      <c r="BI51" s="14">
        <v>86.8</v>
      </c>
      <c r="BJ51" s="14"/>
      <c r="BK51" s="14"/>
      <c r="BL51" s="14">
        <v>47.5</v>
      </c>
      <c r="BM51" s="14"/>
      <c r="BN51" s="14"/>
      <c r="BO51" s="14"/>
      <c r="BP51" s="14">
        <v>84.8</v>
      </c>
      <c r="BQ51" s="14">
        <v>178.9</v>
      </c>
      <c r="BR51" s="14">
        <v>176.3</v>
      </c>
      <c r="BS51" s="14">
        <v>200</v>
      </c>
      <c r="BT51" s="14">
        <v>273.5</v>
      </c>
      <c r="BU51" s="14">
        <v>76.7</v>
      </c>
      <c r="BV51" s="14">
        <v>37.1</v>
      </c>
      <c r="BW51" s="14"/>
      <c r="BX51" s="14"/>
      <c r="BY51" s="14"/>
      <c r="BZ51" s="14"/>
      <c r="CA51" s="14">
        <v>0</v>
      </c>
      <c r="CB51" s="14">
        <v>0</v>
      </c>
      <c r="CC51" s="14">
        <v>0.38</v>
      </c>
      <c r="CD51" s="14">
        <v>176.9</v>
      </c>
      <c r="CE51" s="14">
        <v>101.6</v>
      </c>
      <c r="CF51" s="14">
        <v>62.2</v>
      </c>
      <c r="CG51" s="14">
        <v>67.400000000000006</v>
      </c>
      <c r="CH51" s="14">
        <v>28.2</v>
      </c>
      <c r="CI51" s="14"/>
      <c r="CJ51" s="14"/>
      <c r="CK51" s="14"/>
      <c r="CL51" s="14">
        <v>146.9</v>
      </c>
      <c r="CM51" s="14">
        <v>148.9</v>
      </c>
      <c r="CN51" s="14">
        <v>167.2</v>
      </c>
      <c r="CO51" s="14">
        <v>191.8</v>
      </c>
      <c r="CP51" s="14"/>
      <c r="CQ51" s="14"/>
      <c r="CR51" s="14"/>
      <c r="CS51" s="14"/>
      <c r="CT51" s="14">
        <v>218.8</v>
      </c>
      <c r="CU51" s="14">
        <v>104.8</v>
      </c>
      <c r="CV51" s="14">
        <v>0</v>
      </c>
      <c r="CW51" s="14">
        <v>36.299999999999997</v>
      </c>
      <c r="CX51" s="14">
        <v>0</v>
      </c>
      <c r="CY51" s="14">
        <v>14</v>
      </c>
      <c r="CZ51" s="14">
        <v>0</v>
      </c>
      <c r="DA51" s="14">
        <v>4.0999999999999996</v>
      </c>
      <c r="DB51" s="14">
        <v>5.0999999999999996</v>
      </c>
      <c r="DC51" s="14">
        <v>10</v>
      </c>
      <c r="DD51" s="14">
        <v>2.5</v>
      </c>
      <c r="DE51" s="14">
        <v>0</v>
      </c>
      <c r="DF51" s="14">
        <v>0.3</v>
      </c>
      <c r="DG51" s="14">
        <v>1.4</v>
      </c>
      <c r="DH51" s="14">
        <v>4.4000000000000004</v>
      </c>
      <c r="DI51" s="14">
        <v>14.9</v>
      </c>
      <c r="DJ51" s="14">
        <v>3.5</v>
      </c>
      <c r="DK51" s="14">
        <v>3.1</v>
      </c>
      <c r="DL51" s="14">
        <v>3.4</v>
      </c>
      <c r="DM51" s="14">
        <v>18.3</v>
      </c>
      <c r="DN51" s="14">
        <v>0</v>
      </c>
      <c r="DO51" s="14">
        <v>0</v>
      </c>
      <c r="DP51" s="14">
        <v>7.9</v>
      </c>
      <c r="DQ51" s="14">
        <v>29.2</v>
      </c>
      <c r="DR51" s="14">
        <v>2.8</v>
      </c>
      <c r="DS51" s="14">
        <v>2.4</v>
      </c>
      <c r="DT51" s="14">
        <v>2.4</v>
      </c>
      <c r="DU51" s="14">
        <v>2.6</v>
      </c>
      <c r="DV51" s="14">
        <v>0</v>
      </c>
      <c r="DW51" s="14">
        <v>1.7</v>
      </c>
      <c r="DX51" s="14">
        <v>20.2</v>
      </c>
      <c r="DY51" s="14">
        <v>1.1000000000000001</v>
      </c>
      <c r="DZ51" s="14">
        <v>0</v>
      </c>
      <c r="EA51" s="14">
        <v>5.4</v>
      </c>
      <c r="EB51" s="14">
        <v>1.7</v>
      </c>
      <c r="EC51" s="14">
        <v>4</v>
      </c>
      <c r="ED51" s="14">
        <v>5.8</v>
      </c>
      <c r="EE51" s="14">
        <v>10</v>
      </c>
      <c r="EF51" s="14">
        <v>18.5</v>
      </c>
      <c r="EG51" s="14">
        <v>33.700000000000003</v>
      </c>
      <c r="EH51" s="14">
        <v>0</v>
      </c>
      <c r="EI51" s="14">
        <v>25</v>
      </c>
      <c r="EJ51" s="14">
        <v>46.4</v>
      </c>
      <c r="EK51" s="14">
        <v>2.7</v>
      </c>
      <c r="EL51" s="14">
        <v>1.3</v>
      </c>
      <c r="EM51" s="14">
        <v>10.5</v>
      </c>
      <c r="EN51" s="14">
        <v>3.4</v>
      </c>
      <c r="EO51" s="14">
        <v>8</v>
      </c>
      <c r="EP51" s="14">
        <v>4.4000000000000004</v>
      </c>
      <c r="EQ51" s="14">
        <v>5</v>
      </c>
      <c r="ER51" s="14">
        <v>5</v>
      </c>
      <c r="ES51" s="14">
        <v>12.1</v>
      </c>
      <c r="ET51" s="14">
        <v>0</v>
      </c>
      <c r="EU51" s="14">
        <v>0.1</v>
      </c>
      <c r="EV51" s="14">
        <v>0</v>
      </c>
      <c r="EW51" s="14">
        <v>0.6</v>
      </c>
      <c r="EX51" s="14">
        <v>0</v>
      </c>
      <c r="EY51" s="14">
        <v>0.8</v>
      </c>
      <c r="EZ51" s="14">
        <v>0</v>
      </c>
      <c r="FA51" s="14">
        <v>0</v>
      </c>
      <c r="FB51" s="14">
        <v>7.6</v>
      </c>
      <c r="FC51" s="14">
        <v>20</v>
      </c>
      <c r="FD51" s="14">
        <v>10</v>
      </c>
      <c r="FE51" s="14">
        <v>28.8</v>
      </c>
      <c r="FF51" s="14">
        <v>29</v>
      </c>
      <c r="FG51" s="14">
        <v>15</v>
      </c>
      <c r="FH51" s="14">
        <v>17.600000000000001</v>
      </c>
      <c r="FI51" s="14">
        <v>8.6999999999999993</v>
      </c>
      <c r="FJ51" s="14">
        <v>11</v>
      </c>
      <c r="FK51" s="14">
        <v>7553.05</v>
      </c>
      <c r="FL51" s="15"/>
      <c r="FM51" s="14">
        <v>18.065639999999998</v>
      </c>
      <c r="FN51" s="14">
        <v>4.9409999999999998</v>
      </c>
      <c r="FO51" s="14">
        <v>6.0519999999999996</v>
      </c>
      <c r="FP51" s="14">
        <v>5.4</v>
      </c>
      <c r="FQ51" s="14">
        <v>27.435089999999999</v>
      </c>
      <c r="FR51" s="14">
        <v>18.916509999999999</v>
      </c>
      <c r="FS51" s="14">
        <v>4.5</v>
      </c>
      <c r="FT51" s="14">
        <v>16.100000000000001</v>
      </c>
      <c r="FU51" s="14">
        <v>101.41024</v>
      </c>
    </row>
    <row r="52" spans="1:177" ht="24" customHeight="1" x14ac:dyDescent="0.3">
      <c r="A52" s="16" t="s">
        <v>59</v>
      </c>
      <c r="B52" s="16" t="s">
        <v>771</v>
      </c>
      <c r="C52" s="17">
        <v>109.5</v>
      </c>
      <c r="D52" s="17">
        <v>630.79999999999995</v>
      </c>
      <c r="E52" s="17">
        <v>217.4</v>
      </c>
      <c r="F52" s="17"/>
      <c r="G52" s="17"/>
      <c r="H52" s="17">
        <v>30</v>
      </c>
      <c r="I52" s="17">
        <v>59</v>
      </c>
      <c r="J52" s="17"/>
      <c r="K52" s="17"/>
      <c r="L52" s="17">
        <v>187.7</v>
      </c>
      <c r="M52" s="17">
        <v>206.5</v>
      </c>
      <c r="N52" s="17">
        <v>210.3</v>
      </c>
      <c r="O52" s="17">
        <v>277.39999999999998</v>
      </c>
      <c r="P52" s="17">
        <v>214.7</v>
      </c>
      <c r="Q52" s="17">
        <v>111.5</v>
      </c>
      <c r="R52" s="17">
        <v>481.1</v>
      </c>
      <c r="S52" s="17">
        <v>3</v>
      </c>
      <c r="T52" s="17"/>
      <c r="U52" s="17"/>
      <c r="V52" s="17"/>
      <c r="W52" s="17"/>
      <c r="X52" s="17">
        <v>109.3</v>
      </c>
      <c r="Y52" s="17">
        <v>7.5</v>
      </c>
      <c r="Z52" s="17">
        <v>5.2</v>
      </c>
      <c r="AA52" s="17"/>
      <c r="AB52" s="17">
        <v>7</v>
      </c>
      <c r="AC52" s="17">
        <v>14.7</v>
      </c>
      <c r="AD52" s="17">
        <v>125.6</v>
      </c>
      <c r="AE52" s="17"/>
      <c r="AF52" s="17"/>
      <c r="AG52" s="17"/>
      <c r="AH52" s="17"/>
      <c r="AI52" s="17">
        <v>100.3</v>
      </c>
      <c r="AJ52" s="17">
        <v>168.8</v>
      </c>
      <c r="AK52" s="17"/>
      <c r="AL52" s="17"/>
      <c r="AM52" s="17"/>
      <c r="AN52" s="17">
        <v>6.5</v>
      </c>
      <c r="AO52" s="17">
        <v>183.6</v>
      </c>
      <c r="AP52" s="17">
        <v>29.3</v>
      </c>
      <c r="AQ52" s="17">
        <v>61.2</v>
      </c>
      <c r="AR52" s="17">
        <v>17.2</v>
      </c>
      <c r="AS52" s="17">
        <v>18.2</v>
      </c>
      <c r="AT52" s="17">
        <v>9.8000000000000007</v>
      </c>
      <c r="AU52" s="17">
        <v>56.4</v>
      </c>
      <c r="AV52" s="17">
        <v>183.4</v>
      </c>
      <c r="AW52" s="17">
        <v>183.7</v>
      </c>
      <c r="AX52" s="17">
        <v>184.8</v>
      </c>
      <c r="AY52" s="17">
        <v>98.83</v>
      </c>
      <c r="AZ52" s="17">
        <v>7.64</v>
      </c>
      <c r="BA52" s="17">
        <v>8.89</v>
      </c>
      <c r="BB52" s="17">
        <v>21.4</v>
      </c>
      <c r="BC52" s="17"/>
      <c r="BD52" s="17">
        <v>1.97</v>
      </c>
      <c r="BE52" s="17">
        <v>11.92</v>
      </c>
      <c r="BF52" s="17">
        <v>84.43</v>
      </c>
      <c r="BG52" s="17"/>
      <c r="BH52" s="17"/>
      <c r="BI52" s="17">
        <v>86.7</v>
      </c>
      <c r="BJ52" s="17"/>
      <c r="BK52" s="17"/>
      <c r="BL52" s="17">
        <v>47.5</v>
      </c>
      <c r="BM52" s="17"/>
      <c r="BN52" s="17"/>
      <c r="BO52" s="17"/>
      <c r="BP52" s="17">
        <v>84.9</v>
      </c>
      <c r="BQ52" s="17">
        <v>178.2</v>
      </c>
      <c r="BR52" s="17">
        <v>175.7</v>
      </c>
      <c r="BS52" s="17">
        <v>200</v>
      </c>
      <c r="BT52" s="17">
        <v>273.5</v>
      </c>
      <c r="BU52" s="17">
        <v>76.3</v>
      </c>
      <c r="BV52" s="17">
        <v>37.1</v>
      </c>
      <c r="BW52" s="17"/>
      <c r="BX52" s="17"/>
      <c r="BY52" s="17"/>
      <c r="BZ52" s="17"/>
      <c r="CA52" s="17">
        <v>0</v>
      </c>
      <c r="CB52" s="17">
        <v>0</v>
      </c>
      <c r="CC52" s="17">
        <v>0.36</v>
      </c>
      <c r="CD52" s="17">
        <v>132.19999999999999</v>
      </c>
      <c r="CE52" s="17">
        <v>97.7</v>
      </c>
      <c r="CF52" s="17">
        <v>62</v>
      </c>
      <c r="CG52" s="17">
        <v>67.400000000000006</v>
      </c>
      <c r="CH52" s="17">
        <v>28.2</v>
      </c>
      <c r="CI52" s="17"/>
      <c r="CJ52" s="17"/>
      <c r="CK52" s="17"/>
      <c r="CL52" s="17">
        <v>145.9</v>
      </c>
      <c r="CM52" s="17">
        <v>148.30000000000001</v>
      </c>
      <c r="CN52" s="17">
        <v>150.1</v>
      </c>
      <c r="CO52" s="17">
        <v>191.2</v>
      </c>
      <c r="CP52" s="17"/>
      <c r="CQ52" s="17"/>
      <c r="CR52" s="17"/>
      <c r="CS52" s="17"/>
      <c r="CT52" s="17">
        <v>217.9</v>
      </c>
      <c r="CU52" s="17">
        <v>104.7</v>
      </c>
      <c r="CV52" s="17">
        <v>0</v>
      </c>
      <c r="CW52" s="17">
        <v>32.700000000000003</v>
      </c>
      <c r="CX52" s="17">
        <v>0</v>
      </c>
      <c r="CY52" s="17">
        <v>14.8</v>
      </c>
      <c r="CZ52" s="17">
        <v>0</v>
      </c>
      <c r="DA52" s="17">
        <v>4.0999999999999996</v>
      </c>
      <c r="DB52" s="17">
        <v>5.0999999999999996</v>
      </c>
      <c r="DC52" s="17">
        <v>9.9</v>
      </c>
      <c r="DD52" s="17">
        <v>2.5</v>
      </c>
      <c r="DE52" s="17">
        <v>0</v>
      </c>
      <c r="DF52" s="17">
        <v>0.3</v>
      </c>
      <c r="DG52" s="17">
        <v>1.4</v>
      </c>
      <c r="DH52" s="17">
        <v>4.4000000000000004</v>
      </c>
      <c r="DI52" s="17">
        <v>15.1</v>
      </c>
      <c r="DJ52" s="17">
        <v>3.5</v>
      </c>
      <c r="DK52" s="17">
        <v>3.1</v>
      </c>
      <c r="DL52" s="17">
        <v>3.4</v>
      </c>
      <c r="DM52" s="17">
        <v>18.3</v>
      </c>
      <c r="DN52" s="17">
        <v>0</v>
      </c>
      <c r="DO52" s="17">
        <v>0</v>
      </c>
      <c r="DP52" s="17">
        <v>6.4</v>
      </c>
      <c r="DQ52" s="17">
        <v>23.7</v>
      </c>
      <c r="DR52" s="17">
        <v>2.8</v>
      </c>
      <c r="DS52" s="17">
        <v>2.4</v>
      </c>
      <c r="DT52" s="17">
        <v>2.4</v>
      </c>
      <c r="DU52" s="17">
        <v>2.6</v>
      </c>
      <c r="DV52" s="17">
        <v>0</v>
      </c>
      <c r="DW52" s="17">
        <v>1.7</v>
      </c>
      <c r="DX52" s="17">
        <v>20.2</v>
      </c>
      <c r="DY52" s="17">
        <v>1.1000000000000001</v>
      </c>
      <c r="DZ52" s="17">
        <v>0</v>
      </c>
      <c r="EA52" s="17">
        <v>5.3</v>
      </c>
      <c r="EB52" s="17">
        <v>1.8</v>
      </c>
      <c r="EC52" s="17">
        <v>4.0999999999999996</v>
      </c>
      <c r="ED52" s="17">
        <v>5.9</v>
      </c>
      <c r="EE52" s="17">
        <v>10</v>
      </c>
      <c r="EF52" s="17">
        <v>19.7</v>
      </c>
      <c r="EG52" s="17">
        <v>34.700000000000003</v>
      </c>
      <c r="EH52" s="17">
        <v>0</v>
      </c>
      <c r="EI52" s="17">
        <v>32.200000000000003</v>
      </c>
      <c r="EJ52" s="17">
        <v>66.3</v>
      </c>
      <c r="EK52" s="17">
        <v>3.4</v>
      </c>
      <c r="EL52" s="17">
        <v>2.7</v>
      </c>
      <c r="EM52" s="17">
        <v>10.5</v>
      </c>
      <c r="EN52" s="17">
        <v>4.0999999999999996</v>
      </c>
      <c r="EO52" s="17">
        <v>8</v>
      </c>
      <c r="EP52" s="17">
        <v>4.4000000000000004</v>
      </c>
      <c r="EQ52" s="17">
        <v>5</v>
      </c>
      <c r="ER52" s="17">
        <v>5</v>
      </c>
      <c r="ES52" s="17">
        <v>12.2</v>
      </c>
      <c r="ET52" s="17">
        <v>0</v>
      </c>
      <c r="EU52" s="17">
        <v>0.1</v>
      </c>
      <c r="EV52" s="17">
        <v>0</v>
      </c>
      <c r="EW52" s="17">
        <v>0.6</v>
      </c>
      <c r="EX52" s="17">
        <v>0</v>
      </c>
      <c r="EY52" s="17">
        <v>2.2000000000000002</v>
      </c>
      <c r="EZ52" s="17">
        <v>0</v>
      </c>
      <c r="FA52" s="17">
        <v>0</v>
      </c>
      <c r="FB52" s="17">
        <v>7.6</v>
      </c>
      <c r="FC52" s="17">
        <v>20</v>
      </c>
      <c r="FD52" s="17">
        <v>10</v>
      </c>
      <c r="FE52" s="17">
        <v>29.3</v>
      </c>
      <c r="FF52" s="17">
        <v>29</v>
      </c>
      <c r="FG52" s="17">
        <v>15</v>
      </c>
      <c r="FH52" s="17">
        <v>17.600000000000001</v>
      </c>
      <c r="FI52" s="17">
        <v>8.9</v>
      </c>
      <c r="FJ52" s="17">
        <v>11</v>
      </c>
      <c r="FK52" s="17">
        <v>7520.84</v>
      </c>
      <c r="FL52" s="15"/>
      <c r="FM52" s="17">
        <v>17.63571</v>
      </c>
      <c r="FN52" s="17">
        <v>8.0630000000000006</v>
      </c>
      <c r="FO52" s="17">
        <v>6.05</v>
      </c>
      <c r="FP52" s="17">
        <v>5.4</v>
      </c>
      <c r="FQ52" s="17">
        <v>27.453810000000001</v>
      </c>
      <c r="FR52" s="17">
        <v>18.915659999999999</v>
      </c>
      <c r="FS52" s="17">
        <v>4.5999999999999996</v>
      </c>
      <c r="FT52" s="17">
        <v>16.100000000000001</v>
      </c>
      <c r="FU52" s="17">
        <v>104.21818</v>
      </c>
    </row>
    <row r="53" spans="1:177" ht="24" customHeight="1" x14ac:dyDescent="0.3">
      <c r="A53" s="16" t="s">
        <v>59</v>
      </c>
      <c r="B53" s="16" t="s">
        <v>772</v>
      </c>
      <c r="C53" s="17">
        <v>110</v>
      </c>
      <c r="D53" s="17">
        <v>630.70000000000005</v>
      </c>
      <c r="E53" s="17">
        <v>216.6</v>
      </c>
      <c r="F53" s="17"/>
      <c r="G53" s="17"/>
      <c r="H53" s="17">
        <v>30.1</v>
      </c>
      <c r="I53" s="17">
        <v>59</v>
      </c>
      <c r="J53" s="17"/>
      <c r="K53" s="17"/>
      <c r="L53" s="17">
        <v>188.1</v>
      </c>
      <c r="M53" s="17">
        <v>206.5</v>
      </c>
      <c r="N53" s="17">
        <v>211.1</v>
      </c>
      <c r="O53" s="17">
        <v>279.10000000000002</v>
      </c>
      <c r="P53" s="17">
        <v>214.6</v>
      </c>
      <c r="Q53" s="17">
        <v>111.5</v>
      </c>
      <c r="R53" s="17">
        <v>471.7</v>
      </c>
      <c r="S53" s="17">
        <v>3</v>
      </c>
      <c r="T53" s="17"/>
      <c r="U53" s="17"/>
      <c r="V53" s="17"/>
      <c r="W53" s="17"/>
      <c r="X53" s="17">
        <v>107.8</v>
      </c>
      <c r="Y53" s="17">
        <v>7.5</v>
      </c>
      <c r="Z53" s="17">
        <v>4.5999999999999996</v>
      </c>
      <c r="AA53" s="17"/>
      <c r="AB53" s="17">
        <v>7</v>
      </c>
      <c r="AC53" s="17">
        <v>14.5</v>
      </c>
      <c r="AD53" s="17">
        <v>125.6</v>
      </c>
      <c r="AE53" s="17"/>
      <c r="AF53" s="17"/>
      <c r="AG53" s="17"/>
      <c r="AH53" s="17"/>
      <c r="AI53" s="17">
        <v>100.3</v>
      </c>
      <c r="AJ53" s="17">
        <v>177.5</v>
      </c>
      <c r="AK53" s="17"/>
      <c r="AL53" s="17"/>
      <c r="AM53" s="17"/>
      <c r="AN53" s="17">
        <v>6.5</v>
      </c>
      <c r="AO53" s="17">
        <v>182.1</v>
      </c>
      <c r="AP53" s="17">
        <v>28.7</v>
      </c>
      <c r="AQ53" s="17">
        <v>59.5</v>
      </c>
      <c r="AR53" s="17">
        <v>16.7</v>
      </c>
      <c r="AS53" s="17">
        <v>18.2</v>
      </c>
      <c r="AT53" s="17">
        <v>9.8000000000000007</v>
      </c>
      <c r="AU53" s="17">
        <v>57.9</v>
      </c>
      <c r="AV53" s="17">
        <v>183.9</v>
      </c>
      <c r="AW53" s="17">
        <v>184</v>
      </c>
      <c r="AX53" s="17">
        <v>184.6</v>
      </c>
      <c r="AY53" s="17">
        <v>97.44</v>
      </c>
      <c r="AZ53" s="17">
        <v>7.62</v>
      </c>
      <c r="BA53" s="17">
        <v>8.91</v>
      </c>
      <c r="BB53" s="17">
        <v>14.59</v>
      </c>
      <c r="BC53" s="17"/>
      <c r="BD53" s="17">
        <v>1.97</v>
      </c>
      <c r="BE53" s="17">
        <v>12.16</v>
      </c>
      <c r="BF53" s="17">
        <v>84.14</v>
      </c>
      <c r="BG53" s="17"/>
      <c r="BH53" s="17"/>
      <c r="BI53" s="17">
        <v>86.8</v>
      </c>
      <c r="BJ53" s="17"/>
      <c r="BK53" s="17"/>
      <c r="BL53" s="17">
        <v>47.3</v>
      </c>
      <c r="BM53" s="17"/>
      <c r="BN53" s="17"/>
      <c r="BO53" s="17"/>
      <c r="BP53" s="17">
        <v>84.7</v>
      </c>
      <c r="BQ53" s="17">
        <v>178</v>
      </c>
      <c r="BR53" s="17">
        <v>175.6</v>
      </c>
      <c r="BS53" s="17">
        <v>200</v>
      </c>
      <c r="BT53" s="17">
        <v>273.3</v>
      </c>
      <c r="BU53" s="17">
        <v>76.099999999999994</v>
      </c>
      <c r="BV53" s="17">
        <v>37</v>
      </c>
      <c r="BW53" s="17"/>
      <c r="BX53" s="17"/>
      <c r="BY53" s="17"/>
      <c r="BZ53" s="17"/>
      <c r="CA53" s="17">
        <v>0</v>
      </c>
      <c r="CB53" s="17">
        <v>0</v>
      </c>
      <c r="CC53" s="17">
        <v>0.38</v>
      </c>
      <c r="CD53" s="17">
        <v>107.2</v>
      </c>
      <c r="CE53" s="17">
        <v>81.2</v>
      </c>
      <c r="CF53" s="17">
        <v>62</v>
      </c>
      <c r="CG53" s="17">
        <v>69.2</v>
      </c>
      <c r="CH53" s="17">
        <v>28.2</v>
      </c>
      <c r="CI53" s="17"/>
      <c r="CJ53" s="17"/>
      <c r="CK53" s="17"/>
      <c r="CL53" s="17">
        <v>146.19999999999999</v>
      </c>
      <c r="CM53" s="17">
        <v>148.6</v>
      </c>
      <c r="CN53" s="17">
        <v>149.5</v>
      </c>
      <c r="CO53" s="17">
        <v>103.3</v>
      </c>
      <c r="CP53" s="17"/>
      <c r="CQ53" s="17"/>
      <c r="CR53" s="17"/>
      <c r="CS53" s="17"/>
      <c r="CT53" s="17">
        <v>218.8</v>
      </c>
      <c r="CU53" s="17">
        <v>104.7</v>
      </c>
      <c r="CV53" s="17">
        <v>0</v>
      </c>
      <c r="CW53" s="17">
        <v>41.4</v>
      </c>
      <c r="CX53" s="17">
        <v>0</v>
      </c>
      <c r="CY53" s="17">
        <v>13.6</v>
      </c>
      <c r="CZ53" s="17">
        <v>0</v>
      </c>
      <c r="DA53" s="17">
        <v>4.0999999999999996</v>
      </c>
      <c r="DB53" s="17">
        <v>5.0999999999999996</v>
      </c>
      <c r="DC53" s="17">
        <v>9.9</v>
      </c>
      <c r="DD53" s="17">
        <v>2.5</v>
      </c>
      <c r="DE53" s="17">
        <v>0</v>
      </c>
      <c r="DF53" s="17">
        <v>0.3</v>
      </c>
      <c r="DG53" s="17">
        <v>1.1000000000000001</v>
      </c>
      <c r="DH53" s="17">
        <v>4.4000000000000004</v>
      </c>
      <c r="DI53" s="17">
        <v>15</v>
      </c>
      <c r="DJ53" s="17">
        <v>3.3</v>
      </c>
      <c r="DK53" s="17">
        <v>3.1</v>
      </c>
      <c r="DL53" s="17">
        <v>3.4</v>
      </c>
      <c r="DM53" s="17">
        <v>18.3</v>
      </c>
      <c r="DN53" s="17">
        <v>0</v>
      </c>
      <c r="DO53" s="17">
        <v>0</v>
      </c>
      <c r="DP53" s="17">
        <v>7.8</v>
      </c>
      <c r="DQ53" s="17">
        <v>28.5</v>
      </c>
      <c r="DR53" s="17">
        <v>2.8</v>
      </c>
      <c r="DS53" s="17">
        <v>2.4</v>
      </c>
      <c r="DT53" s="17">
        <v>2.4</v>
      </c>
      <c r="DU53" s="17">
        <v>2.6</v>
      </c>
      <c r="DV53" s="17">
        <v>0</v>
      </c>
      <c r="DW53" s="17">
        <v>1.7</v>
      </c>
      <c r="DX53" s="17">
        <v>20.2</v>
      </c>
      <c r="DY53" s="17">
        <v>1.1000000000000001</v>
      </c>
      <c r="DZ53" s="17">
        <v>0</v>
      </c>
      <c r="EA53" s="17">
        <v>5.4</v>
      </c>
      <c r="EB53" s="17">
        <v>1.7</v>
      </c>
      <c r="EC53" s="17">
        <v>4.0999999999999996</v>
      </c>
      <c r="ED53" s="17">
        <v>5.9</v>
      </c>
      <c r="EE53" s="17">
        <v>10</v>
      </c>
      <c r="EF53" s="17">
        <v>22.6</v>
      </c>
      <c r="EG53" s="17">
        <v>35.4</v>
      </c>
      <c r="EH53" s="17">
        <v>0</v>
      </c>
      <c r="EI53" s="17">
        <v>45.5</v>
      </c>
      <c r="EJ53" s="17">
        <v>78.3</v>
      </c>
      <c r="EK53" s="17">
        <v>7.4</v>
      </c>
      <c r="EL53" s="17">
        <v>4.4000000000000004</v>
      </c>
      <c r="EM53" s="17">
        <v>10.5</v>
      </c>
      <c r="EN53" s="17">
        <v>4.4000000000000004</v>
      </c>
      <c r="EO53" s="17">
        <v>8</v>
      </c>
      <c r="EP53" s="17">
        <v>4.3</v>
      </c>
      <c r="EQ53" s="17">
        <v>5</v>
      </c>
      <c r="ER53" s="17">
        <v>5</v>
      </c>
      <c r="ES53" s="17">
        <v>11.2</v>
      </c>
      <c r="ET53" s="17">
        <v>0</v>
      </c>
      <c r="EU53" s="17">
        <v>0</v>
      </c>
      <c r="EV53" s="17">
        <v>0</v>
      </c>
      <c r="EW53" s="17">
        <v>0.6</v>
      </c>
      <c r="EX53" s="17">
        <v>0</v>
      </c>
      <c r="EY53" s="17">
        <v>0</v>
      </c>
      <c r="EZ53" s="17">
        <v>0</v>
      </c>
      <c r="FA53" s="17">
        <v>0</v>
      </c>
      <c r="FB53" s="17">
        <v>7.7</v>
      </c>
      <c r="FC53" s="17">
        <v>20</v>
      </c>
      <c r="FD53" s="17">
        <v>9.3000000000000007</v>
      </c>
      <c r="FE53" s="17">
        <v>29.4</v>
      </c>
      <c r="FF53" s="17">
        <v>28.8</v>
      </c>
      <c r="FG53" s="17">
        <v>15</v>
      </c>
      <c r="FH53" s="17">
        <v>17.600000000000001</v>
      </c>
      <c r="FI53" s="17">
        <v>8.3000000000000007</v>
      </c>
      <c r="FJ53" s="17">
        <v>11.1</v>
      </c>
      <c r="FK53" s="17">
        <v>7425.51</v>
      </c>
      <c r="FL53" s="15"/>
      <c r="FM53" s="17">
        <v>17.68834</v>
      </c>
      <c r="FN53" s="17">
        <v>5.923</v>
      </c>
      <c r="FO53" s="17">
        <v>6.0519999999999996</v>
      </c>
      <c r="FP53" s="17">
        <v>5.4</v>
      </c>
      <c r="FQ53" s="17">
        <v>27.320699999999999</v>
      </c>
      <c r="FR53" s="17">
        <v>18.914709999999999</v>
      </c>
      <c r="FS53" s="17">
        <v>4.5999999999999996</v>
      </c>
      <c r="FT53" s="17">
        <v>16</v>
      </c>
      <c r="FU53" s="17">
        <v>101.89875000000001</v>
      </c>
    </row>
    <row r="54" spans="1:177" ht="24" customHeight="1" x14ac:dyDescent="0.3">
      <c r="A54" s="16" t="s">
        <v>59</v>
      </c>
      <c r="B54" s="16" t="s">
        <v>773</v>
      </c>
      <c r="C54" s="17">
        <v>110.1</v>
      </c>
      <c r="D54" s="17">
        <v>631.6</v>
      </c>
      <c r="E54" s="17">
        <v>217.3</v>
      </c>
      <c r="F54" s="17"/>
      <c r="G54" s="17"/>
      <c r="H54" s="17">
        <v>30.1</v>
      </c>
      <c r="I54" s="17">
        <v>59</v>
      </c>
      <c r="J54" s="17"/>
      <c r="K54" s="17"/>
      <c r="L54" s="17">
        <v>187.8</v>
      </c>
      <c r="M54" s="17">
        <v>206</v>
      </c>
      <c r="N54" s="17">
        <v>208.9</v>
      </c>
      <c r="O54" s="17">
        <v>283.39999999999998</v>
      </c>
      <c r="P54" s="17">
        <v>216.6</v>
      </c>
      <c r="Q54" s="17">
        <v>111.3</v>
      </c>
      <c r="R54" s="17">
        <v>470.2</v>
      </c>
      <c r="S54" s="17">
        <v>3</v>
      </c>
      <c r="T54" s="17"/>
      <c r="U54" s="17"/>
      <c r="V54" s="17"/>
      <c r="W54" s="17"/>
      <c r="X54" s="17">
        <v>110.3</v>
      </c>
      <c r="Y54" s="17">
        <v>7.1</v>
      </c>
      <c r="Z54" s="17">
        <v>5.0999999999999996</v>
      </c>
      <c r="AA54" s="17"/>
      <c r="AB54" s="17">
        <v>6.9</v>
      </c>
      <c r="AC54" s="17">
        <v>14.6</v>
      </c>
      <c r="AD54" s="17">
        <v>125.6</v>
      </c>
      <c r="AE54" s="17"/>
      <c r="AF54" s="17"/>
      <c r="AG54" s="17"/>
      <c r="AH54" s="17"/>
      <c r="AI54" s="17">
        <v>100.5</v>
      </c>
      <c r="AJ54" s="17">
        <v>162.9</v>
      </c>
      <c r="AK54" s="17"/>
      <c r="AL54" s="17"/>
      <c r="AM54" s="17"/>
      <c r="AN54" s="17">
        <v>6.5</v>
      </c>
      <c r="AO54" s="17">
        <v>147.1</v>
      </c>
      <c r="AP54" s="17">
        <v>28.6</v>
      </c>
      <c r="AQ54" s="17">
        <v>60.1</v>
      </c>
      <c r="AR54" s="17">
        <v>16.600000000000001</v>
      </c>
      <c r="AS54" s="17">
        <v>18.2</v>
      </c>
      <c r="AT54" s="17">
        <v>9.8000000000000007</v>
      </c>
      <c r="AU54" s="17">
        <v>59.2</v>
      </c>
      <c r="AV54" s="17">
        <v>183.2</v>
      </c>
      <c r="AW54" s="17">
        <v>183.3</v>
      </c>
      <c r="AX54" s="17">
        <v>184.8</v>
      </c>
      <c r="AY54" s="17">
        <v>97.77</v>
      </c>
      <c r="AZ54" s="17">
        <v>7.63</v>
      </c>
      <c r="BA54" s="17">
        <v>8.91</v>
      </c>
      <c r="BB54" s="17">
        <v>14.64</v>
      </c>
      <c r="BC54" s="17"/>
      <c r="BD54" s="17">
        <v>1.98</v>
      </c>
      <c r="BE54" s="17">
        <v>12.07</v>
      </c>
      <c r="BF54" s="17">
        <v>84.63</v>
      </c>
      <c r="BG54" s="17"/>
      <c r="BH54" s="17"/>
      <c r="BI54" s="17">
        <v>86.5</v>
      </c>
      <c r="BJ54" s="17"/>
      <c r="BK54" s="17"/>
      <c r="BL54" s="17">
        <v>47.6</v>
      </c>
      <c r="BM54" s="17"/>
      <c r="BN54" s="17"/>
      <c r="BO54" s="17"/>
      <c r="BP54" s="17">
        <v>84.9</v>
      </c>
      <c r="BQ54" s="17">
        <v>177.7</v>
      </c>
      <c r="BR54" s="17">
        <v>175.2</v>
      </c>
      <c r="BS54" s="17">
        <v>200</v>
      </c>
      <c r="BT54" s="17">
        <v>273.3</v>
      </c>
      <c r="BU54" s="17">
        <v>76.2</v>
      </c>
      <c r="BV54" s="17">
        <v>37</v>
      </c>
      <c r="BW54" s="17"/>
      <c r="BX54" s="17"/>
      <c r="BY54" s="17"/>
      <c r="BZ54" s="17"/>
      <c r="CA54" s="17">
        <v>0</v>
      </c>
      <c r="CB54" s="17">
        <v>0</v>
      </c>
      <c r="CC54" s="17">
        <v>0.37</v>
      </c>
      <c r="CD54" s="17">
        <v>105.6</v>
      </c>
      <c r="CE54" s="17">
        <v>83</v>
      </c>
      <c r="CF54" s="17">
        <v>63</v>
      </c>
      <c r="CG54" s="17">
        <v>69.3</v>
      </c>
      <c r="CH54" s="17">
        <v>28.2</v>
      </c>
      <c r="CI54" s="17"/>
      <c r="CJ54" s="17"/>
      <c r="CK54" s="17"/>
      <c r="CL54" s="17">
        <v>146.30000000000001</v>
      </c>
      <c r="CM54" s="17">
        <v>148.6</v>
      </c>
      <c r="CN54" s="17">
        <v>150</v>
      </c>
      <c r="CO54" s="17">
        <v>102.9</v>
      </c>
      <c r="CP54" s="17"/>
      <c r="CQ54" s="17"/>
      <c r="CR54" s="17"/>
      <c r="CS54" s="17"/>
      <c r="CT54" s="17">
        <v>219.4</v>
      </c>
      <c r="CU54" s="17">
        <v>104.8</v>
      </c>
      <c r="CV54" s="17">
        <v>0</v>
      </c>
      <c r="CW54" s="17">
        <v>46.9</v>
      </c>
      <c r="CX54" s="17">
        <v>0</v>
      </c>
      <c r="CY54" s="17">
        <v>14.3</v>
      </c>
      <c r="CZ54" s="17">
        <v>0</v>
      </c>
      <c r="DA54" s="17">
        <v>4.0999999999999996</v>
      </c>
      <c r="DB54" s="17">
        <v>5.0999999999999996</v>
      </c>
      <c r="DC54" s="17">
        <v>9.9</v>
      </c>
      <c r="DD54" s="17">
        <v>2.5</v>
      </c>
      <c r="DE54" s="17">
        <v>0</v>
      </c>
      <c r="DF54" s="17">
        <v>0.3</v>
      </c>
      <c r="DG54" s="17">
        <v>1.1000000000000001</v>
      </c>
      <c r="DH54" s="17">
        <v>4.4000000000000004</v>
      </c>
      <c r="DI54" s="17">
        <v>15</v>
      </c>
      <c r="DJ54" s="17">
        <v>3.3</v>
      </c>
      <c r="DK54" s="17">
        <v>3.1</v>
      </c>
      <c r="DL54" s="17">
        <v>3.4</v>
      </c>
      <c r="DM54" s="17">
        <v>18.399999999999999</v>
      </c>
      <c r="DN54" s="17">
        <v>0</v>
      </c>
      <c r="DO54" s="17">
        <v>0</v>
      </c>
      <c r="DP54" s="17">
        <v>10.8</v>
      </c>
      <c r="DQ54" s="17">
        <v>35.9</v>
      </c>
      <c r="DR54" s="17">
        <v>2.8</v>
      </c>
      <c r="DS54" s="17">
        <v>2.4</v>
      </c>
      <c r="DT54" s="17">
        <v>2.4</v>
      </c>
      <c r="DU54" s="17">
        <v>2.6</v>
      </c>
      <c r="DV54" s="17">
        <v>0</v>
      </c>
      <c r="DW54" s="17">
        <v>1.7</v>
      </c>
      <c r="DX54" s="17">
        <v>20.2</v>
      </c>
      <c r="DY54" s="17">
        <v>1</v>
      </c>
      <c r="DZ54" s="17">
        <v>0</v>
      </c>
      <c r="EA54" s="17">
        <v>5.4</v>
      </c>
      <c r="EB54" s="17">
        <v>1.8</v>
      </c>
      <c r="EC54" s="17">
        <v>4.0999999999999996</v>
      </c>
      <c r="ED54" s="17">
        <v>5.9</v>
      </c>
      <c r="EE54" s="17">
        <v>10</v>
      </c>
      <c r="EF54" s="17">
        <v>22.2</v>
      </c>
      <c r="EG54" s="17">
        <v>36.4</v>
      </c>
      <c r="EH54" s="17">
        <v>0</v>
      </c>
      <c r="EI54" s="17">
        <v>57.4</v>
      </c>
      <c r="EJ54" s="17">
        <v>88.2</v>
      </c>
      <c r="EK54" s="17">
        <v>7.1</v>
      </c>
      <c r="EL54" s="17">
        <v>7.1</v>
      </c>
      <c r="EM54" s="17">
        <v>10.5</v>
      </c>
      <c r="EN54" s="17">
        <v>4.4000000000000004</v>
      </c>
      <c r="EO54" s="17">
        <v>8</v>
      </c>
      <c r="EP54" s="17">
        <v>4.2</v>
      </c>
      <c r="EQ54" s="17">
        <v>5</v>
      </c>
      <c r="ER54" s="17">
        <v>5</v>
      </c>
      <c r="ES54" s="17">
        <v>13.3</v>
      </c>
      <c r="ET54" s="17">
        <v>0</v>
      </c>
      <c r="EU54" s="17">
        <v>0</v>
      </c>
      <c r="EV54" s="17">
        <v>0</v>
      </c>
      <c r="EW54" s="17">
        <v>0.6</v>
      </c>
      <c r="EX54" s="17">
        <v>13.6</v>
      </c>
      <c r="EY54" s="17">
        <v>7.4</v>
      </c>
      <c r="EZ54" s="17">
        <v>0</v>
      </c>
      <c r="FA54" s="17">
        <v>0</v>
      </c>
      <c r="FB54" s="17">
        <v>7.6</v>
      </c>
      <c r="FC54" s="17">
        <v>20</v>
      </c>
      <c r="FD54" s="17">
        <v>8.8000000000000007</v>
      </c>
      <c r="FE54" s="17">
        <v>29.5</v>
      </c>
      <c r="FF54" s="17">
        <v>28.9</v>
      </c>
      <c r="FG54" s="17">
        <v>14.7</v>
      </c>
      <c r="FH54" s="17">
        <v>17.600000000000001</v>
      </c>
      <c r="FI54" s="17">
        <v>8.3000000000000007</v>
      </c>
      <c r="FJ54" s="17">
        <v>10.4</v>
      </c>
      <c r="FK54" s="17">
        <v>7448.2</v>
      </c>
      <c r="FL54" s="15"/>
      <c r="FM54" s="17">
        <v>17.677250000000001</v>
      </c>
      <c r="FN54" s="17">
        <v>5.1529999999999996</v>
      </c>
      <c r="FO54" s="17">
        <v>6.0519999999999996</v>
      </c>
      <c r="FP54" s="17">
        <v>5.4</v>
      </c>
      <c r="FQ54" s="17">
        <v>27.326930000000001</v>
      </c>
      <c r="FR54" s="17">
        <v>18.913869999999999</v>
      </c>
      <c r="FS54" s="17">
        <v>4.7</v>
      </c>
      <c r="FT54" s="17">
        <v>16.100000000000001</v>
      </c>
      <c r="FU54" s="17">
        <v>101.32304999999999</v>
      </c>
    </row>
    <row r="55" spans="1:177" ht="24" customHeight="1" x14ac:dyDescent="0.3">
      <c r="A55" s="16" t="s">
        <v>59</v>
      </c>
      <c r="B55" s="16" t="s">
        <v>774</v>
      </c>
      <c r="C55" s="17">
        <v>49.7</v>
      </c>
      <c r="D55" s="17">
        <v>629.29999999999995</v>
      </c>
      <c r="E55" s="17">
        <v>215.6</v>
      </c>
      <c r="F55" s="17"/>
      <c r="G55" s="17"/>
      <c r="H55" s="17">
        <v>11</v>
      </c>
      <c r="I55" s="17">
        <v>59.1</v>
      </c>
      <c r="J55" s="17"/>
      <c r="K55" s="17"/>
      <c r="L55" s="17">
        <v>187.9</v>
      </c>
      <c r="M55" s="17">
        <v>205.7</v>
      </c>
      <c r="N55" s="17">
        <v>208.5</v>
      </c>
      <c r="O55" s="17">
        <v>288.3</v>
      </c>
      <c r="P55" s="17">
        <v>217.3</v>
      </c>
      <c r="Q55" s="17">
        <v>111.7</v>
      </c>
      <c r="R55" s="17">
        <v>488</v>
      </c>
      <c r="S55" s="17">
        <v>3.1</v>
      </c>
      <c r="T55" s="17"/>
      <c r="U55" s="17"/>
      <c r="V55" s="17"/>
      <c r="W55" s="17"/>
      <c r="X55" s="17">
        <v>109.8</v>
      </c>
      <c r="Y55" s="17">
        <v>7.3</v>
      </c>
      <c r="Z55" s="17">
        <v>5.0999999999999996</v>
      </c>
      <c r="AA55" s="17"/>
      <c r="AB55" s="17">
        <v>7</v>
      </c>
      <c r="AC55" s="17">
        <v>14.5</v>
      </c>
      <c r="AD55" s="17">
        <v>84</v>
      </c>
      <c r="AE55" s="17"/>
      <c r="AF55" s="17"/>
      <c r="AG55" s="17"/>
      <c r="AH55" s="17"/>
      <c r="AI55" s="17">
        <v>70</v>
      </c>
      <c r="AJ55" s="17">
        <v>172.5</v>
      </c>
      <c r="AK55" s="17"/>
      <c r="AL55" s="17"/>
      <c r="AM55" s="17"/>
      <c r="AN55" s="17">
        <v>6.5</v>
      </c>
      <c r="AO55" s="17">
        <v>147.4</v>
      </c>
      <c r="AP55" s="17">
        <v>28</v>
      </c>
      <c r="AQ55" s="17">
        <v>63.1</v>
      </c>
      <c r="AR55" s="17">
        <v>17.8</v>
      </c>
      <c r="AS55" s="17">
        <v>18.2</v>
      </c>
      <c r="AT55" s="17">
        <v>9.8000000000000007</v>
      </c>
      <c r="AU55" s="17">
        <v>54.9</v>
      </c>
      <c r="AV55" s="17">
        <v>181.8</v>
      </c>
      <c r="AW55" s="17">
        <v>182.1</v>
      </c>
      <c r="AX55" s="17">
        <v>184.6</v>
      </c>
      <c r="AY55" s="17">
        <v>97.23</v>
      </c>
      <c r="AZ55" s="17">
        <v>7.64</v>
      </c>
      <c r="BA55" s="17">
        <v>8.86</v>
      </c>
      <c r="BB55" s="17">
        <v>33.79</v>
      </c>
      <c r="BC55" s="17"/>
      <c r="BD55" s="17">
        <v>1.97</v>
      </c>
      <c r="BE55" s="17">
        <v>11.79</v>
      </c>
      <c r="BF55" s="17">
        <v>83.33</v>
      </c>
      <c r="BG55" s="17"/>
      <c r="BH55" s="17"/>
      <c r="BI55" s="17">
        <v>86</v>
      </c>
      <c r="BJ55" s="17"/>
      <c r="BK55" s="17"/>
      <c r="BL55" s="17">
        <v>47.5</v>
      </c>
      <c r="BM55" s="17"/>
      <c r="BN55" s="17"/>
      <c r="BO55" s="17"/>
      <c r="BP55" s="17">
        <v>84.6</v>
      </c>
      <c r="BQ55" s="17">
        <v>176.5</v>
      </c>
      <c r="BR55" s="17">
        <v>173.5</v>
      </c>
      <c r="BS55" s="17">
        <v>200</v>
      </c>
      <c r="BT55" s="17">
        <v>272.39999999999998</v>
      </c>
      <c r="BU55" s="17">
        <v>76</v>
      </c>
      <c r="BV55" s="17">
        <v>37.200000000000003</v>
      </c>
      <c r="BW55" s="17"/>
      <c r="BX55" s="17"/>
      <c r="BY55" s="17"/>
      <c r="BZ55" s="17"/>
      <c r="CA55" s="17">
        <v>0</v>
      </c>
      <c r="CB55" s="17">
        <v>0</v>
      </c>
      <c r="CC55" s="17">
        <v>0.37</v>
      </c>
      <c r="CD55" s="17">
        <v>131.4</v>
      </c>
      <c r="CE55" s="17">
        <v>94.6</v>
      </c>
      <c r="CF55" s="17">
        <v>63</v>
      </c>
      <c r="CG55" s="17">
        <v>69.099999999999994</v>
      </c>
      <c r="CH55" s="17">
        <v>29.2</v>
      </c>
      <c r="CI55" s="17"/>
      <c r="CJ55" s="17"/>
      <c r="CK55" s="17"/>
      <c r="CL55" s="17">
        <v>146.19999999999999</v>
      </c>
      <c r="CM55" s="17">
        <v>148.69999999999999</v>
      </c>
      <c r="CN55" s="17">
        <v>150</v>
      </c>
      <c r="CO55" s="17">
        <v>103.5</v>
      </c>
      <c r="CP55" s="17"/>
      <c r="CQ55" s="17"/>
      <c r="CR55" s="17"/>
      <c r="CS55" s="17"/>
      <c r="CT55" s="17">
        <v>218.8</v>
      </c>
      <c r="CU55" s="17">
        <v>105</v>
      </c>
      <c r="CV55" s="17">
        <v>0</v>
      </c>
      <c r="CW55" s="17">
        <v>55.1</v>
      </c>
      <c r="CX55" s="17">
        <v>0</v>
      </c>
      <c r="CY55" s="17">
        <v>15.1</v>
      </c>
      <c r="CZ55" s="17">
        <v>0</v>
      </c>
      <c r="DA55" s="17">
        <v>4.0999999999999996</v>
      </c>
      <c r="DB55" s="17">
        <v>5.0999999999999996</v>
      </c>
      <c r="DC55" s="17">
        <v>10</v>
      </c>
      <c r="DD55" s="17">
        <v>2.2999999999999998</v>
      </c>
      <c r="DE55" s="17">
        <v>0</v>
      </c>
      <c r="DF55" s="17">
        <v>0.3</v>
      </c>
      <c r="DG55" s="17">
        <v>1</v>
      </c>
      <c r="DH55" s="17">
        <v>4.5</v>
      </c>
      <c r="DI55" s="17">
        <v>14.7</v>
      </c>
      <c r="DJ55" s="17">
        <v>3.3</v>
      </c>
      <c r="DK55" s="17">
        <v>3.1</v>
      </c>
      <c r="DL55" s="17">
        <v>3.5</v>
      </c>
      <c r="DM55" s="17">
        <v>18.399999999999999</v>
      </c>
      <c r="DN55" s="17">
        <v>0</v>
      </c>
      <c r="DO55" s="17">
        <v>0</v>
      </c>
      <c r="DP55" s="17">
        <v>13.6</v>
      </c>
      <c r="DQ55" s="17">
        <v>43.1</v>
      </c>
      <c r="DR55" s="17">
        <v>2.8</v>
      </c>
      <c r="DS55" s="17">
        <v>2.4</v>
      </c>
      <c r="DT55" s="17">
        <v>2.4</v>
      </c>
      <c r="DU55" s="17">
        <v>2.6</v>
      </c>
      <c r="DV55" s="17">
        <v>0</v>
      </c>
      <c r="DW55" s="17">
        <v>1.7</v>
      </c>
      <c r="DX55" s="17">
        <v>20.2</v>
      </c>
      <c r="DY55" s="17">
        <v>1</v>
      </c>
      <c r="DZ55" s="17">
        <v>0</v>
      </c>
      <c r="EA55" s="17">
        <v>5.4</v>
      </c>
      <c r="EB55" s="17">
        <v>1.8</v>
      </c>
      <c r="EC55" s="17">
        <v>4</v>
      </c>
      <c r="ED55" s="17">
        <v>5.8</v>
      </c>
      <c r="EE55" s="17">
        <v>10</v>
      </c>
      <c r="EF55" s="17">
        <v>22.5</v>
      </c>
      <c r="EG55" s="17">
        <v>27.9</v>
      </c>
      <c r="EH55" s="17">
        <v>0</v>
      </c>
      <c r="EI55" s="17">
        <v>59.2</v>
      </c>
      <c r="EJ55" s="17">
        <v>94.8</v>
      </c>
      <c r="EK55" s="17">
        <v>7.4</v>
      </c>
      <c r="EL55" s="17">
        <v>5</v>
      </c>
      <c r="EM55" s="17">
        <v>10.5</v>
      </c>
      <c r="EN55" s="17">
        <v>4.4000000000000004</v>
      </c>
      <c r="EO55" s="17">
        <v>8</v>
      </c>
      <c r="EP55" s="17">
        <v>4.2</v>
      </c>
      <c r="EQ55" s="17">
        <v>5</v>
      </c>
      <c r="ER55" s="17">
        <v>5</v>
      </c>
      <c r="ES55" s="17">
        <v>13.1</v>
      </c>
      <c r="ET55" s="17">
        <v>0</v>
      </c>
      <c r="EU55" s="17">
        <v>0</v>
      </c>
      <c r="EV55" s="17">
        <v>0</v>
      </c>
      <c r="EW55" s="17">
        <v>0.6</v>
      </c>
      <c r="EX55" s="17">
        <v>15.3</v>
      </c>
      <c r="EY55" s="17">
        <v>4.7</v>
      </c>
      <c r="EZ55" s="17">
        <v>0</v>
      </c>
      <c r="FA55" s="17">
        <v>0</v>
      </c>
      <c r="FB55" s="17">
        <v>7.6</v>
      </c>
      <c r="FC55" s="17">
        <v>20.100000000000001</v>
      </c>
      <c r="FD55" s="17">
        <v>9.3000000000000007</v>
      </c>
      <c r="FE55" s="17">
        <v>28.5</v>
      </c>
      <c r="FF55" s="17">
        <v>28.9</v>
      </c>
      <c r="FG55" s="17">
        <v>15</v>
      </c>
      <c r="FH55" s="17">
        <v>17.600000000000001</v>
      </c>
      <c r="FI55" s="17">
        <v>7.7</v>
      </c>
      <c r="FJ55" s="17">
        <v>11</v>
      </c>
      <c r="FK55" s="17">
        <v>7388.38</v>
      </c>
      <c r="FL55" s="15"/>
      <c r="FM55" s="17">
        <v>17.787109999999998</v>
      </c>
      <c r="FN55" s="17">
        <v>0.98199999999999998</v>
      </c>
      <c r="FO55" s="17">
        <v>6.0540000000000003</v>
      </c>
      <c r="FP55" s="17">
        <v>5.4</v>
      </c>
      <c r="FQ55" s="17">
        <v>27.360949999999999</v>
      </c>
      <c r="FR55" s="17">
        <v>18.912659999999999</v>
      </c>
      <c r="FS55" s="17">
        <v>4.8</v>
      </c>
      <c r="FT55" s="17">
        <v>16.100000000000001</v>
      </c>
      <c r="FU55" s="17">
        <v>97.396720000000002</v>
      </c>
    </row>
    <row r="56" spans="1:177" ht="24" customHeight="1" x14ac:dyDescent="0.3">
      <c r="A56" s="16" t="s">
        <v>59</v>
      </c>
      <c r="B56" s="16" t="s">
        <v>775</v>
      </c>
      <c r="C56" s="17">
        <v>43.2</v>
      </c>
      <c r="D56" s="17">
        <v>632.6</v>
      </c>
      <c r="E56" s="17">
        <v>217.2</v>
      </c>
      <c r="F56" s="17"/>
      <c r="G56" s="17"/>
      <c r="H56" s="17">
        <v>0</v>
      </c>
      <c r="I56" s="17">
        <v>60.1</v>
      </c>
      <c r="J56" s="17"/>
      <c r="K56" s="17"/>
      <c r="L56" s="17">
        <v>189.3</v>
      </c>
      <c r="M56" s="17">
        <v>208.5</v>
      </c>
      <c r="N56" s="17">
        <v>208.7</v>
      </c>
      <c r="O56" s="17">
        <v>288.10000000000002</v>
      </c>
      <c r="P56" s="17">
        <v>217.4</v>
      </c>
      <c r="Q56" s="17">
        <v>111.7</v>
      </c>
      <c r="R56" s="17">
        <v>488.4</v>
      </c>
      <c r="S56" s="17">
        <v>3</v>
      </c>
      <c r="T56" s="17"/>
      <c r="U56" s="17"/>
      <c r="V56" s="17"/>
      <c r="W56" s="17"/>
      <c r="X56" s="17">
        <v>110.7</v>
      </c>
      <c r="Y56" s="17">
        <v>7.5</v>
      </c>
      <c r="Z56" s="17">
        <v>5.0999999999999996</v>
      </c>
      <c r="AA56" s="17"/>
      <c r="AB56" s="17">
        <v>6.9</v>
      </c>
      <c r="AC56" s="17">
        <v>14.8</v>
      </c>
      <c r="AD56" s="17">
        <v>84.5</v>
      </c>
      <c r="AE56" s="17"/>
      <c r="AF56" s="17"/>
      <c r="AG56" s="17"/>
      <c r="AH56" s="17"/>
      <c r="AI56" s="17">
        <v>70.099999999999994</v>
      </c>
      <c r="AJ56" s="17">
        <v>57.3</v>
      </c>
      <c r="AK56" s="17"/>
      <c r="AL56" s="17"/>
      <c r="AM56" s="17"/>
      <c r="AN56" s="17">
        <v>6.5</v>
      </c>
      <c r="AO56" s="17">
        <v>146.80000000000001</v>
      </c>
      <c r="AP56" s="17">
        <v>28</v>
      </c>
      <c r="AQ56" s="17">
        <v>56.4</v>
      </c>
      <c r="AR56" s="17">
        <v>18.3</v>
      </c>
      <c r="AS56" s="17">
        <v>18.2</v>
      </c>
      <c r="AT56" s="17">
        <v>9.8000000000000007</v>
      </c>
      <c r="AU56" s="17">
        <v>57.2</v>
      </c>
      <c r="AV56" s="17">
        <v>180.5</v>
      </c>
      <c r="AW56" s="17">
        <v>181.2</v>
      </c>
      <c r="AX56" s="17">
        <v>185.1</v>
      </c>
      <c r="AY56" s="17">
        <v>75.38</v>
      </c>
      <c r="AZ56" s="17">
        <v>7.64</v>
      </c>
      <c r="BA56" s="17">
        <v>8.89</v>
      </c>
      <c r="BB56" s="17">
        <v>24.16</v>
      </c>
      <c r="BC56" s="17"/>
      <c r="BD56" s="17">
        <v>1.97</v>
      </c>
      <c r="BE56" s="17">
        <v>11.83</v>
      </c>
      <c r="BF56" s="17">
        <v>84.47</v>
      </c>
      <c r="BG56" s="17"/>
      <c r="BH56" s="17"/>
      <c r="BI56" s="17">
        <v>86.2</v>
      </c>
      <c r="BJ56" s="17"/>
      <c r="BK56" s="17"/>
      <c r="BL56" s="17">
        <v>47.6</v>
      </c>
      <c r="BM56" s="17"/>
      <c r="BN56" s="17"/>
      <c r="BO56" s="17"/>
      <c r="BP56" s="17">
        <v>64.900000000000006</v>
      </c>
      <c r="BQ56" s="17">
        <v>177.4</v>
      </c>
      <c r="BR56" s="17">
        <v>174.6</v>
      </c>
      <c r="BS56" s="17">
        <v>200</v>
      </c>
      <c r="BT56" s="17">
        <v>272.39999999999998</v>
      </c>
      <c r="BU56" s="17">
        <v>76.5</v>
      </c>
      <c r="BV56" s="17">
        <v>37.200000000000003</v>
      </c>
      <c r="BW56" s="17"/>
      <c r="BX56" s="17"/>
      <c r="BY56" s="17"/>
      <c r="BZ56" s="17"/>
      <c r="CA56" s="17">
        <v>0</v>
      </c>
      <c r="CB56" s="17">
        <v>0</v>
      </c>
      <c r="CC56" s="17">
        <v>0.37</v>
      </c>
      <c r="CD56" s="17">
        <v>114.8</v>
      </c>
      <c r="CE56" s="17">
        <v>82.9</v>
      </c>
      <c r="CF56" s="17">
        <v>63.1</v>
      </c>
      <c r="CG56" s="17">
        <v>72.5</v>
      </c>
      <c r="CH56" s="17">
        <v>29.1</v>
      </c>
      <c r="CI56" s="17"/>
      <c r="CJ56" s="17"/>
      <c r="CK56" s="17"/>
      <c r="CL56" s="17">
        <v>146.4</v>
      </c>
      <c r="CM56" s="17">
        <v>148.9</v>
      </c>
      <c r="CN56" s="17">
        <v>150.1</v>
      </c>
      <c r="CO56" s="17">
        <v>103.6</v>
      </c>
      <c r="CP56" s="17"/>
      <c r="CQ56" s="17"/>
      <c r="CR56" s="17"/>
      <c r="CS56" s="17"/>
      <c r="CT56" s="17">
        <v>204</v>
      </c>
      <c r="CU56" s="17">
        <v>102</v>
      </c>
      <c r="CV56" s="17">
        <v>0</v>
      </c>
      <c r="CW56" s="17">
        <v>50.4</v>
      </c>
      <c r="CX56" s="17">
        <v>0</v>
      </c>
      <c r="CY56" s="17">
        <v>13.5</v>
      </c>
      <c r="CZ56" s="17">
        <v>0</v>
      </c>
      <c r="DA56" s="17">
        <v>4.0999999999999996</v>
      </c>
      <c r="DB56" s="17">
        <v>5</v>
      </c>
      <c r="DC56" s="17">
        <v>0</v>
      </c>
      <c r="DD56" s="17">
        <v>0.8</v>
      </c>
      <c r="DE56" s="17">
        <v>0</v>
      </c>
      <c r="DF56" s="17">
        <v>0.3</v>
      </c>
      <c r="DG56" s="17">
        <v>1</v>
      </c>
      <c r="DH56" s="17">
        <v>4.7</v>
      </c>
      <c r="DI56" s="17">
        <v>14.5</v>
      </c>
      <c r="DJ56" s="17">
        <v>3.3</v>
      </c>
      <c r="DK56" s="17">
        <v>3.1</v>
      </c>
      <c r="DL56" s="17">
        <v>3.5</v>
      </c>
      <c r="DM56" s="17">
        <v>18.399999999999999</v>
      </c>
      <c r="DN56" s="17">
        <v>0</v>
      </c>
      <c r="DO56" s="17">
        <v>0</v>
      </c>
      <c r="DP56" s="17">
        <v>13.8</v>
      </c>
      <c r="DQ56" s="17">
        <v>42.4</v>
      </c>
      <c r="DR56" s="17">
        <v>2.8</v>
      </c>
      <c r="DS56" s="17">
        <v>2.4</v>
      </c>
      <c r="DT56" s="17">
        <v>2.4</v>
      </c>
      <c r="DU56" s="17">
        <v>2.6</v>
      </c>
      <c r="DV56" s="17">
        <v>0</v>
      </c>
      <c r="DW56" s="17">
        <v>1.7</v>
      </c>
      <c r="DX56" s="17">
        <v>20.2</v>
      </c>
      <c r="DY56" s="17">
        <v>1</v>
      </c>
      <c r="DZ56" s="17">
        <v>0</v>
      </c>
      <c r="EA56" s="17">
        <v>5.4</v>
      </c>
      <c r="EB56" s="17">
        <v>1.9</v>
      </c>
      <c r="EC56" s="17">
        <v>4.0999999999999996</v>
      </c>
      <c r="ED56" s="17">
        <v>5.9</v>
      </c>
      <c r="EE56" s="17">
        <v>10</v>
      </c>
      <c r="EF56" s="17">
        <v>17.2</v>
      </c>
      <c r="EG56" s="17">
        <v>22.5</v>
      </c>
      <c r="EH56" s="17">
        <v>0</v>
      </c>
      <c r="EI56" s="17">
        <v>60</v>
      </c>
      <c r="EJ56" s="17">
        <v>86</v>
      </c>
      <c r="EK56" s="17">
        <v>8.3000000000000007</v>
      </c>
      <c r="EL56" s="17">
        <v>6.1</v>
      </c>
      <c r="EM56" s="17">
        <v>10.5</v>
      </c>
      <c r="EN56" s="17">
        <v>4.4000000000000004</v>
      </c>
      <c r="EO56" s="17">
        <v>8</v>
      </c>
      <c r="EP56" s="17">
        <v>4.0999999999999996</v>
      </c>
      <c r="EQ56" s="17">
        <v>4.8</v>
      </c>
      <c r="ER56" s="17">
        <v>5</v>
      </c>
      <c r="ES56" s="17">
        <v>13.7</v>
      </c>
      <c r="ET56" s="17">
        <v>0</v>
      </c>
      <c r="EU56" s="17">
        <v>0</v>
      </c>
      <c r="EV56" s="17">
        <v>0</v>
      </c>
      <c r="EW56" s="17">
        <v>0.6</v>
      </c>
      <c r="EX56" s="17">
        <v>8.6</v>
      </c>
      <c r="EY56" s="17">
        <v>8.4</v>
      </c>
      <c r="EZ56" s="17">
        <v>0</v>
      </c>
      <c r="FA56" s="17">
        <v>0</v>
      </c>
      <c r="FB56" s="17">
        <v>7.6</v>
      </c>
      <c r="FC56" s="17">
        <v>20</v>
      </c>
      <c r="FD56" s="17">
        <v>8.9</v>
      </c>
      <c r="FE56" s="17">
        <v>28.3</v>
      </c>
      <c r="FF56" s="17">
        <v>28.8</v>
      </c>
      <c r="FG56" s="17">
        <v>14</v>
      </c>
      <c r="FH56" s="17">
        <v>17.600000000000001</v>
      </c>
      <c r="FI56" s="17">
        <v>8.6999999999999993</v>
      </c>
      <c r="FJ56" s="17">
        <v>11</v>
      </c>
      <c r="FK56" s="17">
        <v>7134.31</v>
      </c>
      <c r="FL56" s="15"/>
      <c r="FM56" s="17">
        <v>18.18215</v>
      </c>
      <c r="FN56" s="17">
        <v>0</v>
      </c>
      <c r="FO56" s="17">
        <v>6.0540000000000003</v>
      </c>
      <c r="FP56" s="17">
        <v>5.4</v>
      </c>
      <c r="FQ56" s="17">
        <v>27.312000000000001</v>
      </c>
      <c r="FR56" s="17">
        <v>18.912140000000001</v>
      </c>
      <c r="FS56" s="17">
        <v>4.9000000000000004</v>
      </c>
      <c r="FT56" s="17">
        <v>16.100000000000001</v>
      </c>
      <c r="FU56" s="17">
        <v>96.860290000000006</v>
      </c>
    </row>
    <row r="57" spans="1:177" ht="24" customHeight="1" x14ac:dyDescent="0.3">
      <c r="A57" s="16" t="s">
        <v>59</v>
      </c>
      <c r="B57" s="16" t="s">
        <v>776</v>
      </c>
      <c r="C57" s="17">
        <v>48</v>
      </c>
      <c r="D57" s="17">
        <v>631.6</v>
      </c>
      <c r="E57" s="17">
        <v>216.9</v>
      </c>
      <c r="F57" s="17"/>
      <c r="G57" s="17"/>
      <c r="H57" s="17">
        <v>0</v>
      </c>
      <c r="I57" s="17">
        <v>60.2</v>
      </c>
      <c r="J57" s="17"/>
      <c r="K57" s="17"/>
      <c r="L57" s="17">
        <v>189.2</v>
      </c>
      <c r="M57" s="17">
        <v>210</v>
      </c>
      <c r="N57" s="17">
        <v>209.5</v>
      </c>
      <c r="O57" s="17">
        <v>291</v>
      </c>
      <c r="P57" s="17">
        <v>217</v>
      </c>
      <c r="Q57" s="17">
        <v>111.7</v>
      </c>
      <c r="R57" s="17">
        <v>452.6</v>
      </c>
      <c r="S57" s="17">
        <v>3.1</v>
      </c>
      <c r="T57" s="17"/>
      <c r="U57" s="17"/>
      <c r="V57" s="17"/>
      <c r="W57" s="17"/>
      <c r="X57" s="17">
        <v>112.1</v>
      </c>
      <c r="Y57" s="17">
        <v>7.5</v>
      </c>
      <c r="Z57" s="17">
        <v>5</v>
      </c>
      <c r="AA57" s="17"/>
      <c r="AB57" s="17">
        <v>6.9</v>
      </c>
      <c r="AC57" s="17">
        <v>14.8</v>
      </c>
      <c r="AD57" s="17">
        <v>84.5</v>
      </c>
      <c r="AE57" s="17"/>
      <c r="AF57" s="17"/>
      <c r="AG57" s="17"/>
      <c r="AH57" s="17"/>
      <c r="AI57" s="17">
        <v>70.400000000000006</v>
      </c>
      <c r="AJ57" s="17">
        <v>111.3</v>
      </c>
      <c r="AK57" s="17"/>
      <c r="AL57" s="17"/>
      <c r="AM57" s="17"/>
      <c r="AN57" s="17">
        <v>6.5</v>
      </c>
      <c r="AO57" s="17">
        <v>148.30000000000001</v>
      </c>
      <c r="AP57" s="17">
        <v>28</v>
      </c>
      <c r="AQ57" s="17">
        <v>48.9</v>
      </c>
      <c r="AR57" s="17">
        <v>18.2</v>
      </c>
      <c r="AS57" s="17">
        <v>18.3</v>
      </c>
      <c r="AT57" s="17">
        <v>9.8000000000000007</v>
      </c>
      <c r="AU57" s="17">
        <v>57.3</v>
      </c>
      <c r="AV57" s="17">
        <v>183.2</v>
      </c>
      <c r="AW57" s="17">
        <v>183.6</v>
      </c>
      <c r="AX57" s="17">
        <v>184.9</v>
      </c>
      <c r="AY57" s="17">
        <v>84.15</v>
      </c>
      <c r="AZ57" s="17">
        <v>7.64</v>
      </c>
      <c r="BA57" s="17">
        <v>8.92</v>
      </c>
      <c r="BB57" s="17">
        <v>15.03</v>
      </c>
      <c r="BC57" s="17"/>
      <c r="BD57" s="17">
        <v>1.98</v>
      </c>
      <c r="BE57" s="17">
        <v>0</v>
      </c>
      <c r="BF57" s="17">
        <v>32.71</v>
      </c>
      <c r="BG57" s="17"/>
      <c r="BH57" s="17"/>
      <c r="BI57" s="17">
        <v>86.8</v>
      </c>
      <c r="BJ57" s="17"/>
      <c r="BK57" s="17"/>
      <c r="BL57" s="17">
        <v>47.6</v>
      </c>
      <c r="BM57" s="17"/>
      <c r="BN57" s="17"/>
      <c r="BO57" s="17"/>
      <c r="BP57" s="17">
        <v>65.099999999999994</v>
      </c>
      <c r="BQ57" s="17">
        <v>178.6</v>
      </c>
      <c r="BR57" s="17">
        <v>176.2</v>
      </c>
      <c r="BS57" s="17">
        <v>200</v>
      </c>
      <c r="BT57" s="17">
        <v>273.60000000000002</v>
      </c>
      <c r="BU57" s="17">
        <v>76.099999999999994</v>
      </c>
      <c r="BV57" s="17">
        <v>37.299999999999997</v>
      </c>
      <c r="BW57" s="17"/>
      <c r="BX57" s="17"/>
      <c r="BY57" s="17"/>
      <c r="BZ57" s="17"/>
      <c r="CA57" s="17">
        <v>0</v>
      </c>
      <c r="CB57" s="17">
        <v>0</v>
      </c>
      <c r="CC57" s="17">
        <v>0.38</v>
      </c>
      <c r="CD57" s="17">
        <v>95.5</v>
      </c>
      <c r="CE57" s="17">
        <v>77.099999999999994</v>
      </c>
      <c r="CF57" s="17">
        <v>63.2</v>
      </c>
      <c r="CG57" s="17">
        <v>72.7</v>
      </c>
      <c r="CH57" s="17">
        <v>29.4</v>
      </c>
      <c r="CI57" s="17"/>
      <c r="CJ57" s="17"/>
      <c r="CK57" s="17"/>
      <c r="CL57" s="17">
        <v>146.9</v>
      </c>
      <c r="CM57" s="17">
        <v>149.1</v>
      </c>
      <c r="CN57" s="17">
        <v>150.30000000000001</v>
      </c>
      <c r="CO57" s="17">
        <v>0</v>
      </c>
      <c r="CP57" s="17"/>
      <c r="CQ57" s="17"/>
      <c r="CR57" s="17"/>
      <c r="CS57" s="17"/>
      <c r="CT57" s="17">
        <v>137.19999999999999</v>
      </c>
      <c r="CU57" s="17">
        <v>78.900000000000006</v>
      </c>
      <c r="CV57" s="17">
        <v>0</v>
      </c>
      <c r="CW57" s="17">
        <v>49.8</v>
      </c>
      <c r="CX57" s="17">
        <v>0</v>
      </c>
      <c r="CY57" s="17">
        <v>12.5</v>
      </c>
      <c r="CZ57" s="17">
        <v>0</v>
      </c>
      <c r="DA57" s="17">
        <v>4.2</v>
      </c>
      <c r="DB57" s="17">
        <v>5.0999999999999996</v>
      </c>
      <c r="DC57" s="17">
        <v>0</v>
      </c>
      <c r="DD57" s="17">
        <v>0</v>
      </c>
      <c r="DE57" s="17">
        <v>0</v>
      </c>
      <c r="DF57" s="17">
        <v>0.3</v>
      </c>
      <c r="DG57" s="17">
        <v>1</v>
      </c>
      <c r="DH57" s="17">
        <v>4.5</v>
      </c>
      <c r="DI57" s="17">
        <v>14.8</v>
      </c>
      <c r="DJ57" s="17">
        <v>3.3</v>
      </c>
      <c r="DK57" s="17">
        <v>0</v>
      </c>
      <c r="DL57" s="17">
        <v>3.5</v>
      </c>
      <c r="DM57" s="17">
        <v>18.399999999999999</v>
      </c>
      <c r="DN57" s="17">
        <v>0</v>
      </c>
      <c r="DO57" s="17">
        <v>0</v>
      </c>
      <c r="DP57" s="17">
        <v>13.2</v>
      </c>
      <c r="DQ57" s="17">
        <v>40.6</v>
      </c>
      <c r="DR57" s="17">
        <v>2.8</v>
      </c>
      <c r="DS57" s="17">
        <v>2.4</v>
      </c>
      <c r="DT57" s="17">
        <v>2.4</v>
      </c>
      <c r="DU57" s="17">
        <v>2.6</v>
      </c>
      <c r="DV57" s="17">
        <v>0</v>
      </c>
      <c r="DW57" s="17">
        <v>1.7</v>
      </c>
      <c r="DX57" s="17">
        <v>20.2</v>
      </c>
      <c r="DY57" s="17">
        <v>1</v>
      </c>
      <c r="DZ57" s="17">
        <v>0</v>
      </c>
      <c r="EA57" s="17">
        <v>5.4</v>
      </c>
      <c r="EB57" s="17">
        <v>2.1</v>
      </c>
      <c r="EC57" s="17">
        <v>4.0999999999999996</v>
      </c>
      <c r="ED57" s="17">
        <v>5.9</v>
      </c>
      <c r="EE57" s="17">
        <v>10</v>
      </c>
      <c r="EF57" s="17">
        <v>18.2</v>
      </c>
      <c r="EG57" s="17">
        <v>20.8</v>
      </c>
      <c r="EH57" s="17">
        <v>0</v>
      </c>
      <c r="EI57" s="17">
        <v>59.6</v>
      </c>
      <c r="EJ57" s="17">
        <v>91.8</v>
      </c>
      <c r="EK57" s="17">
        <v>8.1</v>
      </c>
      <c r="EL57" s="17">
        <v>5.6</v>
      </c>
      <c r="EM57" s="17">
        <v>10.5</v>
      </c>
      <c r="EN57" s="17">
        <v>4.4000000000000004</v>
      </c>
      <c r="EO57" s="17">
        <v>8</v>
      </c>
      <c r="EP57" s="17">
        <v>4.0999999999999996</v>
      </c>
      <c r="EQ57" s="17">
        <v>4.8</v>
      </c>
      <c r="ER57" s="17">
        <v>5</v>
      </c>
      <c r="ES57" s="17">
        <v>10.6</v>
      </c>
      <c r="ET57" s="17">
        <v>0</v>
      </c>
      <c r="EU57" s="17">
        <v>0</v>
      </c>
      <c r="EV57" s="17">
        <v>0</v>
      </c>
      <c r="EW57" s="17">
        <v>0.6</v>
      </c>
      <c r="EX57" s="17">
        <v>31.2</v>
      </c>
      <c r="EY57" s="17">
        <v>38.4</v>
      </c>
      <c r="EZ57" s="17">
        <v>0</v>
      </c>
      <c r="FA57" s="17">
        <v>0</v>
      </c>
      <c r="FB57" s="17">
        <v>7.6</v>
      </c>
      <c r="FC57" s="17">
        <v>20</v>
      </c>
      <c r="FD57" s="17">
        <v>9</v>
      </c>
      <c r="FE57" s="17">
        <v>27.9</v>
      </c>
      <c r="FF57" s="17">
        <v>28.9</v>
      </c>
      <c r="FG57" s="17">
        <v>14.3</v>
      </c>
      <c r="FH57" s="17">
        <v>17.600000000000001</v>
      </c>
      <c r="FI57" s="17">
        <v>7.2</v>
      </c>
      <c r="FJ57" s="17">
        <v>11</v>
      </c>
      <c r="FK57" s="17">
        <v>6929.71</v>
      </c>
      <c r="FL57" s="15"/>
      <c r="FM57" s="17">
        <v>18.653469999999999</v>
      </c>
      <c r="FN57" s="17">
        <v>0</v>
      </c>
      <c r="FO57" s="17">
        <v>6.048</v>
      </c>
      <c r="FP57" s="17">
        <v>5.4</v>
      </c>
      <c r="FQ57" s="17">
        <v>27.437259999999998</v>
      </c>
      <c r="FR57" s="17">
        <v>18.911899999999999</v>
      </c>
      <c r="FS57" s="17">
        <v>4.9000000000000004</v>
      </c>
      <c r="FT57" s="17">
        <v>16.100000000000001</v>
      </c>
      <c r="FU57" s="17">
        <v>97.450630000000004</v>
      </c>
    </row>
    <row r="58" spans="1:177" ht="24" customHeight="1" x14ac:dyDescent="0.3">
      <c r="A58" s="18" t="s">
        <v>777</v>
      </c>
      <c r="B58" s="18" t="s">
        <v>60</v>
      </c>
      <c r="C58" s="19">
        <v>52.5</v>
      </c>
      <c r="D58" s="19">
        <v>629</v>
      </c>
      <c r="E58" s="19">
        <v>215.5</v>
      </c>
      <c r="F58" s="19"/>
      <c r="G58" s="19"/>
      <c r="H58" s="19">
        <v>0</v>
      </c>
      <c r="I58" s="19">
        <v>63.1</v>
      </c>
      <c r="J58" s="19"/>
      <c r="K58" s="19"/>
      <c r="L58" s="19">
        <v>187.6</v>
      </c>
      <c r="M58" s="19">
        <v>208.4</v>
      </c>
      <c r="N58" s="19">
        <v>209.5</v>
      </c>
      <c r="O58" s="19">
        <v>291</v>
      </c>
      <c r="P58" s="19">
        <v>217.6</v>
      </c>
      <c r="Q58" s="19">
        <v>111.5</v>
      </c>
      <c r="R58" s="19">
        <v>295.7</v>
      </c>
      <c r="S58" s="19">
        <v>3</v>
      </c>
      <c r="T58" s="19"/>
      <c r="U58" s="19"/>
      <c r="V58" s="19"/>
      <c r="W58" s="19"/>
      <c r="X58" s="19">
        <v>113</v>
      </c>
      <c r="Y58" s="19">
        <v>7.5</v>
      </c>
      <c r="Z58" s="19">
        <v>5.0999999999999996</v>
      </c>
      <c r="AA58" s="19"/>
      <c r="AB58" s="19">
        <v>6.9</v>
      </c>
      <c r="AC58" s="19">
        <v>11.5</v>
      </c>
      <c r="AD58" s="19">
        <v>84.6</v>
      </c>
      <c r="AE58" s="19"/>
      <c r="AF58" s="19"/>
      <c r="AG58" s="19"/>
      <c r="AH58" s="19"/>
      <c r="AI58" s="19">
        <v>70</v>
      </c>
      <c r="AJ58" s="19">
        <v>27.9</v>
      </c>
      <c r="AK58" s="19"/>
      <c r="AL58" s="19"/>
      <c r="AM58" s="19"/>
      <c r="AN58" s="19">
        <v>6.5</v>
      </c>
      <c r="AO58" s="19">
        <v>0</v>
      </c>
      <c r="AP58" s="19">
        <v>28</v>
      </c>
      <c r="AQ58" s="19">
        <v>73.099999999999994</v>
      </c>
      <c r="AR58" s="19">
        <v>18.100000000000001</v>
      </c>
      <c r="AS58" s="19">
        <v>18.399999999999999</v>
      </c>
      <c r="AT58" s="19">
        <v>9.8000000000000007</v>
      </c>
      <c r="AU58" s="19">
        <v>46.8</v>
      </c>
      <c r="AV58" s="19">
        <v>182.5</v>
      </c>
      <c r="AW58" s="19">
        <v>183</v>
      </c>
      <c r="AX58" s="19">
        <v>184.7</v>
      </c>
      <c r="AY58" s="19">
        <v>81.040000000000006</v>
      </c>
      <c r="AZ58" s="19">
        <v>7.61</v>
      </c>
      <c r="BA58" s="19">
        <v>8.81</v>
      </c>
      <c r="BB58" s="19">
        <v>21.85</v>
      </c>
      <c r="BC58" s="19"/>
      <c r="BD58" s="19">
        <v>1.97</v>
      </c>
      <c r="BE58" s="19">
        <v>0</v>
      </c>
      <c r="BF58" s="19">
        <v>51.14</v>
      </c>
      <c r="BG58" s="19"/>
      <c r="BH58" s="19"/>
      <c r="BI58" s="19">
        <v>86.3</v>
      </c>
      <c r="BJ58" s="19"/>
      <c r="BK58" s="19"/>
      <c r="BL58" s="19">
        <v>47.3</v>
      </c>
      <c r="BM58" s="19"/>
      <c r="BN58" s="19"/>
      <c r="BO58" s="19"/>
      <c r="BP58" s="19">
        <v>64.900000000000006</v>
      </c>
      <c r="BQ58" s="19">
        <v>177.7</v>
      </c>
      <c r="BR58" s="19">
        <v>175.5</v>
      </c>
      <c r="BS58" s="19">
        <v>200</v>
      </c>
      <c r="BT58" s="19">
        <v>273.7</v>
      </c>
      <c r="BU58" s="19">
        <v>75.900000000000006</v>
      </c>
      <c r="BV58" s="19">
        <v>37.200000000000003</v>
      </c>
      <c r="BW58" s="19"/>
      <c r="BX58" s="19"/>
      <c r="BY58" s="19"/>
      <c r="BZ58" s="19"/>
      <c r="CA58" s="19">
        <v>0</v>
      </c>
      <c r="CB58" s="19">
        <v>0</v>
      </c>
      <c r="CC58" s="19">
        <v>0.37</v>
      </c>
      <c r="CD58" s="19">
        <v>160.9</v>
      </c>
      <c r="CE58" s="19">
        <v>82</v>
      </c>
      <c r="CF58" s="19">
        <v>62.7</v>
      </c>
      <c r="CG58" s="19">
        <v>72.599999999999994</v>
      </c>
      <c r="CH58" s="19">
        <v>29.2</v>
      </c>
      <c r="CI58" s="19"/>
      <c r="CJ58" s="19"/>
      <c r="CK58" s="19"/>
      <c r="CL58" s="19">
        <v>146.1</v>
      </c>
      <c r="CM58" s="19">
        <v>148.4</v>
      </c>
      <c r="CN58" s="19">
        <v>149.6</v>
      </c>
      <c r="CO58" s="19">
        <v>0</v>
      </c>
      <c r="CP58" s="19"/>
      <c r="CQ58" s="19"/>
      <c r="CR58" s="19"/>
      <c r="CS58" s="19"/>
      <c r="CT58" s="19">
        <v>137.19999999999999</v>
      </c>
      <c r="CU58" s="19">
        <v>77.599999999999994</v>
      </c>
      <c r="CV58" s="19">
        <v>0</v>
      </c>
      <c r="CW58" s="19">
        <v>48.1</v>
      </c>
      <c r="CX58" s="19">
        <v>0</v>
      </c>
      <c r="CY58" s="19">
        <v>14.1</v>
      </c>
      <c r="CZ58" s="19">
        <v>0</v>
      </c>
      <c r="DA58" s="19">
        <v>4.2</v>
      </c>
      <c r="DB58" s="19">
        <v>5.0999999999999996</v>
      </c>
      <c r="DC58" s="19">
        <v>0</v>
      </c>
      <c r="DD58" s="19">
        <v>0</v>
      </c>
      <c r="DE58" s="19">
        <v>0</v>
      </c>
      <c r="DF58" s="19">
        <v>0.3</v>
      </c>
      <c r="DG58" s="19">
        <v>1</v>
      </c>
      <c r="DH58" s="19">
        <v>4.5</v>
      </c>
      <c r="DI58" s="19">
        <v>14.8</v>
      </c>
      <c r="DJ58" s="19">
        <v>3.3</v>
      </c>
      <c r="DK58" s="19">
        <v>0</v>
      </c>
      <c r="DL58" s="19">
        <v>3.5</v>
      </c>
      <c r="DM58" s="19">
        <v>18.399999999999999</v>
      </c>
      <c r="DN58" s="19">
        <v>0</v>
      </c>
      <c r="DO58" s="19">
        <v>0</v>
      </c>
      <c r="DP58" s="19">
        <v>13.9</v>
      </c>
      <c r="DQ58" s="19">
        <v>36.6</v>
      </c>
      <c r="DR58" s="19">
        <v>2.8</v>
      </c>
      <c r="DS58" s="19">
        <v>2.4</v>
      </c>
      <c r="DT58" s="19">
        <v>2.4</v>
      </c>
      <c r="DU58" s="19">
        <v>2.6</v>
      </c>
      <c r="DV58" s="19">
        <v>0</v>
      </c>
      <c r="DW58" s="19">
        <v>1.7</v>
      </c>
      <c r="DX58" s="19">
        <v>20.2</v>
      </c>
      <c r="DY58" s="19">
        <v>1</v>
      </c>
      <c r="DZ58" s="19">
        <v>0</v>
      </c>
      <c r="EA58" s="19">
        <v>5.4</v>
      </c>
      <c r="EB58" s="19">
        <v>2.1</v>
      </c>
      <c r="EC58" s="19">
        <v>4.0999999999999996</v>
      </c>
      <c r="ED58" s="19">
        <v>5.9</v>
      </c>
      <c r="EE58" s="19">
        <v>10</v>
      </c>
      <c r="EF58" s="19">
        <v>15.5</v>
      </c>
      <c r="EG58" s="19">
        <v>13.8</v>
      </c>
      <c r="EH58" s="19">
        <v>0</v>
      </c>
      <c r="EI58" s="19">
        <v>62.1</v>
      </c>
      <c r="EJ58" s="19">
        <v>97.6</v>
      </c>
      <c r="EK58" s="19">
        <v>9.5</v>
      </c>
      <c r="EL58" s="19">
        <v>8</v>
      </c>
      <c r="EM58" s="19">
        <v>10.5</v>
      </c>
      <c r="EN58" s="19">
        <v>4.4000000000000004</v>
      </c>
      <c r="EO58" s="19">
        <v>7.8</v>
      </c>
      <c r="EP58" s="19">
        <v>4.0999999999999996</v>
      </c>
      <c r="EQ58" s="19">
        <v>4.8</v>
      </c>
      <c r="ER58" s="19">
        <v>5</v>
      </c>
      <c r="ES58" s="19">
        <v>11.2</v>
      </c>
      <c r="ET58" s="19">
        <v>0</v>
      </c>
      <c r="EU58" s="19">
        <v>0</v>
      </c>
      <c r="EV58" s="19">
        <v>0</v>
      </c>
      <c r="EW58" s="19">
        <v>0.6</v>
      </c>
      <c r="EX58" s="19">
        <v>106.9</v>
      </c>
      <c r="EY58" s="19">
        <v>110</v>
      </c>
      <c r="EZ58" s="19">
        <v>0</v>
      </c>
      <c r="FA58" s="19">
        <v>0</v>
      </c>
      <c r="FB58" s="19">
        <v>7.6</v>
      </c>
      <c r="FC58" s="19">
        <v>20</v>
      </c>
      <c r="FD58" s="19">
        <v>8.9</v>
      </c>
      <c r="FE58" s="19">
        <v>28.8</v>
      </c>
      <c r="FF58" s="19">
        <v>28</v>
      </c>
      <c r="FG58" s="19">
        <v>15</v>
      </c>
      <c r="FH58" s="19">
        <v>17.600000000000001</v>
      </c>
      <c r="FI58" s="19">
        <v>6.7</v>
      </c>
      <c r="FJ58" s="19">
        <v>11</v>
      </c>
      <c r="FK58" s="19">
        <v>6783.19</v>
      </c>
      <c r="FL58" s="15"/>
      <c r="FM58" s="19">
        <v>18.58672</v>
      </c>
      <c r="FN58" s="19">
        <v>0</v>
      </c>
      <c r="FO58" s="19">
        <v>6.048</v>
      </c>
      <c r="FP58" s="19">
        <v>5.4</v>
      </c>
      <c r="FQ58" s="19">
        <v>27.446390000000001</v>
      </c>
      <c r="FR58" s="19">
        <v>18.911960000000001</v>
      </c>
      <c r="FS58" s="19">
        <v>4.9000000000000004</v>
      </c>
      <c r="FT58" s="19">
        <v>16</v>
      </c>
      <c r="FU58" s="19">
        <v>97.29307</v>
      </c>
    </row>
    <row r="59" spans="1:177" ht="25.05" customHeight="1" x14ac:dyDescent="0.3">
      <c r="A59" s="162" t="s">
        <v>778</v>
      </c>
      <c r="B59" s="163"/>
      <c r="C59" s="20">
        <v>2137.6</v>
      </c>
      <c r="D59" s="20">
        <v>15114</v>
      </c>
      <c r="E59" s="20">
        <v>5182.1000000000004</v>
      </c>
      <c r="F59" s="20">
        <v>0</v>
      </c>
      <c r="G59" s="20">
        <v>0</v>
      </c>
      <c r="H59" s="20">
        <v>266.45</v>
      </c>
      <c r="I59" s="20">
        <v>1611.3</v>
      </c>
      <c r="J59" s="20">
        <v>0</v>
      </c>
      <c r="K59" s="20">
        <v>0</v>
      </c>
      <c r="L59" s="20">
        <v>4506.1000000000004</v>
      </c>
      <c r="M59" s="20">
        <v>4982.3999999999996</v>
      </c>
      <c r="N59" s="20">
        <v>5052.05</v>
      </c>
      <c r="O59" s="20">
        <v>6782.05</v>
      </c>
      <c r="P59" s="20">
        <v>5178.7</v>
      </c>
      <c r="Q59" s="20">
        <v>2656.85</v>
      </c>
      <c r="R59" s="20">
        <v>8388.7999999999993</v>
      </c>
      <c r="S59" s="20">
        <v>72.650000000000006</v>
      </c>
      <c r="T59" s="20">
        <v>0</v>
      </c>
      <c r="U59" s="20">
        <v>0</v>
      </c>
      <c r="V59" s="20">
        <v>0</v>
      </c>
      <c r="W59" s="20">
        <v>0</v>
      </c>
      <c r="X59" s="20">
        <v>2720.8</v>
      </c>
      <c r="Y59" s="20">
        <v>176.05</v>
      </c>
      <c r="Z59" s="20">
        <v>117.9</v>
      </c>
      <c r="AA59" s="20">
        <v>0</v>
      </c>
      <c r="AB59" s="20">
        <v>167.2</v>
      </c>
      <c r="AC59" s="20">
        <v>300.85000000000002</v>
      </c>
      <c r="AD59" s="20">
        <v>1920.6</v>
      </c>
      <c r="AE59" s="20">
        <v>0</v>
      </c>
      <c r="AF59" s="20">
        <v>0</v>
      </c>
      <c r="AG59" s="20">
        <v>0</v>
      </c>
      <c r="AH59" s="20">
        <v>0</v>
      </c>
      <c r="AI59" s="20">
        <v>1723.9</v>
      </c>
      <c r="AJ59" s="20">
        <v>2149.9499999999998</v>
      </c>
      <c r="AK59" s="20">
        <v>0</v>
      </c>
      <c r="AL59" s="20">
        <v>0</v>
      </c>
      <c r="AM59" s="20">
        <v>0</v>
      </c>
      <c r="AN59" s="20">
        <v>156</v>
      </c>
      <c r="AO59" s="20">
        <v>3533.7</v>
      </c>
      <c r="AP59" s="20">
        <v>705.6</v>
      </c>
      <c r="AQ59" s="20">
        <v>1313</v>
      </c>
      <c r="AR59" s="20">
        <v>445.35</v>
      </c>
      <c r="AS59" s="20">
        <v>416.3</v>
      </c>
      <c r="AT59" s="20">
        <v>235.2</v>
      </c>
      <c r="AU59" s="20">
        <v>1384.15</v>
      </c>
      <c r="AV59" s="20">
        <v>4372.6499999999996</v>
      </c>
      <c r="AW59" s="20">
        <v>4380.1000000000004</v>
      </c>
      <c r="AX59" s="20">
        <v>4437.6000000000004</v>
      </c>
      <c r="AY59" s="20">
        <v>1935.1949999999999</v>
      </c>
      <c r="AZ59" s="20">
        <v>181.29499999999999</v>
      </c>
      <c r="BA59" s="20">
        <v>211</v>
      </c>
      <c r="BB59" s="20">
        <v>487.49</v>
      </c>
      <c r="BC59" s="20">
        <v>0</v>
      </c>
      <c r="BD59" s="20">
        <v>47.454999999999998</v>
      </c>
      <c r="BE59" s="20">
        <v>258.27499999999998</v>
      </c>
      <c r="BF59" s="20">
        <v>1752.49</v>
      </c>
      <c r="BG59" s="20">
        <v>0</v>
      </c>
      <c r="BH59" s="20">
        <v>0</v>
      </c>
      <c r="BI59" s="20">
        <v>1652.9</v>
      </c>
      <c r="BJ59" s="20">
        <v>0</v>
      </c>
      <c r="BK59" s="20">
        <v>0</v>
      </c>
      <c r="BL59" s="20">
        <v>1127.5999999999999</v>
      </c>
      <c r="BM59" s="20">
        <v>0</v>
      </c>
      <c r="BN59" s="20">
        <v>0</v>
      </c>
      <c r="BO59" s="20">
        <v>0</v>
      </c>
      <c r="BP59" s="20">
        <v>1545.05</v>
      </c>
      <c r="BQ59" s="20">
        <v>4263.55</v>
      </c>
      <c r="BR59" s="20">
        <v>4208</v>
      </c>
      <c r="BS59" s="20">
        <v>4800</v>
      </c>
      <c r="BT59" s="20">
        <v>6550.5</v>
      </c>
      <c r="BU59" s="20">
        <v>1826.35</v>
      </c>
      <c r="BV59" s="20">
        <v>888.2</v>
      </c>
      <c r="BW59" s="20">
        <v>0</v>
      </c>
      <c r="BX59" s="20">
        <v>0</v>
      </c>
      <c r="BY59" s="20">
        <v>0</v>
      </c>
      <c r="BZ59" s="20">
        <v>0</v>
      </c>
      <c r="CA59" s="20">
        <v>8.75</v>
      </c>
      <c r="CB59" s="20">
        <v>18.25</v>
      </c>
      <c r="CC59" s="20">
        <v>8.9600000000000009</v>
      </c>
      <c r="CD59" s="20">
        <v>3206.9</v>
      </c>
      <c r="CE59" s="20">
        <v>1809.2</v>
      </c>
      <c r="CF59" s="20">
        <v>1519.4</v>
      </c>
      <c r="CG59" s="20">
        <v>1572.25</v>
      </c>
      <c r="CH59" s="20">
        <v>701.2</v>
      </c>
      <c r="CI59" s="20">
        <v>0</v>
      </c>
      <c r="CJ59" s="20">
        <v>0</v>
      </c>
      <c r="CK59" s="20">
        <v>0</v>
      </c>
      <c r="CL59" s="20">
        <v>3514.45</v>
      </c>
      <c r="CM59" s="20">
        <v>3570.05</v>
      </c>
      <c r="CN59" s="20">
        <v>3654</v>
      </c>
      <c r="CO59" s="20">
        <v>985.05</v>
      </c>
      <c r="CP59" s="20">
        <v>0</v>
      </c>
      <c r="CQ59" s="20">
        <v>0</v>
      </c>
      <c r="CR59" s="20">
        <v>0</v>
      </c>
      <c r="CS59" s="20">
        <v>0</v>
      </c>
      <c r="CT59" s="20">
        <v>4977.6499999999996</v>
      </c>
      <c r="CU59" s="20">
        <v>2421.8000000000002</v>
      </c>
      <c r="CV59" s="20">
        <v>8.85</v>
      </c>
      <c r="CW59" s="20">
        <v>578.9</v>
      </c>
      <c r="CX59" s="20">
        <v>742.7</v>
      </c>
      <c r="CY59" s="20">
        <v>342.85</v>
      </c>
      <c r="CZ59" s="20">
        <v>2.85</v>
      </c>
      <c r="DA59" s="20">
        <v>101.5</v>
      </c>
      <c r="DB59" s="20">
        <v>121.9</v>
      </c>
      <c r="DC59" s="20">
        <v>158.6</v>
      </c>
      <c r="DD59" s="20">
        <v>23.05</v>
      </c>
      <c r="DE59" s="20">
        <v>1507.6</v>
      </c>
      <c r="DF59" s="20">
        <v>7.2</v>
      </c>
      <c r="DG59" s="20">
        <v>27.2</v>
      </c>
      <c r="DH59" s="20">
        <v>108.8</v>
      </c>
      <c r="DI59" s="20">
        <v>371.25</v>
      </c>
      <c r="DJ59" s="20">
        <v>90.35</v>
      </c>
      <c r="DK59" s="20">
        <v>60.65</v>
      </c>
      <c r="DL59" s="20">
        <v>81.400000000000006</v>
      </c>
      <c r="DM59" s="20">
        <v>438.25</v>
      </c>
      <c r="DN59" s="20">
        <v>146.9</v>
      </c>
      <c r="DO59" s="20">
        <v>176.5</v>
      </c>
      <c r="DP59" s="20">
        <v>152.05000000000001</v>
      </c>
      <c r="DQ59" s="20">
        <v>482.4</v>
      </c>
      <c r="DR59" s="20">
        <v>74.400000000000006</v>
      </c>
      <c r="DS59" s="20">
        <v>57.35</v>
      </c>
      <c r="DT59" s="20">
        <v>51.95</v>
      </c>
      <c r="DU59" s="20">
        <v>60.8</v>
      </c>
      <c r="DV59" s="20">
        <v>53.1</v>
      </c>
      <c r="DW59" s="20">
        <v>43.1</v>
      </c>
      <c r="DX59" s="20">
        <v>388.6</v>
      </c>
      <c r="DY59" s="20">
        <v>22.2</v>
      </c>
      <c r="DZ59" s="20">
        <v>2.75</v>
      </c>
      <c r="EA59" s="20">
        <v>126.4</v>
      </c>
      <c r="EB59" s="20">
        <v>46.05</v>
      </c>
      <c r="EC59" s="20">
        <v>93.95</v>
      </c>
      <c r="ED59" s="20">
        <v>131.35</v>
      </c>
      <c r="EE59" s="20">
        <v>240.05</v>
      </c>
      <c r="EF59" s="20">
        <v>307.10000000000002</v>
      </c>
      <c r="EG59" s="20">
        <v>723.95</v>
      </c>
      <c r="EH59" s="20">
        <v>287.95</v>
      </c>
      <c r="EI59" s="20">
        <v>576.70000000000005</v>
      </c>
      <c r="EJ59" s="20">
        <v>925.05</v>
      </c>
      <c r="EK59" s="20">
        <v>78.900000000000006</v>
      </c>
      <c r="EL59" s="20">
        <v>41.4</v>
      </c>
      <c r="EM59" s="20">
        <v>234.9</v>
      </c>
      <c r="EN59" s="20">
        <v>76.650000000000006</v>
      </c>
      <c r="EO59" s="20">
        <v>185.75</v>
      </c>
      <c r="EP59" s="20">
        <v>107.5</v>
      </c>
      <c r="EQ59" s="20">
        <v>120.8</v>
      </c>
      <c r="ER59" s="20">
        <v>123.1</v>
      </c>
      <c r="ES59" s="20">
        <v>333.55</v>
      </c>
      <c r="ET59" s="20">
        <v>2374.6</v>
      </c>
      <c r="EU59" s="20">
        <v>110</v>
      </c>
      <c r="EV59" s="20">
        <v>1296</v>
      </c>
      <c r="EW59" s="20">
        <v>14.4</v>
      </c>
      <c r="EX59" s="20">
        <v>621.45000000000005</v>
      </c>
      <c r="EY59" s="20">
        <v>646.85</v>
      </c>
      <c r="EZ59" s="20">
        <v>972</v>
      </c>
      <c r="FA59" s="20">
        <v>132.6</v>
      </c>
      <c r="FB59" s="20">
        <v>182.45</v>
      </c>
      <c r="FC59" s="20">
        <v>479.95</v>
      </c>
      <c r="FD59" s="20">
        <v>225.3</v>
      </c>
      <c r="FE59" s="20">
        <v>692.6</v>
      </c>
      <c r="FF59" s="20">
        <v>690.15</v>
      </c>
      <c r="FG59" s="20">
        <v>356.65</v>
      </c>
      <c r="FH59" s="20">
        <v>323.60000000000002</v>
      </c>
      <c r="FI59" s="20">
        <v>184.8</v>
      </c>
      <c r="FJ59" s="20">
        <v>252.7</v>
      </c>
      <c r="FK59" s="20">
        <v>173094.41</v>
      </c>
      <c r="FL59" s="21"/>
      <c r="FM59" s="20">
        <v>449.62797499999999</v>
      </c>
      <c r="FN59" s="20">
        <v>41.506</v>
      </c>
      <c r="FO59" s="20">
        <v>145.316</v>
      </c>
      <c r="FP59" s="20">
        <v>130.44999999999999</v>
      </c>
      <c r="FQ59" s="20">
        <v>648.10202000000004</v>
      </c>
      <c r="FR59" s="20">
        <v>453.86468000000002</v>
      </c>
      <c r="FS59" s="20">
        <v>102.05</v>
      </c>
      <c r="FT59" s="20">
        <v>220.55</v>
      </c>
      <c r="FU59" s="20">
        <v>2191.4666750000001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58" t="s">
        <v>779</v>
      </c>
      <c r="B5" s="159"/>
      <c r="C5" s="159"/>
      <c r="D5" s="159"/>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59"/>
      <c r="BL5" s="159"/>
      <c r="BM5" s="159"/>
      <c r="BN5" s="159"/>
      <c r="BO5" s="159"/>
      <c r="BP5" s="159"/>
      <c r="BQ5" s="159"/>
      <c r="BR5" s="159"/>
      <c r="BS5" s="159"/>
      <c r="BT5" s="159"/>
      <c r="BU5" s="159"/>
      <c r="BV5" s="159"/>
      <c r="BW5" s="159"/>
      <c r="BX5" s="159"/>
      <c r="BY5" s="159"/>
      <c r="BZ5" s="159"/>
      <c r="CA5" s="159"/>
      <c r="CB5" s="159"/>
      <c r="CC5" s="159"/>
      <c r="CD5" s="159"/>
      <c r="CE5" s="159"/>
      <c r="CF5" s="159"/>
      <c r="CG5" s="159"/>
      <c r="CH5" s="159"/>
      <c r="CI5" s="159"/>
      <c r="CJ5" s="159"/>
      <c r="CK5" s="159"/>
      <c r="CL5" s="159"/>
      <c r="CM5" s="159"/>
      <c r="CN5" s="159"/>
      <c r="CO5" s="159"/>
      <c r="CP5" s="159"/>
      <c r="CQ5" s="159"/>
      <c r="CR5" s="159"/>
      <c r="CS5" s="159"/>
      <c r="CT5" s="159"/>
      <c r="CU5" s="159"/>
      <c r="CV5" s="159"/>
      <c r="CW5" s="159"/>
      <c r="CX5" s="159"/>
      <c r="CY5" s="159"/>
      <c r="CZ5" s="159"/>
      <c r="DA5" s="159"/>
      <c r="DB5" s="159"/>
      <c r="DC5" s="159"/>
      <c r="DD5" s="159"/>
      <c r="DE5" s="159"/>
      <c r="DF5" s="159"/>
      <c r="DG5" s="159"/>
      <c r="DH5" s="159"/>
      <c r="DI5" s="159"/>
      <c r="DJ5" s="159"/>
      <c r="DK5" s="159"/>
      <c r="DL5" s="159"/>
      <c r="DM5" s="159"/>
      <c r="DN5" s="159"/>
      <c r="DO5" s="159"/>
      <c r="DP5" s="159"/>
      <c r="DQ5" s="159"/>
      <c r="DR5" s="159"/>
      <c r="DS5" s="159"/>
      <c r="DT5" s="159"/>
      <c r="DU5" s="159"/>
      <c r="DV5" s="159"/>
      <c r="DW5" s="159"/>
      <c r="DX5" s="159"/>
      <c r="DY5" s="159"/>
      <c r="DZ5" s="159"/>
      <c r="EA5" s="159"/>
      <c r="EB5" s="159"/>
      <c r="EC5" s="159"/>
      <c r="ED5" s="159"/>
      <c r="EE5" s="159"/>
      <c r="EF5" s="159"/>
      <c r="EG5" s="159"/>
      <c r="EH5" s="159"/>
      <c r="EI5" s="159"/>
      <c r="EJ5" s="159"/>
      <c r="EK5" s="159"/>
      <c r="EL5" s="159"/>
      <c r="EM5" s="159"/>
      <c r="EN5" s="159"/>
      <c r="EO5" s="159"/>
      <c r="EP5" s="159"/>
      <c r="EQ5" s="159"/>
      <c r="ER5" s="159"/>
      <c r="ES5" s="159"/>
      <c r="ET5" s="159"/>
      <c r="EU5" s="159"/>
      <c r="EV5" s="159"/>
      <c r="EW5" s="159"/>
      <c r="EX5" s="159"/>
      <c r="EY5" s="159"/>
      <c r="EZ5" s="159"/>
      <c r="FA5" s="159"/>
      <c r="FB5" s="159"/>
      <c r="FC5" s="159"/>
      <c r="FD5" s="159"/>
      <c r="FE5" s="159"/>
      <c r="FF5" s="159"/>
      <c r="FG5" s="159"/>
      <c r="FH5" s="159"/>
      <c r="FI5" s="159"/>
      <c r="FJ5" s="159"/>
      <c r="FK5" s="159"/>
      <c r="FL5" s="1"/>
      <c r="FM5" s="161" t="s">
        <v>503</v>
      </c>
      <c r="FN5" s="160"/>
      <c r="FO5" s="160"/>
      <c r="FP5" s="160"/>
      <c r="FQ5" s="160"/>
      <c r="FR5" s="160"/>
      <c r="FS5" s="160"/>
      <c r="FT5" s="160"/>
      <c r="FU5" s="160"/>
    </row>
    <row r="6" spans="1:177" ht="22.05" hidden="1" customHeight="1" x14ac:dyDescent="0.3">
      <c r="A6" s="157" t="s">
        <v>55</v>
      </c>
      <c r="B6" s="157" t="s">
        <v>504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57" t="s">
        <v>505</v>
      </c>
      <c r="FL6" s="1"/>
      <c r="FM6" s="10">
        <v>221</v>
      </c>
      <c r="FN6" s="10">
        <v>222</v>
      </c>
      <c r="FO6" s="10">
        <v>224</v>
      </c>
      <c r="FP6" s="10">
        <v>2187</v>
      </c>
      <c r="FQ6" s="10">
        <v>227</v>
      </c>
      <c r="FR6" s="10">
        <v>49400</v>
      </c>
      <c r="FS6" s="10">
        <v>199</v>
      </c>
      <c r="FT6" s="10">
        <v>200</v>
      </c>
      <c r="FU6" s="160" t="s">
        <v>506</v>
      </c>
    </row>
    <row r="7" spans="1:177" ht="15" hidden="1" customHeight="1" x14ac:dyDescent="0.3">
      <c r="A7" s="157"/>
      <c r="B7" s="157"/>
      <c r="C7" s="9" t="s">
        <v>507</v>
      </c>
      <c r="D7" s="9" t="s">
        <v>508</v>
      </c>
      <c r="E7" s="9" t="s">
        <v>508</v>
      </c>
      <c r="F7" s="9" t="s">
        <v>509</v>
      </c>
      <c r="G7" s="9" t="s">
        <v>509</v>
      </c>
      <c r="H7" s="9" t="s">
        <v>509</v>
      </c>
      <c r="I7" s="9" t="s">
        <v>509</v>
      </c>
      <c r="J7" s="9" t="s">
        <v>508</v>
      </c>
      <c r="K7" s="9" t="s">
        <v>508</v>
      </c>
      <c r="L7" s="9" t="s">
        <v>508</v>
      </c>
      <c r="M7" s="9" t="s">
        <v>508</v>
      </c>
      <c r="N7" s="9" t="s">
        <v>508</v>
      </c>
      <c r="O7" s="9" t="s">
        <v>508</v>
      </c>
      <c r="P7" s="9" t="s">
        <v>508</v>
      </c>
      <c r="Q7" s="9" t="s">
        <v>508</v>
      </c>
      <c r="R7" s="9" t="s">
        <v>508</v>
      </c>
      <c r="S7" s="9" t="s">
        <v>508</v>
      </c>
      <c r="T7" s="9" t="s">
        <v>508</v>
      </c>
      <c r="U7" s="9" t="s">
        <v>508</v>
      </c>
      <c r="V7" s="9" t="s">
        <v>508</v>
      </c>
      <c r="W7" s="9" t="s">
        <v>508</v>
      </c>
      <c r="X7" s="9" t="s">
        <v>507</v>
      </c>
      <c r="Y7" s="9" t="s">
        <v>507</v>
      </c>
      <c r="Z7" s="9" t="s">
        <v>507</v>
      </c>
      <c r="AA7" s="9" t="s">
        <v>508</v>
      </c>
      <c r="AB7" s="9" t="s">
        <v>507</v>
      </c>
      <c r="AC7" s="9" t="s">
        <v>507</v>
      </c>
      <c r="AD7" s="9" t="s">
        <v>507</v>
      </c>
      <c r="AE7" s="9" t="s">
        <v>507</v>
      </c>
      <c r="AF7" s="9" t="s">
        <v>507</v>
      </c>
      <c r="AG7" s="9" t="s">
        <v>507</v>
      </c>
      <c r="AH7" s="9" t="s">
        <v>507</v>
      </c>
      <c r="AI7" s="9" t="s">
        <v>507</v>
      </c>
      <c r="AJ7" s="9" t="s">
        <v>508</v>
      </c>
      <c r="AK7" s="9" t="s">
        <v>509</v>
      </c>
      <c r="AL7" s="9" t="s">
        <v>509</v>
      </c>
      <c r="AM7" s="9" t="s">
        <v>509</v>
      </c>
      <c r="AN7" s="9" t="s">
        <v>508</v>
      </c>
      <c r="AO7" s="9" t="s">
        <v>508</v>
      </c>
      <c r="AP7" s="9" t="s">
        <v>508</v>
      </c>
      <c r="AQ7" s="9" t="s">
        <v>508</v>
      </c>
      <c r="AR7" s="9" t="s">
        <v>508</v>
      </c>
      <c r="AS7" s="9" t="s">
        <v>508</v>
      </c>
      <c r="AT7" s="9" t="s">
        <v>508</v>
      </c>
      <c r="AU7" s="9" t="s">
        <v>507</v>
      </c>
      <c r="AV7" s="9" t="s">
        <v>508</v>
      </c>
      <c r="AW7" s="9" t="s">
        <v>508</v>
      </c>
      <c r="AX7" s="9" t="s">
        <v>508</v>
      </c>
      <c r="AY7" s="9" t="s">
        <v>508</v>
      </c>
      <c r="AZ7" s="9" t="s">
        <v>508</v>
      </c>
      <c r="BA7" s="9" t="s">
        <v>508</v>
      </c>
      <c r="BB7" s="9" t="s">
        <v>508</v>
      </c>
      <c r="BC7" s="9" t="s">
        <v>508</v>
      </c>
      <c r="BD7" s="9" t="s">
        <v>507</v>
      </c>
      <c r="BE7" s="9" t="s">
        <v>509</v>
      </c>
      <c r="BF7" s="9" t="s">
        <v>508</v>
      </c>
      <c r="BG7" s="9" t="s">
        <v>508</v>
      </c>
      <c r="BH7" s="9" t="s">
        <v>508</v>
      </c>
      <c r="BI7" s="9" t="s">
        <v>508</v>
      </c>
      <c r="BJ7" s="9" t="s">
        <v>509</v>
      </c>
      <c r="BK7" s="9" t="s">
        <v>509</v>
      </c>
      <c r="BL7" s="9" t="s">
        <v>509</v>
      </c>
      <c r="BM7" s="9" t="s">
        <v>507</v>
      </c>
      <c r="BN7" s="9" t="s">
        <v>507</v>
      </c>
      <c r="BO7" s="9" t="s">
        <v>507</v>
      </c>
      <c r="BP7" s="9" t="s">
        <v>508</v>
      </c>
      <c r="BQ7" s="9" t="s">
        <v>508</v>
      </c>
      <c r="BR7" s="9" t="s">
        <v>508</v>
      </c>
      <c r="BS7" s="9" t="s">
        <v>508</v>
      </c>
      <c r="BT7" s="9" t="s">
        <v>508</v>
      </c>
      <c r="BU7" s="9" t="s">
        <v>508</v>
      </c>
      <c r="BV7" s="9" t="s">
        <v>508</v>
      </c>
      <c r="BW7" s="9" t="s">
        <v>507</v>
      </c>
      <c r="BX7" s="9" t="s">
        <v>507</v>
      </c>
      <c r="BY7" s="9" t="s">
        <v>507</v>
      </c>
      <c r="BZ7" s="9" t="s">
        <v>509</v>
      </c>
      <c r="CA7" s="9" t="s">
        <v>507</v>
      </c>
      <c r="CB7" s="9" t="s">
        <v>508</v>
      </c>
      <c r="CC7" s="9" t="s">
        <v>509</v>
      </c>
      <c r="CD7" s="9" t="s">
        <v>508</v>
      </c>
      <c r="CE7" s="9" t="s">
        <v>508</v>
      </c>
      <c r="CF7" s="9" t="s">
        <v>508</v>
      </c>
      <c r="CG7" s="9" t="s">
        <v>508</v>
      </c>
      <c r="CH7" s="9" t="s">
        <v>508</v>
      </c>
      <c r="CI7" s="9" t="s">
        <v>508</v>
      </c>
      <c r="CJ7" s="9" t="s">
        <v>508</v>
      </c>
      <c r="CK7" s="9" t="s">
        <v>508</v>
      </c>
      <c r="CL7" s="9" t="s">
        <v>508</v>
      </c>
      <c r="CM7" s="9" t="s">
        <v>508</v>
      </c>
      <c r="CN7" s="9" t="s">
        <v>508</v>
      </c>
      <c r="CO7" s="9" t="s">
        <v>508</v>
      </c>
      <c r="CP7" s="9" t="s">
        <v>507</v>
      </c>
      <c r="CQ7" s="9" t="s">
        <v>507</v>
      </c>
      <c r="CR7" s="9" t="s">
        <v>507</v>
      </c>
      <c r="CS7" s="9" t="s">
        <v>507</v>
      </c>
      <c r="CT7" s="9" t="s">
        <v>508</v>
      </c>
      <c r="CU7" s="9" t="s">
        <v>508</v>
      </c>
      <c r="CV7" s="9" t="s">
        <v>508</v>
      </c>
      <c r="CW7" s="9" t="s">
        <v>508</v>
      </c>
      <c r="CX7" s="9" t="s">
        <v>507</v>
      </c>
      <c r="CY7" s="9" t="s">
        <v>509</v>
      </c>
      <c r="CZ7" s="9" t="s">
        <v>509</v>
      </c>
      <c r="DA7" s="9" t="s">
        <v>509</v>
      </c>
      <c r="DB7" s="9" t="s">
        <v>508</v>
      </c>
      <c r="DC7" s="9" t="s">
        <v>509</v>
      </c>
      <c r="DD7" s="9" t="s">
        <v>509</v>
      </c>
      <c r="DE7" s="9" t="s">
        <v>507</v>
      </c>
      <c r="DF7" s="9" t="s">
        <v>507</v>
      </c>
      <c r="DG7" s="9" t="s">
        <v>508</v>
      </c>
      <c r="DH7" s="9" t="s">
        <v>508</v>
      </c>
      <c r="DI7" s="9" t="s">
        <v>508</v>
      </c>
      <c r="DJ7" s="9" t="s">
        <v>509</v>
      </c>
      <c r="DK7" s="9" t="s">
        <v>509</v>
      </c>
      <c r="DL7" s="9" t="s">
        <v>508</v>
      </c>
      <c r="DM7" s="9" t="s">
        <v>508</v>
      </c>
      <c r="DN7" s="9" t="s">
        <v>507</v>
      </c>
      <c r="DO7" s="9" t="s">
        <v>507</v>
      </c>
      <c r="DP7" s="9" t="s">
        <v>508</v>
      </c>
      <c r="DQ7" s="9" t="s">
        <v>508</v>
      </c>
      <c r="DR7" s="9" t="s">
        <v>508</v>
      </c>
      <c r="DS7" s="9" t="s">
        <v>508</v>
      </c>
      <c r="DT7" s="9" t="s">
        <v>508</v>
      </c>
      <c r="DU7" s="9" t="s">
        <v>508</v>
      </c>
      <c r="DV7" s="9" t="s">
        <v>507</v>
      </c>
      <c r="DW7" s="9" t="s">
        <v>508</v>
      </c>
      <c r="DX7" s="9" t="s">
        <v>508</v>
      </c>
      <c r="DY7" s="9" t="s">
        <v>509</v>
      </c>
      <c r="DZ7" s="9" t="s">
        <v>508</v>
      </c>
      <c r="EA7" s="9" t="s">
        <v>508</v>
      </c>
      <c r="EB7" s="9" t="s">
        <v>509</v>
      </c>
      <c r="EC7" s="9" t="s">
        <v>508</v>
      </c>
      <c r="ED7" s="9" t="s">
        <v>508</v>
      </c>
      <c r="EE7" s="9" t="s">
        <v>508</v>
      </c>
      <c r="EF7" s="9" t="s">
        <v>509</v>
      </c>
      <c r="EG7" s="9" t="s">
        <v>509</v>
      </c>
      <c r="EH7" s="9" t="s">
        <v>507</v>
      </c>
      <c r="EI7" s="9" t="s">
        <v>508</v>
      </c>
      <c r="EJ7" s="9" t="s">
        <v>508</v>
      </c>
      <c r="EK7" s="9" t="s">
        <v>508</v>
      </c>
      <c r="EL7" s="9" t="s">
        <v>508</v>
      </c>
      <c r="EM7" s="9" t="s">
        <v>508</v>
      </c>
      <c r="EN7" s="9" t="s">
        <v>508</v>
      </c>
      <c r="EO7" s="9" t="s">
        <v>507</v>
      </c>
      <c r="EP7" s="9" t="s">
        <v>507</v>
      </c>
      <c r="EQ7" s="9" t="s">
        <v>507</v>
      </c>
      <c r="ER7" s="9" t="s">
        <v>507</v>
      </c>
      <c r="ES7" s="9" t="s">
        <v>509</v>
      </c>
      <c r="ET7" s="9" t="s">
        <v>507</v>
      </c>
      <c r="EU7" s="9" t="s">
        <v>507</v>
      </c>
      <c r="EV7" s="9" t="s">
        <v>507</v>
      </c>
      <c r="EW7" s="9" t="s">
        <v>508</v>
      </c>
      <c r="EX7" s="9" t="s">
        <v>508</v>
      </c>
      <c r="EY7" s="9" t="s">
        <v>508</v>
      </c>
      <c r="EZ7" s="9" t="s">
        <v>507</v>
      </c>
      <c r="FA7" s="9" t="s">
        <v>507</v>
      </c>
      <c r="FB7" s="9" t="s">
        <v>509</v>
      </c>
      <c r="FC7" s="9" t="s">
        <v>508</v>
      </c>
      <c r="FD7" s="9" t="s">
        <v>509</v>
      </c>
      <c r="FE7" s="9" t="s">
        <v>509</v>
      </c>
      <c r="FF7" s="9" t="s">
        <v>509</v>
      </c>
      <c r="FG7" s="9" t="s">
        <v>508</v>
      </c>
      <c r="FH7" s="9" t="s">
        <v>509</v>
      </c>
      <c r="FI7" s="9" t="s">
        <v>509</v>
      </c>
      <c r="FJ7" s="9" t="s">
        <v>509</v>
      </c>
      <c r="FK7" s="157"/>
      <c r="FL7" s="1"/>
      <c r="FM7" s="10" t="s">
        <v>509</v>
      </c>
      <c r="FN7" s="10" t="s">
        <v>508</v>
      </c>
      <c r="FO7" s="10" t="s">
        <v>509</v>
      </c>
      <c r="FP7" s="10" t="s">
        <v>509</v>
      </c>
      <c r="FQ7" s="10" t="s">
        <v>509</v>
      </c>
      <c r="FR7" s="10" t="s">
        <v>509</v>
      </c>
      <c r="FS7" s="10" t="s">
        <v>509</v>
      </c>
      <c r="FT7" s="10" t="s">
        <v>509</v>
      </c>
      <c r="FU7" s="160"/>
    </row>
    <row r="8" spans="1:177" ht="15" hidden="1" customHeight="1" x14ac:dyDescent="0.3">
      <c r="A8" s="157"/>
      <c r="B8" s="157"/>
      <c r="C8" s="9" t="s">
        <v>510</v>
      </c>
      <c r="D8" s="9" t="s">
        <v>510</v>
      </c>
      <c r="E8" s="9" t="s">
        <v>510</v>
      </c>
      <c r="F8" s="9" t="s">
        <v>511</v>
      </c>
      <c r="G8" s="9" t="s">
        <v>511</v>
      </c>
      <c r="H8" s="9" t="s">
        <v>510</v>
      </c>
      <c r="I8" s="9" t="s">
        <v>510</v>
      </c>
      <c r="J8" s="9" t="s">
        <v>511</v>
      </c>
      <c r="K8" s="9" t="s">
        <v>511</v>
      </c>
      <c r="L8" s="9" t="s">
        <v>511</v>
      </c>
      <c r="M8" s="9" t="s">
        <v>511</v>
      </c>
      <c r="N8" s="9" t="s">
        <v>511</v>
      </c>
      <c r="O8" s="9" t="s">
        <v>511</v>
      </c>
      <c r="P8" s="9" t="s">
        <v>511</v>
      </c>
      <c r="Q8" s="9" t="s">
        <v>511</v>
      </c>
      <c r="R8" s="9" t="s">
        <v>510</v>
      </c>
      <c r="S8" s="9" t="s">
        <v>510</v>
      </c>
      <c r="T8" s="9" t="s">
        <v>511</v>
      </c>
      <c r="U8" s="9" t="s">
        <v>511</v>
      </c>
      <c r="V8" s="9" t="s">
        <v>511</v>
      </c>
      <c r="W8" s="9" t="s">
        <v>511</v>
      </c>
      <c r="X8" s="9" t="s">
        <v>510</v>
      </c>
      <c r="Y8" s="9" t="s">
        <v>510</v>
      </c>
      <c r="Z8" s="9" t="s">
        <v>510</v>
      </c>
      <c r="AA8" s="9" t="s">
        <v>511</v>
      </c>
      <c r="AB8" s="9" t="s">
        <v>510</v>
      </c>
      <c r="AC8" s="9" t="s">
        <v>510</v>
      </c>
      <c r="AD8" s="9" t="s">
        <v>510</v>
      </c>
      <c r="AE8" s="9" t="s">
        <v>510</v>
      </c>
      <c r="AF8" s="9" t="s">
        <v>511</v>
      </c>
      <c r="AG8" s="9" t="s">
        <v>511</v>
      </c>
      <c r="AH8" s="9" t="s">
        <v>511</v>
      </c>
      <c r="AI8" s="9" t="s">
        <v>510</v>
      </c>
      <c r="AJ8" s="9" t="s">
        <v>510</v>
      </c>
      <c r="AK8" s="9" t="s">
        <v>511</v>
      </c>
      <c r="AL8" s="9" t="s">
        <v>511</v>
      </c>
      <c r="AM8" s="9" t="s">
        <v>511</v>
      </c>
      <c r="AN8" s="9" t="s">
        <v>510</v>
      </c>
      <c r="AO8" s="9" t="s">
        <v>510</v>
      </c>
      <c r="AP8" s="9" t="s">
        <v>510</v>
      </c>
      <c r="AQ8" s="9" t="s">
        <v>510</v>
      </c>
      <c r="AR8" s="9" t="s">
        <v>510</v>
      </c>
      <c r="AS8" s="9" t="s">
        <v>510</v>
      </c>
      <c r="AT8" s="9" t="s">
        <v>510</v>
      </c>
      <c r="AU8" s="9" t="s">
        <v>510</v>
      </c>
      <c r="AV8" s="9" t="s">
        <v>511</v>
      </c>
      <c r="AW8" s="9" t="s">
        <v>511</v>
      </c>
      <c r="AX8" s="9" t="s">
        <v>511</v>
      </c>
      <c r="AY8" s="9" t="s">
        <v>510</v>
      </c>
      <c r="AZ8" s="9" t="s">
        <v>510</v>
      </c>
      <c r="BA8" s="9" t="s">
        <v>510</v>
      </c>
      <c r="BB8" s="9" t="s">
        <v>510</v>
      </c>
      <c r="BC8" s="9" t="s">
        <v>510</v>
      </c>
      <c r="BD8" s="9" t="s">
        <v>510</v>
      </c>
      <c r="BE8" s="9" t="s">
        <v>510</v>
      </c>
      <c r="BF8" s="9" t="s">
        <v>510</v>
      </c>
      <c r="BG8" s="9" t="s">
        <v>510</v>
      </c>
      <c r="BH8" s="9" t="s">
        <v>510</v>
      </c>
      <c r="BI8" s="9" t="s">
        <v>510</v>
      </c>
      <c r="BJ8" s="9" t="s">
        <v>511</v>
      </c>
      <c r="BK8" s="9" t="s">
        <v>511</v>
      </c>
      <c r="BL8" s="9" t="s">
        <v>511</v>
      </c>
      <c r="BM8" s="9" t="s">
        <v>511</v>
      </c>
      <c r="BN8" s="9" t="s">
        <v>511</v>
      </c>
      <c r="BO8" s="9" t="s">
        <v>511</v>
      </c>
      <c r="BP8" s="9" t="s">
        <v>510</v>
      </c>
      <c r="BQ8" s="9" t="s">
        <v>511</v>
      </c>
      <c r="BR8" s="9" t="s">
        <v>511</v>
      </c>
      <c r="BS8" s="9" t="s">
        <v>511</v>
      </c>
      <c r="BT8" s="9" t="s">
        <v>511</v>
      </c>
      <c r="BU8" s="9" t="s">
        <v>511</v>
      </c>
      <c r="BV8" s="9" t="s">
        <v>511</v>
      </c>
      <c r="BW8" s="9" t="s">
        <v>511</v>
      </c>
      <c r="BX8" s="9" t="s">
        <v>511</v>
      </c>
      <c r="BY8" s="9" t="s">
        <v>511</v>
      </c>
      <c r="BZ8" s="9" t="s">
        <v>510</v>
      </c>
      <c r="CA8" s="9" t="s">
        <v>511</v>
      </c>
      <c r="CB8" s="9" t="s">
        <v>511</v>
      </c>
      <c r="CC8" s="9" t="s">
        <v>510</v>
      </c>
      <c r="CD8" s="9" t="s">
        <v>510</v>
      </c>
      <c r="CE8" s="9" t="s">
        <v>510</v>
      </c>
      <c r="CF8" s="9" t="s">
        <v>510</v>
      </c>
      <c r="CG8" s="9" t="s">
        <v>510</v>
      </c>
      <c r="CH8" s="9" t="s">
        <v>510</v>
      </c>
      <c r="CI8" s="9" t="s">
        <v>511</v>
      </c>
      <c r="CJ8" s="9" t="s">
        <v>511</v>
      </c>
      <c r="CK8" s="9" t="s">
        <v>511</v>
      </c>
      <c r="CL8" s="9" t="s">
        <v>511</v>
      </c>
      <c r="CM8" s="9" t="s">
        <v>511</v>
      </c>
      <c r="CN8" s="9" t="s">
        <v>511</v>
      </c>
      <c r="CO8" s="9" t="s">
        <v>511</v>
      </c>
      <c r="CP8" s="9" t="s">
        <v>511</v>
      </c>
      <c r="CQ8" s="9" t="s">
        <v>511</v>
      </c>
      <c r="CR8" s="9" t="s">
        <v>511</v>
      </c>
      <c r="CS8" s="9" t="s">
        <v>511</v>
      </c>
      <c r="CT8" s="9" t="s">
        <v>511</v>
      </c>
      <c r="CU8" s="9" t="s">
        <v>511</v>
      </c>
      <c r="CV8" s="9" t="s">
        <v>512</v>
      </c>
      <c r="CW8" s="9" t="s">
        <v>513</v>
      </c>
      <c r="CX8" s="9" t="s">
        <v>512</v>
      </c>
      <c r="CY8" s="9" t="s">
        <v>513</v>
      </c>
      <c r="CZ8" s="9" t="s">
        <v>512</v>
      </c>
      <c r="DA8" s="9" t="s">
        <v>510</v>
      </c>
      <c r="DB8" s="9" t="s">
        <v>510</v>
      </c>
      <c r="DC8" s="9" t="s">
        <v>510</v>
      </c>
      <c r="DD8" s="9" t="s">
        <v>510</v>
      </c>
      <c r="DE8" s="9" t="s">
        <v>512</v>
      </c>
      <c r="DF8" s="9" t="s">
        <v>510</v>
      </c>
      <c r="DG8" s="9" t="s">
        <v>510</v>
      </c>
      <c r="DH8" s="9" t="s">
        <v>510</v>
      </c>
      <c r="DI8" s="9" t="s">
        <v>510</v>
      </c>
      <c r="DJ8" s="9" t="s">
        <v>510</v>
      </c>
      <c r="DK8" s="9" t="s">
        <v>510</v>
      </c>
      <c r="DL8" s="9" t="s">
        <v>510</v>
      </c>
      <c r="DM8" s="9" t="s">
        <v>510</v>
      </c>
      <c r="DN8" s="9" t="s">
        <v>512</v>
      </c>
      <c r="DO8" s="9" t="s">
        <v>512</v>
      </c>
      <c r="DP8" s="9" t="s">
        <v>513</v>
      </c>
      <c r="DQ8" s="9" t="s">
        <v>513</v>
      </c>
      <c r="DR8" s="9" t="s">
        <v>511</v>
      </c>
      <c r="DS8" s="9" t="s">
        <v>511</v>
      </c>
      <c r="DT8" s="9" t="s">
        <v>511</v>
      </c>
      <c r="DU8" s="9" t="s">
        <v>511</v>
      </c>
      <c r="DV8" s="9" t="s">
        <v>512</v>
      </c>
      <c r="DW8" s="9" t="s">
        <v>510</v>
      </c>
      <c r="DX8" s="9" t="s">
        <v>510</v>
      </c>
      <c r="DY8" s="9" t="s">
        <v>510</v>
      </c>
      <c r="DZ8" s="9" t="s">
        <v>510</v>
      </c>
      <c r="EA8" s="9" t="s">
        <v>510</v>
      </c>
      <c r="EB8" s="9" t="s">
        <v>510</v>
      </c>
      <c r="EC8" s="9" t="s">
        <v>510</v>
      </c>
      <c r="ED8" s="9" t="s">
        <v>510</v>
      </c>
      <c r="EE8" s="9" t="s">
        <v>510</v>
      </c>
      <c r="EF8" s="9" t="s">
        <v>513</v>
      </c>
      <c r="EG8" s="9" t="s">
        <v>513</v>
      </c>
      <c r="EH8" s="9" t="s">
        <v>512</v>
      </c>
      <c r="EI8" s="9" t="s">
        <v>513</v>
      </c>
      <c r="EJ8" s="9" t="s">
        <v>513</v>
      </c>
      <c r="EK8" s="9" t="s">
        <v>513</v>
      </c>
      <c r="EL8" s="9" t="s">
        <v>513</v>
      </c>
      <c r="EM8" s="9" t="s">
        <v>510</v>
      </c>
      <c r="EN8" s="9" t="s">
        <v>510</v>
      </c>
      <c r="EO8" s="9" t="s">
        <v>510</v>
      </c>
      <c r="EP8" s="9" t="s">
        <v>510</v>
      </c>
      <c r="EQ8" s="9" t="s">
        <v>510</v>
      </c>
      <c r="ER8" s="9" t="s">
        <v>510</v>
      </c>
      <c r="ES8" s="9" t="s">
        <v>513</v>
      </c>
      <c r="ET8" s="9" t="s">
        <v>512</v>
      </c>
      <c r="EU8" s="9" t="s">
        <v>512</v>
      </c>
      <c r="EV8" s="9" t="s">
        <v>512</v>
      </c>
      <c r="EW8" s="9" t="s">
        <v>510</v>
      </c>
      <c r="EX8" s="9" t="s">
        <v>513</v>
      </c>
      <c r="EY8" s="9" t="s">
        <v>513</v>
      </c>
      <c r="EZ8" s="9" t="s">
        <v>512</v>
      </c>
      <c r="FA8" s="9" t="s">
        <v>512</v>
      </c>
      <c r="FB8" s="9" t="s">
        <v>510</v>
      </c>
      <c r="FC8" s="9" t="s">
        <v>510</v>
      </c>
      <c r="FD8" s="9" t="s">
        <v>511</v>
      </c>
      <c r="FE8" s="9" t="s">
        <v>511</v>
      </c>
      <c r="FF8" s="9" t="s">
        <v>511</v>
      </c>
      <c r="FG8" s="9" t="s">
        <v>511</v>
      </c>
      <c r="FH8" s="9" t="s">
        <v>511</v>
      </c>
      <c r="FI8" s="9" t="s">
        <v>511</v>
      </c>
      <c r="FJ8" s="9" t="s">
        <v>511</v>
      </c>
      <c r="FK8" s="157"/>
      <c r="FL8" s="1"/>
      <c r="FM8" s="10" t="s">
        <v>510</v>
      </c>
      <c r="FN8" s="10" t="s">
        <v>510</v>
      </c>
      <c r="FO8" s="10" t="s">
        <v>510</v>
      </c>
      <c r="FP8" s="10" t="s">
        <v>510</v>
      </c>
      <c r="FQ8" s="10" t="s">
        <v>511</v>
      </c>
      <c r="FR8" s="10" t="s">
        <v>511</v>
      </c>
      <c r="FS8" s="10" t="s">
        <v>510</v>
      </c>
      <c r="FT8" s="10" t="s">
        <v>510</v>
      </c>
      <c r="FU8" s="160"/>
    </row>
    <row r="9" spans="1:177" ht="40.049999999999997" customHeight="1" x14ac:dyDescent="0.3">
      <c r="A9" s="157"/>
      <c r="B9" s="157"/>
      <c r="C9" s="11" t="s">
        <v>514</v>
      </c>
      <c r="D9" s="11" t="s">
        <v>67</v>
      </c>
      <c r="E9" s="11" t="s">
        <v>67</v>
      </c>
      <c r="F9" s="11" t="s">
        <v>67</v>
      </c>
      <c r="G9" s="11" t="s">
        <v>67</v>
      </c>
      <c r="H9" s="11" t="s">
        <v>100</v>
      </c>
      <c r="I9" s="11" t="s">
        <v>100</v>
      </c>
      <c r="J9" s="11" t="s">
        <v>139</v>
      </c>
      <c r="K9" s="11" t="s">
        <v>139</v>
      </c>
      <c r="L9" s="11" t="s">
        <v>90</v>
      </c>
      <c r="M9" s="11" t="s">
        <v>90</v>
      </c>
      <c r="N9" s="11" t="s">
        <v>90</v>
      </c>
      <c r="O9" s="11" t="s">
        <v>90</v>
      </c>
      <c r="P9" s="11" t="s">
        <v>90</v>
      </c>
      <c r="Q9" s="11" t="s">
        <v>90</v>
      </c>
      <c r="R9" s="11" t="s">
        <v>90</v>
      </c>
      <c r="S9" s="11" t="s">
        <v>90</v>
      </c>
      <c r="T9" s="11" t="s">
        <v>515</v>
      </c>
      <c r="U9" s="11" t="s">
        <v>515</v>
      </c>
      <c r="V9" s="11" t="s">
        <v>515</v>
      </c>
      <c r="W9" s="11" t="s">
        <v>515</v>
      </c>
      <c r="X9" s="11" t="s">
        <v>516</v>
      </c>
      <c r="Y9" s="11" t="s">
        <v>237</v>
      </c>
      <c r="Z9" s="11" t="s">
        <v>237</v>
      </c>
      <c r="AA9" s="11" t="s">
        <v>237</v>
      </c>
      <c r="AB9" s="11" t="s">
        <v>62</v>
      </c>
      <c r="AC9" s="11" t="s">
        <v>62</v>
      </c>
      <c r="AD9" s="11" t="s">
        <v>62</v>
      </c>
      <c r="AE9" s="11" t="s">
        <v>62</v>
      </c>
      <c r="AF9" s="11" t="s">
        <v>62</v>
      </c>
      <c r="AG9" s="11" t="s">
        <v>62</v>
      </c>
      <c r="AH9" s="11" t="s">
        <v>62</v>
      </c>
      <c r="AI9" s="11" t="s">
        <v>418</v>
      </c>
      <c r="AJ9" s="11" t="s">
        <v>517</v>
      </c>
      <c r="AK9" s="11" t="s">
        <v>22</v>
      </c>
      <c r="AL9" s="11" t="s">
        <v>518</v>
      </c>
      <c r="AM9" s="11" t="s">
        <v>518</v>
      </c>
      <c r="AN9" s="11" t="s">
        <v>519</v>
      </c>
      <c r="AO9" s="11" t="s">
        <v>519</v>
      </c>
      <c r="AP9" s="11" t="s">
        <v>520</v>
      </c>
      <c r="AQ9" s="11" t="s">
        <v>521</v>
      </c>
      <c r="AR9" s="11" t="s">
        <v>521</v>
      </c>
      <c r="AS9" s="11" t="s">
        <v>522</v>
      </c>
      <c r="AT9" s="11" t="s">
        <v>216</v>
      </c>
      <c r="AU9" s="11" t="s">
        <v>523</v>
      </c>
      <c r="AV9" s="11" t="s">
        <v>87</v>
      </c>
      <c r="AW9" s="11" t="s">
        <v>87</v>
      </c>
      <c r="AX9" s="11" t="s">
        <v>87</v>
      </c>
      <c r="AY9" s="11" t="s">
        <v>31</v>
      </c>
      <c r="AZ9" s="11" t="s">
        <v>31</v>
      </c>
      <c r="BA9" s="11" t="s">
        <v>31</v>
      </c>
      <c r="BB9" s="11" t="s">
        <v>31</v>
      </c>
      <c r="BC9" s="11" t="s">
        <v>31</v>
      </c>
      <c r="BD9" s="11" t="s">
        <v>31</v>
      </c>
      <c r="BE9" s="11" t="s">
        <v>31</v>
      </c>
      <c r="BF9" s="11" t="s">
        <v>31</v>
      </c>
      <c r="BG9" s="11" t="s">
        <v>524</v>
      </c>
      <c r="BH9" s="11" t="s">
        <v>524</v>
      </c>
      <c r="BI9" s="11" t="s">
        <v>525</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286</v>
      </c>
      <c r="CB9" s="11" t="s">
        <v>286</v>
      </c>
      <c r="CC9" s="11" t="s">
        <v>526</v>
      </c>
      <c r="CD9" s="11" t="s">
        <v>117</v>
      </c>
      <c r="CE9" s="11" t="s">
        <v>117</v>
      </c>
      <c r="CF9" s="11" t="s">
        <v>117</v>
      </c>
      <c r="CG9" s="11" t="s">
        <v>117</v>
      </c>
      <c r="CH9" s="11" t="s">
        <v>117</v>
      </c>
      <c r="CI9" s="11" t="s">
        <v>117</v>
      </c>
      <c r="CJ9" s="11" t="s">
        <v>117</v>
      </c>
      <c r="CK9" s="11" t="s">
        <v>117</v>
      </c>
      <c r="CL9" s="11" t="s">
        <v>117</v>
      </c>
      <c r="CM9" s="11" t="s">
        <v>117</v>
      </c>
      <c r="CN9" s="11" t="s">
        <v>117</v>
      </c>
      <c r="CO9" s="11" t="s">
        <v>117</v>
      </c>
      <c r="CP9" s="11" t="s">
        <v>128</v>
      </c>
      <c r="CQ9" s="11" t="s">
        <v>128</v>
      </c>
      <c r="CR9" s="11" t="s">
        <v>128</v>
      </c>
      <c r="CS9" s="11" t="s">
        <v>128</v>
      </c>
      <c r="CT9" s="11" t="s">
        <v>135</v>
      </c>
      <c r="CU9" s="11" t="s">
        <v>135</v>
      </c>
      <c r="CV9" s="11" t="s">
        <v>527</v>
      </c>
      <c r="CW9" s="11" t="s">
        <v>528</v>
      </c>
      <c r="CX9" s="11" t="s">
        <v>529</v>
      </c>
      <c r="CY9" s="11" t="s">
        <v>530</v>
      </c>
      <c r="CZ9" s="11" t="s">
        <v>531</v>
      </c>
      <c r="DA9" s="11" t="s">
        <v>532</v>
      </c>
      <c r="DB9" s="11" t="s">
        <v>533</v>
      </c>
      <c r="DC9" s="11" t="s">
        <v>100</v>
      </c>
      <c r="DD9" s="11" t="s">
        <v>100</v>
      </c>
      <c r="DE9" s="11" t="s">
        <v>90</v>
      </c>
      <c r="DF9" s="11" t="s">
        <v>418</v>
      </c>
      <c r="DG9" s="11" t="s">
        <v>534</v>
      </c>
      <c r="DH9" s="11" t="s">
        <v>535</v>
      </c>
      <c r="DI9" s="11" t="s">
        <v>536</v>
      </c>
      <c r="DJ9" s="11" t="s">
        <v>537</v>
      </c>
      <c r="DK9" s="11" t="s">
        <v>538</v>
      </c>
      <c r="DL9" s="11" t="s">
        <v>539</v>
      </c>
      <c r="DM9" s="11" t="s">
        <v>540</v>
      </c>
      <c r="DN9" s="11" t="s">
        <v>541</v>
      </c>
      <c r="DO9" s="11" t="s">
        <v>542</v>
      </c>
      <c r="DP9" s="11" t="s">
        <v>543</v>
      </c>
      <c r="DQ9" s="11" t="s">
        <v>544</v>
      </c>
      <c r="DR9" s="11" t="s">
        <v>545</v>
      </c>
      <c r="DS9" s="11" t="s">
        <v>545</v>
      </c>
      <c r="DT9" s="11" t="s">
        <v>545</v>
      </c>
      <c r="DU9" s="11" t="s">
        <v>545</v>
      </c>
      <c r="DV9" s="11" t="s">
        <v>546</v>
      </c>
      <c r="DW9" s="11" t="s">
        <v>547</v>
      </c>
      <c r="DX9" s="11" t="s">
        <v>548</v>
      </c>
      <c r="DY9" s="11" t="s">
        <v>549</v>
      </c>
      <c r="DZ9" s="11" t="s">
        <v>550</v>
      </c>
      <c r="EA9" s="11" t="s">
        <v>551</v>
      </c>
      <c r="EB9" s="11" t="s">
        <v>551</v>
      </c>
      <c r="EC9" s="11" t="s">
        <v>551</v>
      </c>
      <c r="ED9" s="11" t="s">
        <v>551</v>
      </c>
      <c r="EE9" s="11" t="s">
        <v>552</v>
      </c>
      <c r="EF9" s="11" t="s">
        <v>553</v>
      </c>
      <c r="EG9" s="11" t="s">
        <v>553</v>
      </c>
      <c r="EH9" s="11" t="s">
        <v>79</v>
      </c>
      <c r="EI9" s="11" t="s">
        <v>79</v>
      </c>
      <c r="EJ9" s="11" t="s">
        <v>79</v>
      </c>
      <c r="EK9" s="11" t="s">
        <v>79</v>
      </c>
      <c r="EL9" s="11" t="s">
        <v>79</v>
      </c>
      <c r="EM9" s="11" t="s">
        <v>554</v>
      </c>
      <c r="EN9" s="11" t="s">
        <v>554</v>
      </c>
      <c r="EO9" s="11" t="s">
        <v>555</v>
      </c>
      <c r="EP9" s="11" t="s">
        <v>555</v>
      </c>
      <c r="EQ9" s="11" t="s">
        <v>555</v>
      </c>
      <c r="ER9" s="11" t="s">
        <v>555</v>
      </c>
      <c r="ES9" s="11" t="s">
        <v>271</v>
      </c>
      <c r="ET9" s="11" t="s">
        <v>556</v>
      </c>
      <c r="EU9" s="11" t="s">
        <v>557</v>
      </c>
      <c r="EV9" s="11" t="s">
        <v>117</v>
      </c>
      <c r="EW9" s="11" t="s">
        <v>117</v>
      </c>
      <c r="EX9" s="11" t="s">
        <v>117</v>
      </c>
      <c r="EY9" s="11" t="s">
        <v>117</v>
      </c>
      <c r="EZ9" s="11" t="s">
        <v>117</v>
      </c>
      <c r="FA9" s="11" t="s">
        <v>558</v>
      </c>
      <c r="FB9" s="11" t="s">
        <v>559</v>
      </c>
      <c r="FC9" s="11" t="s">
        <v>559</v>
      </c>
      <c r="FD9" s="11" t="s">
        <v>560</v>
      </c>
      <c r="FE9" s="11" t="s">
        <v>561</v>
      </c>
      <c r="FF9" s="11" t="s">
        <v>561</v>
      </c>
      <c r="FG9" s="11" t="s">
        <v>562</v>
      </c>
      <c r="FH9" s="11" t="s">
        <v>563</v>
      </c>
      <c r="FI9" s="11" t="s">
        <v>564</v>
      </c>
      <c r="FJ9" s="11" t="s">
        <v>565</v>
      </c>
      <c r="FK9" s="157"/>
      <c r="FL9" s="1"/>
      <c r="FM9" s="12" t="s">
        <v>142</v>
      </c>
      <c r="FN9" s="12" t="s">
        <v>566</v>
      </c>
      <c r="FO9" s="12" t="s">
        <v>567</v>
      </c>
      <c r="FP9" s="12" t="s">
        <v>568</v>
      </c>
      <c r="FQ9" s="12" t="s">
        <v>569</v>
      </c>
      <c r="FR9" s="12" t="s">
        <v>570</v>
      </c>
      <c r="FS9" s="12" t="s">
        <v>559</v>
      </c>
      <c r="FT9" s="12" t="s">
        <v>559</v>
      </c>
      <c r="FU9" s="160"/>
    </row>
    <row r="10" spans="1:177" ht="40.049999999999997" customHeight="1" x14ac:dyDescent="0.3">
      <c r="A10" s="157"/>
      <c r="B10" s="157"/>
      <c r="C10" s="9" t="s">
        <v>280</v>
      </c>
      <c r="D10" s="9" t="s">
        <v>571</v>
      </c>
      <c r="E10" s="9" t="s">
        <v>572</v>
      </c>
      <c r="F10" s="9" t="s">
        <v>573</v>
      </c>
      <c r="G10" s="9" t="s">
        <v>574</v>
      </c>
      <c r="H10" s="9" t="s">
        <v>339</v>
      </c>
      <c r="I10" s="9" t="s">
        <v>575</v>
      </c>
      <c r="J10" s="9" t="s">
        <v>576</v>
      </c>
      <c r="K10" s="9" t="s">
        <v>577</v>
      </c>
      <c r="L10" s="9" t="s">
        <v>578</v>
      </c>
      <c r="M10" s="9" t="s">
        <v>579</v>
      </c>
      <c r="N10" s="9" t="s">
        <v>580</v>
      </c>
      <c r="O10" s="9" t="s">
        <v>581</v>
      </c>
      <c r="P10" s="9" t="s">
        <v>582</v>
      </c>
      <c r="Q10" s="9" t="s">
        <v>583</v>
      </c>
      <c r="R10" s="9" t="s">
        <v>584</v>
      </c>
      <c r="S10" s="9" t="s">
        <v>585</v>
      </c>
      <c r="T10" s="9" t="s">
        <v>586</v>
      </c>
      <c r="U10" s="9" t="s">
        <v>587</v>
      </c>
      <c r="V10" s="9" t="s">
        <v>588</v>
      </c>
      <c r="W10" s="9" t="s">
        <v>589</v>
      </c>
      <c r="X10" s="9" t="s">
        <v>590</v>
      </c>
      <c r="Y10" s="9" t="s">
        <v>591</v>
      </c>
      <c r="Z10" s="9" t="s">
        <v>592</v>
      </c>
      <c r="AA10" s="9" t="s">
        <v>246</v>
      </c>
      <c r="AB10" s="9" t="s">
        <v>593</v>
      </c>
      <c r="AC10" s="9" t="s">
        <v>594</v>
      </c>
      <c r="AD10" s="9" t="s">
        <v>230</v>
      </c>
      <c r="AE10" s="9" t="s">
        <v>595</v>
      </c>
      <c r="AF10" s="9" t="s">
        <v>596</v>
      </c>
      <c r="AG10" s="9" t="s">
        <v>597</v>
      </c>
      <c r="AH10" s="9" t="s">
        <v>598</v>
      </c>
      <c r="AI10" s="9" t="s">
        <v>419</v>
      </c>
      <c r="AJ10" s="9" t="s">
        <v>599</v>
      </c>
      <c r="AK10" s="9" t="s">
        <v>311</v>
      </c>
      <c r="AL10" s="9" t="s">
        <v>600</v>
      </c>
      <c r="AM10" s="9" t="s">
        <v>601</v>
      </c>
      <c r="AN10" s="9" t="s">
        <v>602</v>
      </c>
      <c r="AO10" s="9" t="s">
        <v>603</v>
      </c>
      <c r="AP10" s="9" t="s">
        <v>520</v>
      </c>
      <c r="AQ10" s="9" t="s">
        <v>604</v>
      </c>
      <c r="AR10" s="9" t="s">
        <v>605</v>
      </c>
      <c r="AS10" s="9" t="s">
        <v>606</v>
      </c>
      <c r="AT10" s="9" t="s">
        <v>607</v>
      </c>
      <c r="AU10" s="9" t="s">
        <v>608</v>
      </c>
      <c r="AV10" s="9" t="s">
        <v>609</v>
      </c>
      <c r="AW10" s="9" t="s">
        <v>610</v>
      </c>
      <c r="AX10" s="9" t="s">
        <v>611</v>
      </c>
      <c r="AY10" s="9" t="s">
        <v>32</v>
      </c>
      <c r="AZ10" s="9" t="s">
        <v>612</v>
      </c>
      <c r="BA10" s="9" t="s">
        <v>613</v>
      </c>
      <c r="BB10" s="9" t="s">
        <v>439</v>
      </c>
      <c r="BC10" s="9" t="s">
        <v>435</v>
      </c>
      <c r="BD10" s="9" t="s">
        <v>614</v>
      </c>
      <c r="BE10" s="9" t="s">
        <v>615</v>
      </c>
      <c r="BF10" s="9" t="s">
        <v>437</v>
      </c>
      <c r="BG10" s="9" t="s">
        <v>616</v>
      </c>
      <c r="BH10" s="9" t="s">
        <v>617</v>
      </c>
      <c r="BI10" s="9" t="s">
        <v>618</v>
      </c>
      <c r="BJ10" s="9" t="s">
        <v>619</v>
      </c>
      <c r="BK10" s="9" t="s">
        <v>620</v>
      </c>
      <c r="BL10" s="9" t="s">
        <v>621</v>
      </c>
      <c r="BM10" s="9" t="s">
        <v>622</v>
      </c>
      <c r="BN10" s="9" t="s">
        <v>623</v>
      </c>
      <c r="BO10" s="9" t="s">
        <v>624</v>
      </c>
      <c r="BP10" s="9" t="s">
        <v>625</v>
      </c>
      <c r="BQ10" s="9" t="s">
        <v>626</v>
      </c>
      <c r="BR10" s="9" t="s">
        <v>627</v>
      </c>
      <c r="BS10" s="9" t="s">
        <v>628</v>
      </c>
      <c r="BT10" s="9" t="s">
        <v>629</v>
      </c>
      <c r="BU10" s="9" t="s">
        <v>630</v>
      </c>
      <c r="BV10" s="9" t="s">
        <v>631</v>
      </c>
      <c r="BW10" s="9" t="s">
        <v>632</v>
      </c>
      <c r="BX10" s="9" t="s">
        <v>633</v>
      </c>
      <c r="BY10" s="9" t="s">
        <v>634</v>
      </c>
      <c r="BZ10" s="9" t="s">
        <v>635</v>
      </c>
      <c r="CA10" s="9" t="s">
        <v>636</v>
      </c>
      <c r="CB10" s="9" t="s">
        <v>637</v>
      </c>
      <c r="CC10" s="9" t="s">
        <v>638</v>
      </c>
      <c r="CD10" s="9" t="s">
        <v>639</v>
      </c>
      <c r="CE10" s="9" t="s">
        <v>341</v>
      </c>
      <c r="CF10" s="9" t="s">
        <v>640</v>
      </c>
      <c r="CG10" s="9" t="s">
        <v>641</v>
      </c>
      <c r="CH10" s="9" t="s">
        <v>642</v>
      </c>
      <c r="CI10" s="9" t="s">
        <v>643</v>
      </c>
      <c r="CJ10" s="9" t="s">
        <v>644</v>
      </c>
      <c r="CK10" s="9" t="s">
        <v>645</v>
      </c>
      <c r="CL10" s="9" t="s">
        <v>646</v>
      </c>
      <c r="CM10" s="9" t="s">
        <v>647</v>
      </c>
      <c r="CN10" s="9" t="s">
        <v>648</v>
      </c>
      <c r="CO10" s="9" t="s">
        <v>649</v>
      </c>
      <c r="CP10" s="9" t="s">
        <v>650</v>
      </c>
      <c r="CQ10" s="9" t="s">
        <v>651</v>
      </c>
      <c r="CR10" s="9" t="s">
        <v>652</v>
      </c>
      <c r="CS10" s="9" t="s">
        <v>653</v>
      </c>
      <c r="CT10" s="9" t="s">
        <v>654</v>
      </c>
      <c r="CU10" s="9" t="s">
        <v>655</v>
      </c>
      <c r="CV10" s="9" t="s">
        <v>656</v>
      </c>
      <c r="CW10" s="9" t="s">
        <v>657</v>
      </c>
      <c r="CX10" s="9" t="s">
        <v>658</v>
      </c>
      <c r="CY10" s="9" t="s">
        <v>659</v>
      </c>
      <c r="CZ10" s="9" t="s">
        <v>660</v>
      </c>
      <c r="DA10" s="9" t="s">
        <v>661</v>
      </c>
      <c r="DB10" s="9" t="s">
        <v>662</v>
      </c>
      <c r="DC10" s="9" t="s">
        <v>663</v>
      </c>
      <c r="DD10" s="9" t="s">
        <v>664</v>
      </c>
      <c r="DE10" s="9" t="s">
        <v>300</v>
      </c>
      <c r="DF10" s="9" t="s">
        <v>665</v>
      </c>
      <c r="DG10" s="9" t="s">
        <v>666</v>
      </c>
      <c r="DH10" s="9" t="s">
        <v>667</v>
      </c>
      <c r="DI10" s="9" t="s">
        <v>668</v>
      </c>
      <c r="DJ10" s="9" t="s">
        <v>669</v>
      </c>
      <c r="DK10" s="9" t="s">
        <v>670</v>
      </c>
      <c r="DL10" s="9" t="s">
        <v>671</v>
      </c>
      <c r="DM10" s="9" t="s">
        <v>672</v>
      </c>
      <c r="DN10" s="9" t="s">
        <v>673</v>
      </c>
      <c r="DO10" s="9" t="s">
        <v>674</v>
      </c>
      <c r="DP10" s="9" t="s">
        <v>675</v>
      </c>
      <c r="DQ10" s="9" t="s">
        <v>676</v>
      </c>
      <c r="DR10" s="9" t="s">
        <v>353</v>
      </c>
      <c r="DS10" s="9" t="s">
        <v>677</v>
      </c>
      <c r="DT10" s="9" t="s">
        <v>678</v>
      </c>
      <c r="DU10" s="9" t="s">
        <v>679</v>
      </c>
      <c r="DV10" s="9" t="s">
        <v>680</v>
      </c>
      <c r="DW10" s="9" t="s">
        <v>681</v>
      </c>
      <c r="DX10" s="9" t="s">
        <v>682</v>
      </c>
      <c r="DY10" s="9" t="s">
        <v>683</v>
      </c>
      <c r="DZ10" s="9" t="s">
        <v>684</v>
      </c>
      <c r="EA10" s="9" t="s">
        <v>685</v>
      </c>
      <c r="EB10" s="9" t="s">
        <v>686</v>
      </c>
      <c r="EC10" s="9" t="s">
        <v>687</v>
      </c>
      <c r="ED10" s="9" t="s">
        <v>688</v>
      </c>
      <c r="EE10" s="9" t="s">
        <v>689</v>
      </c>
      <c r="EF10" s="9" t="s">
        <v>690</v>
      </c>
      <c r="EG10" s="9" t="s">
        <v>691</v>
      </c>
      <c r="EH10" s="9" t="s">
        <v>692</v>
      </c>
      <c r="EI10" s="9" t="s">
        <v>693</v>
      </c>
      <c r="EJ10" s="9" t="s">
        <v>694</v>
      </c>
      <c r="EK10" s="9" t="s">
        <v>695</v>
      </c>
      <c r="EL10" s="9" t="s">
        <v>696</v>
      </c>
      <c r="EM10" s="9" t="s">
        <v>697</v>
      </c>
      <c r="EN10" s="9" t="s">
        <v>698</v>
      </c>
      <c r="EO10" s="9" t="s">
        <v>699</v>
      </c>
      <c r="EP10" s="9" t="s">
        <v>700</v>
      </c>
      <c r="EQ10" s="9" t="s">
        <v>701</v>
      </c>
      <c r="ER10" s="9" t="s">
        <v>702</v>
      </c>
      <c r="ES10" s="9" t="s">
        <v>703</v>
      </c>
      <c r="ET10" s="9" t="s">
        <v>704</v>
      </c>
      <c r="EU10" s="9" t="s">
        <v>705</v>
      </c>
      <c r="EV10" s="9" t="s">
        <v>706</v>
      </c>
      <c r="EW10" s="9" t="s">
        <v>707</v>
      </c>
      <c r="EX10" s="9" t="s">
        <v>708</v>
      </c>
      <c r="EY10" s="9" t="s">
        <v>709</v>
      </c>
      <c r="EZ10" s="9" t="s">
        <v>710</v>
      </c>
      <c r="FA10" s="9" t="s">
        <v>711</v>
      </c>
      <c r="FB10" s="9" t="s">
        <v>712</v>
      </c>
      <c r="FC10" s="9" t="s">
        <v>713</v>
      </c>
      <c r="FD10" s="9" t="s">
        <v>714</v>
      </c>
      <c r="FE10" s="9" t="s">
        <v>715</v>
      </c>
      <c r="FF10" s="9" t="s">
        <v>716</v>
      </c>
      <c r="FG10" s="9" t="s">
        <v>717</v>
      </c>
      <c r="FH10" s="9" t="s">
        <v>718</v>
      </c>
      <c r="FI10" s="9" t="s">
        <v>719</v>
      </c>
      <c r="FJ10" s="9" t="s">
        <v>720</v>
      </c>
      <c r="FK10" s="157" t="s">
        <v>780</v>
      </c>
      <c r="FL10" s="1"/>
      <c r="FM10" s="10" t="s">
        <v>722</v>
      </c>
      <c r="FN10" s="10" t="s">
        <v>723</v>
      </c>
      <c r="FO10" s="10" t="s">
        <v>724</v>
      </c>
      <c r="FP10" s="10" t="s">
        <v>725</v>
      </c>
      <c r="FQ10" s="10" t="s">
        <v>726</v>
      </c>
      <c r="FR10" s="10" t="s">
        <v>727</v>
      </c>
      <c r="FS10" s="10" t="s">
        <v>728</v>
      </c>
      <c r="FT10" s="10" t="s">
        <v>729</v>
      </c>
      <c r="FU10" s="160" t="s">
        <v>780</v>
      </c>
    </row>
    <row r="11" spans="1:177" ht="24" customHeight="1" x14ac:dyDescent="0.3">
      <c r="A11" s="13" t="s">
        <v>59</v>
      </c>
      <c r="B11" s="13" t="s">
        <v>730</v>
      </c>
      <c r="C11" s="14">
        <v>6.3</v>
      </c>
      <c r="D11" s="14">
        <v>0.9</v>
      </c>
      <c r="E11" s="14">
        <v>12.9</v>
      </c>
      <c r="F11" s="14"/>
      <c r="G11" s="14"/>
      <c r="H11" s="14">
        <v>0</v>
      </c>
      <c r="I11" s="14">
        <v>5.0999999999999996</v>
      </c>
      <c r="J11" s="14"/>
      <c r="K11" s="14"/>
      <c r="L11" s="14">
        <v>1.3</v>
      </c>
      <c r="M11" s="14">
        <v>-1.3</v>
      </c>
      <c r="N11" s="14">
        <v>1.6</v>
      </c>
      <c r="O11" s="14">
        <v>39.1</v>
      </c>
      <c r="P11" s="14">
        <v>20.2</v>
      </c>
      <c r="Q11" s="14">
        <v>7.6</v>
      </c>
      <c r="R11" s="14">
        <v>57.4</v>
      </c>
      <c r="S11" s="14">
        <v>0</v>
      </c>
      <c r="T11" s="14"/>
      <c r="U11" s="14"/>
      <c r="V11" s="14"/>
      <c r="W11" s="14"/>
      <c r="X11" s="14">
        <v>5</v>
      </c>
      <c r="Y11" s="14">
        <v>1.3</v>
      </c>
      <c r="Z11" s="14">
        <v>1.3</v>
      </c>
      <c r="AA11" s="14"/>
      <c r="AB11" s="14">
        <v>-3.4</v>
      </c>
      <c r="AC11" s="14">
        <v>5.3</v>
      </c>
      <c r="AD11" s="14">
        <v>-0.8</v>
      </c>
      <c r="AE11" s="14"/>
      <c r="AF11" s="14"/>
      <c r="AG11" s="14"/>
      <c r="AH11" s="14"/>
      <c r="AI11" s="14">
        <v>-2</v>
      </c>
      <c r="AJ11" s="14">
        <v>-6.1</v>
      </c>
      <c r="AK11" s="14"/>
      <c r="AL11" s="14"/>
      <c r="AM11" s="14"/>
      <c r="AN11" s="14">
        <v>-1.2</v>
      </c>
      <c r="AO11" s="14">
        <v>0</v>
      </c>
      <c r="AP11" s="14">
        <v>2.6</v>
      </c>
      <c r="AQ11" s="14">
        <v>5.3</v>
      </c>
      <c r="AR11" s="14">
        <v>4.3</v>
      </c>
      <c r="AS11" s="14">
        <v>0.1</v>
      </c>
      <c r="AT11" s="14">
        <v>1.4</v>
      </c>
      <c r="AU11" s="14">
        <v>1.1000000000000001</v>
      </c>
      <c r="AV11" s="14">
        <v>43.4</v>
      </c>
      <c r="AW11" s="14">
        <v>2.7</v>
      </c>
      <c r="AX11" s="14">
        <v>-43.8</v>
      </c>
      <c r="AY11" s="14">
        <v>0.81</v>
      </c>
      <c r="AZ11" s="14">
        <v>-2.04</v>
      </c>
      <c r="BA11" s="14">
        <v>0.32</v>
      </c>
      <c r="BB11" s="14">
        <v>0.5</v>
      </c>
      <c r="BC11" s="14"/>
      <c r="BD11" s="14">
        <v>0.46</v>
      </c>
      <c r="BE11" s="14">
        <v>0.21</v>
      </c>
      <c r="BF11" s="14">
        <v>0.42</v>
      </c>
      <c r="BG11" s="14"/>
      <c r="BH11" s="14"/>
      <c r="BI11" s="14">
        <v>3.4</v>
      </c>
      <c r="BJ11" s="14"/>
      <c r="BK11" s="14"/>
      <c r="BL11" s="14">
        <v>-1.1000000000000001</v>
      </c>
      <c r="BM11" s="14"/>
      <c r="BN11" s="14"/>
      <c r="BO11" s="14"/>
      <c r="BP11" s="14">
        <v>0.4</v>
      </c>
      <c r="BQ11" s="14">
        <v>-37.799999999999997</v>
      </c>
      <c r="BR11" s="14">
        <v>-39</v>
      </c>
      <c r="BS11" s="14"/>
      <c r="BT11" s="14">
        <v>6</v>
      </c>
      <c r="BU11" s="14">
        <v>14.8</v>
      </c>
      <c r="BV11" s="14">
        <v>1.2</v>
      </c>
      <c r="BW11" s="14"/>
      <c r="BX11" s="14"/>
      <c r="BY11" s="14"/>
      <c r="BZ11" s="14"/>
      <c r="CA11" s="14">
        <v>0</v>
      </c>
      <c r="CB11" s="14">
        <v>0</v>
      </c>
      <c r="CC11" s="14">
        <v>-0.66</v>
      </c>
      <c r="CD11" s="14">
        <v>34.5</v>
      </c>
      <c r="CE11" s="14">
        <v>14.7</v>
      </c>
      <c r="CF11" s="14">
        <v>11.7</v>
      </c>
      <c r="CG11" s="14">
        <v>0.8</v>
      </c>
      <c r="CH11" s="14">
        <v>-0.2</v>
      </c>
      <c r="CI11" s="14"/>
      <c r="CJ11" s="14"/>
      <c r="CK11" s="14"/>
      <c r="CL11" s="14">
        <v>7.6</v>
      </c>
      <c r="CM11" s="14">
        <v>12</v>
      </c>
      <c r="CN11" s="14">
        <v>-20</v>
      </c>
      <c r="CO11" s="14">
        <v>-13</v>
      </c>
      <c r="CP11" s="14"/>
      <c r="CQ11" s="14"/>
      <c r="CR11" s="14"/>
      <c r="CS11" s="14"/>
      <c r="CT11" s="14">
        <v>1.5</v>
      </c>
      <c r="CU11" s="14">
        <v>-3</v>
      </c>
      <c r="CV11" s="14"/>
      <c r="CW11" s="14">
        <v>-6.9</v>
      </c>
      <c r="CX11" s="14">
        <v>0</v>
      </c>
      <c r="CY11" s="14"/>
      <c r="CZ11" s="14"/>
      <c r="DA11" s="14">
        <v>0.3</v>
      </c>
      <c r="DB11" s="14">
        <v>2.0549999999999999E-2</v>
      </c>
      <c r="DC11" s="14">
        <v>0</v>
      </c>
      <c r="DD11" s="14"/>
      <c r="DE11" s="14">
        <v>0</v>
      </c>
      <c r="DF11" s="14"/>
      <c r="DG11" s="14">
        <v>0.1</v>
      </c>
      <c r="DH11" s="14">
        <v>1.3</v>
      </c>
      <c r="DI11" s="14">
        <v>0.1</v>
      </c>
      <c r="DJ11" s="14">
        <v>1.9</v>
      </c>
      <c r="DK11" s="14"/>
      <c r="DL11" s="14">
        <v>0.6</v>
      </c>
      <c r="DM11" s="14"/>
      <c r="DN11" s="14">
        <v>0</v>
      </c>
      <c r="DO11" s="14">
        <v>0</v>
      </c>
      <c r="DP11" s="14">
        <v>-0.8</v>
      </c>
      <c r="DQ11" s="14">
        <v>5.3</v>
      </c>
      <c r="DR11" s="14">
        <v>1.6</v>
      </c>
      <c r="DS11" s="14">
        <v>0.7</v>
      </c>
      <c r="DT11" s="14">
        <v>0.5</v>
      </c>
      <c r="DU11" s="14">
        <v>1</v>
      </c>
      <c r="DV11" s="14">
        <v>0</v>
      </c>
      <c r="DW11" s="14">
        <v>0</v>
      </c>
      <c r="DX11" s="14">
        <v>0.5</v>
      </c>
      <c r="DY11" s="14">
        <v>0.1</v>
      </c>
      <c r="DZ11" s="14"/>
      <c r="EA11" s="14">
        <v>-1.7</v>
      </c>
      <c r="EB11" s="14">
        <v>0</v>
      </c>
      <c r="EC11" s="14">
        <v>0.5</v>
      </c>
      <c r="ED11" s="14">
        <v>0.3</v>
      </c>
      <c r="EE11" s="14">
        <v>0.1</v>
      </c>
      <c r="EF11" s="14">
        <v>0</v>
      </c>
      <c r="EG11" s="14">
        <v>0</v>
      </c>
      <c r="EH11" s="14">
        <v>0</v>
      </c>
      <c r="EI11" s="14">
        <v>-5</v>
      </c>
      <c r="EJ11" s="14">
        <v>-6.2</v>
      </c>
      <c r="EK11" s="14">
        <v>0</v>
      </c>
      <c r="EL11" s="14">
        <v>0</v>
      </c>
      <c r="EM11" s="14">
        <v>1.1000000000000001</v>
      </c>
      <c r="EN11" s="14">
        <v>0</v>
      </c>
      <c r="EO11" s="14">
        <v>1.6</v>
      </c>
      <c r="EP11" s="14">
        <v>0.2</v>
      </c>
      <c r="EQ11" s="14">
        <v>0.1</v>
      </c>
      <c r="ER11" s="14">
        <v>0.1</v>
      </c>
      <c r="ES11" s="14"/>
      <c r="ET11" s="14">
        <v>0</v>
      </c>
      <c r="EU11" s="14">
        <v>0</v>
      </c>
      <c r="EV11" s="14">
        <v>0</v>
      </c>
      <c r="EW11" s="14">
        <v>-0.2</v>
      </c>
      <c r="EX11" s="14">
        <v>-7.6</v>
      </c>
      <c r="EY11" s="14">
        <v>0.8</v>
      </c>
      <c r="EZ11" s="14">
        <v>0</v>
      </c>
      <c r="FA11" s="14">
        <v>0</v>
      </c>
      <c r="FB11" s="14">
        <v>0.4</v>
      </c>
      <c r="FC11" s="14">
        <v>0.2</v>
      </c>
      <c r="FD11" s="14">
        <v>1.6</v>
      </c>
      <c r="FE11" s="14">
        <v>10.6</v>
      </c>
      <c r="FF11" s="14">
        <v>0.4</v>
      </c>
      <c r="FG11" s="14">
        <v>2.8</v>
      </c>
      <c r="FH11" s="14">
        <v>0</v>
      </c>
      <c r="FI11" s="14">
        <v>1.9</v>
      </c>
      <c r="FJ11" s="14">
        <v>4.1399999999999997</v>
      </c>
      <c r="FK11" s="14">
        <v>174.58054999999999</v>
      </c>
      <c r="FL11" s="15"/>
      <c r="FM11" s="14">
        <v>1.6210100000000001</v>
      </c>
      <c r="FN11" s="14">
        <v>0</v>
      </c>
      <c r="FO11" s="14">
        <v>1.3939999999999999</v>
      </c>
      <c r="FP11" s="14">
        <v>0.7</v>
      </c>
      <c r="FQ11" s="14">
        <v>2.2735799999999999</v>
      </c>
      <c r="FR11" s="14">
        <v>2.6427499999999999</v>
      </c>
      <c r="FS11" s="14">
        <v>-0.4</v>
      </c>
      <c r="FT11" s="14">
        <v>0.2</v>
      </c>
      <c r="FU11" s="14">
        <v>8.4313400000000005</v>
      </c>
    </row>
    <row r="12" spans="1:177" ht="24" customHeight="1" x14ac:dyDescent="0.3">
      <c r="A12" s="16" t="s">
        <v>59</v>
      </c>
      <c r="B12" s="16" t="s">
        <v>731</v>
      </c>
      <c r="C12" s="17">
        <v>-0.6</v>
      </c>
      <c r="D12" s="17">
        <v>8</v>
      </c>
      <c r="E12" s="17">
        <v>14.1</v>
      </c>
      <c r="F12" s="17"/>
      <c r="G12" s="17"/>
      <c r="H12" s="17">
        <v>0</v>
      </c>
      <c r="I12" s="17">
        <v>13.6</v>
      </c>
      <c r="J12" s="17"/>
      <c r="K12" s="17"/>
      <c r="L12" s="17">
        <v>2.5</v>
      </c>
      <c r="M12" s="17">
        <v>-0.8</v>
      </c>
      <c r="N12" s="17">
        <v>4.7</v>
      </c>
      <c r="O12" s="17">
        <v>43.8</v>
      </c>
      <c r="P12" s="17">
        <v>20.7</v>
      </c>
      <c r="Q12" s="17">
        <v>8.6999999999999993</v>
      </c>
      <c r="R12" s="17">
        <v>71.099999999999994</v>
      </c>
      <c r="S12" s="17">
        <v>0</v>
      </c>
      <c r="T12" s="17"/>
      <c r="U12" s="17"/>
      <c r="V12" s="17"/>
      <c r="W12" s="17"/>
      <c r="X12" s="17">
        <v>4.5999999999999996</v>
      </c>
      <c r="Y12" s="17">
        <v>1.3</v>
      </c>
      <c r="Z12" s="17">
        <v>1.5</v>
      </c>
      <c r="AA12" s="17"/>
      <c r="AB12" s="17">
        <v>-3.5</v>
      </c>
      <c r="AC12" s="17">
        <v>5.0999999999999996</v>
      </c>
      <c r="AD12" s="17">
        <v>-0.8</v>
      </c>
      <c r="AE12" s="17"/>
      <c r="AF12" s="17"/>
      <c r="AG12" s="17"/>
      <c r="AH12" s="17"/>
      <c r="AI12" s="17">
        <v>-3.4</v>
      </c>
      <c r="AJ12" s="17">
        <v>-10.3</v>
      </c>
      <c r="AK12" s="17"/>
      <c r="AL12" s="17"/>
      <c r="AM12" s="17"/>
      <c r="AN12" s="17">
        <v>-1.1000000000000001</v>
      </c>
      <c r="AO12" s="17">
        <v>0</v>
      </c>
      <c r="AP12" s="17">
        <v>3.3</v>
      </c>
      <c r="AQ12" s="17">
        <v>5.0999999999999996</v>
      </c>
      <c r="AR12" s="17">
        <v>4.5</v>
      </c>
      <c r="AS12" s="17">
        <v>0.1</v>
      </c>
      <c r="AT12" s="17">
        <v>1.4</v>
      </c>
      <c r="AU12" s="17">
        <v>0.1</v>
      </c>
      <c r="AV12" s="17">
        <v>44.2</v>
      </c>
      <c r="AW12" s="17">
        <v>3.9</v>
      </c>
      <c r="AX12" s="17">
        <v>-42.4</v>
      </c>
      <c r="AY12" s="17">
        <v>1.46</v>
      </c>
      <c r="AZ12" s="17">
        <v>-2.11</v>
      </c>
      <c r="BA12" s="17">
        <v>0.19</v>
      </c>
      <c r="BB12" s="17">
        <v>2.27</v>
      </c>
      <c r="BC12" s="17"/>
      <c r="BD12" s="17">
        <v>0.42</v>
      </c>
      <c r="BE12" s="17">
        <v>0</v>
      </c>
      <c r="BF12" s="17">
        <v>1.55</v>
      </c>
      <c r="BG12" s="17"/>
      <c r="BH12" s="17"/>
      <c r="BI12" s="17">
        <v>3.1</v>
      </c>
      <c r="BJ12" s="17"/>
      <c r="BK12" s="17"/>
      <c r="BL12" s="17">
        <v>-1.8</v>
      </c>
      <c r="BM12" s="17"/>
      <c r="BN12" s="17"/>
      <c r="BO12" s="17"/>
      <c r="BP12" s="17">
        <v>1.9</v>
      </c>
      <c r="BQ12" s="17">
        <v>-37.200000000000003</v>
      </c>
      <c r="BR12" s="17">
        <v>-38.299999999999997</v>
      </c>
      <c r="BS12" s="17"/>
      <c r="BT12" s="17">
        <v>5.7</v>
      </c>
      <c r="BU12" s="17">
        <v>15.1</v>
      </c>
      <c r="BV12" s="17">
        <v>1.3</v>
      </c>
      <c r="BW12" s="17"/>
      <c r="BX12" s="17"/>
      <c r="BY12" s="17"/>
      <c r="BZ12" s="17"/>
      <c r="CA12" s="17">
        <v>0</v>
      </c>
      <c r="CB12" s="17">
        <v>0</v>
      </c>
      <c r="CC12" s="17">
        <v>-0.68</v>
      </c>
      <c r="CD12" s="17">
        <v>34.799999999999997</v>
      </c>
      <c r="CE12" s="17">
        <v>15.6</v>
      </c>
      <c r="CF12" s="17">
        <v>11.4</v>
      </c>
      <c r="CG12" s="17">
        <v>0.8</v>
      </c>
      <c r="CH12" s="17">
        <v>-0.1</v>
      </c>
      <c r="CI12" s="17"/>
      <c r="CJ12" s="17"/>
      <c r="CK12" s="17"/>
      <c r="CL12" s="17">
        <v>6.8</v>
      </c>
      <c r="CM12" s="17">
        <v>10.6</v>
      </c>
      <c r="CN12" s="17">
        <v>-21.4</v>
      </c>
      <c r="CO12" s="17">
        <v>0</v>
      </c>
      <c r="CP12" s="17"/>
      <c r="CQ12" s="17"/>
      <c r="CR12" s="17"/>
      <c r="CS12" s="17"/>
      <c r="CT12" s="17">
        <v>9</v>
      </c>
      <c r="CU12" s="17">
        <v>-1.8</v>
      </c>
      <c r="CV12" s="17"/>
      <c r="CW12" s="17">
        <v>-6.6</v>
      </c>
      <c r="CX12" s="17">
        <v>0</v>
      </c>
      <c r="CY12" s="17"/>
      <c r="CZ12" s="17"/>
      <c r="DA12" s="17">
        <v>0.3</v>
      </c>
      <c r="DB12" s="17">
        <v>-1.2279999999999999E-2</v>
      </c>
      <c r="DC12" s="17">
        <v>0</v>
      </c>
      <c r="DD12" s="17"/>
      <c r="DE12" s="17">
        <v>0</v>
      </c>
      <c r="DF12" s="17"/>
      <c r="DG12" s="17">
        <v>0</v>
      </c>
      <c r="DH12" s="17">
        <v>1.3</v>
      </c>
      <c r="DI12" s="17">
        <v>0.2</v>
      </c>
      <c r="DJ12" s="17">
        <v>1.4</v>
      </c>
      <c r="DK12" s="17"/>
      <c r="DL12" s="17">
        <v>0.5</v>
      </c>
      <c r="DM12" s="17"/>
      <c r="DN12" s="17">
        <v>0</v>
      </c>
      <c r="DO12" s="17">
        <v>0</v>
      </c>
      <c r="DP12" s="17">
        <v>-0.4</v>
      </c>
      <c r="DQ12" s="17">
        <v>7.2</v>
      </c>
      <c r="DR12" s="17">
        <v>1.6</v>
      </c>
      <c r="DS12" s="17">
        <v>0.7</v>
      </c>
      <c r="DT12" s="17">
        <v>0.5</v>
      </c>
      <c r="DU12" s="17">
        <v>1</v>
      </c>
      <c r="DV12" s="17">
        <v>0</v>
      </c>
      <c r="DW12" s="17">
        <v>0.3</v>
      </c>
      <c r="DX12" s="17">
        <v>0.5</v>
      </c>
      <c r="DY12" s="17">
        <v>0.1</v>
      </c>
      <c r="DZ12" s="17"/>
      <c r="EA12" s="17">
        <v>-1.7</v>
      </c>
      <c r="EB12" s="17">
        <v>0.1</v>
      </c>
      <c r="EC12" s="17">
        <v>0.5</v>
      </c>
      <c r="ED12" s="17">
        <v>0.3</v>
      </c>
      <c r="EE12" s="17">
        <v>0.1</v>
      </c>
      <c r="EF12" s="17">
        <v>0</v>
      </c>
      <c r="EG12" s="17">
        <v>0</v>
      </c>
      <c r="EH12" s="17">
        <v>0</v>
      </c>
      <c r="EI12" s="17">
        <v>-4</v>
      </c>
      <c r="EJ12" s="17">
        <v>-4.7</v>
      </c>
      <c r="EK12" s="17">
        <v>0</v>
      </c>
      <c r="EL12" s="17">
        <v>0</v>
      </c>
      <c r="EM12" s="17">
        <v>1.1000000000000001</v>
      </c>
      <c r="EN12" s="17">
        <v>0</v>
      </c>
      <c r="EO12" s="17">
        <v>1.6</v>
      </c>
      <c r="EP12" s="17">
        <v>0.2</v>
      </c>
      <c r="EQ12" s="17">
        <v>0.1</v>
      </c>
      <c r="ER12" s="17">
        <v>0.1</v>
      </c>
      <c r="ES12" s="17"/>
      <c r="ET12" s="17">
        <v>0</v>
      </c>
      <c r="EU12" s="17">
        <v>0</v>
      </c>
      <c r="EV12" s="17">
        <v>0</v>
      </c>
      <c r="EW12" s="17">
        <v>-0.2</v>
      </c>
      <c r="EX12" s="17">
        <v>-6.5</v>
      </c>
      <c r="EY12" s="17">
        <v>0</v>
      </c>
      <c r="EZ12" s="17">
        <v>0</v>
      </c>
      <c r="FA12" s="17">
        <v>0</v>
      </c>
      <c r="FB12" s="17">
        <v>0.4</v>
      </c>
      <c r="FC12" s="17">
        <v>0.2</v>
      </c>
      <c r="FD12" s="17">
        <v>1.5</v>
      </c>
      <c r="FE12" s="17">
        <v>10.4</v>
      </c>
      <c r="FF12" s="17">
        <v>0.4</v>
      </c>
      <c r="FG12" s="17">
        <v>3.4</v>
      </c>
      <c r="FH12" s="17">
        <v>0</v>
      </c>
      <c r="FI12" s="17">
        <v>1.8</v>
      </c>
      <c r="FJ12" s="17">
        <v>4.17</v>
      </c>
      <c r="FK12" s="17">
        <v>235.85772</v>
      </c>
      <c r="FL12" s="15"/>
      <c r="FM12" s="17">
        <v>1.9411099999999999</v>
      </c>
      <c r="FN12" s="17">
        <v>0</v>
      </c>
      <c r="FO12" s="17">
        <v>1.1519999999999999</v>
      </c>
      <c r="FP12" s="17">
        <v>0.7</v>
      </c>
      <c r="FQ12" s="17">
        <v>2.26946</v>
      </c>
      <c r="FR12" s="17">
        <v>2.6382300000000001</v>
      </c>
      <c r="FS12" s="17">
        <v>-0.4</v>
      </c>
      <c r="FT12" s="17">
        <v>0.1</v>
      </c>
      <c r="FU12" s="17">
        <v>8.4008000000000003</v>
      </c>
    </row>
    <row r="13" spans="1:177" ht="24" customHeight="1" x14ac:dyDescent="0.3">
      <c r="A13" s="16" t="s">
        <v>59</v>
      </c>
      <c r="B13" s="16" t="s">
        <v>732</v>
      </c>
      <c r="C13" s="17">
        <v>-0.8</v>
      </c>
      <c r="D13" s="17">
        <v>-1.1000000000000001</v>
      </c>
      <c r="E13" s="17">
        <v>12</v>
      </c>
      <c r="F13" s="17"/>
      <c r="G13" s="17"/>
      <c r="H13" s="17">
        <v>0</v>
      </c>
      <c r="I13" s="17">
        <v>3.1</v>
      </c>
      <c r="J13" s="17"/>
      <c r="K13" s="17"/>
      <c r="L13" s="17">
        <v>-1.4</v>
      </c>
      <c r="M13" s="17">
        <v>-6.3</v>
      </c>
      <c r="N13" s="17">
        <v>-2.1</v>
      </c>
      <c r="O13" s="17">
        <v>36.5</v>
      </c>
      <c r="P13" s="17">
        <v>18.100000000000001</v>
      </c>
      <c r="Q13" s="17">
        <v>6.8</v>
      </c>
      <c r="R13" s="17">
        <v>54.4</v>
      </c>
      <c r="S13" s="17">
        <v>0</v>
      </c>
      <c r="T13" s="17"/>
      <c r="U13" s="17"/>
      <c r="V13" s="17"/>
      <c r="W13" s="17"/>
      <c r="X13" s="17">
        <v>5</v>
      </c>
      <c r="Y13" s="17">
        <v>1.4</v>
      </c>
      <c r="Z13" s="17">
        <v>1.3</v>
      </c>
      <c r="AA13" s="17"/>
      <c r="AB13" s="17">
        <v>-3.4</v>
      </c>
      <c r="AC13" s="17">
        <v>5.2</v>
      </c>
      <c r="AD13" s="17">
        <v>-1</v>
      </c>
      <c r="AE13" s="17"/>
      <c r="AF13" s="17"/>
      <c r="AG13" s="17"/>
      <c r="AH13" s="17"/>
      <c r="AI13" s="17">
        <v>-3.8</v>
      </c>
      <c r="AJ13" s="17">
        <v>-9.1</v>
      </c>
      <c r="AK13" s="17"/>
      <c r="AL13" s="17"/>
      <c r="AM13" s="17"/>
      <c r="AN13" s="17">
        <v>-1</v>
      </c>
      <c r="AO13" s="17">
        <v>0</v>
      </c>
      <c r="AP13" s="17">
        <v>2.7</v>
      </c>
      <c r="AQ13" s="17">
        <v>6.5</v>
      </c>
      <c r="AR13" s="17">
        <v>3.1</v>
      </c>
      <c r="AS13" s="17">
        <v>0.1</v>
      </c>
      <c r="AT13" s="17">
        <v>1.4</v>
      </c>
      <c r="AU13" s="17">
        <v>0.8</v>
      </c>
      <c r="AV13" s="17">
        <v>40.299999999999997</v>
      </c>
      <c r="AW13" s="17">
        <v>-8.5</v>
      </c>
      <c r="AX13" s="17">
        <v>-46.1</v>
      </c>
      <c r="AY13" s="17">
        <v>-1.65</v>
      </c>
      <c r="AZ13" s="17">
        <v>-2.25</v>
      </c>
      <c r="BA13" s="17">
        <v>0.2</v>
      </c>
      <c r="BB13" s="17">
        <v>2.46</v>
      </c>
      <c r="BC13" s="17"/>
      <c r="BD13" s="17">
        <v>0.47</v>
      </c>
      <c r="BE13" s="17">
        <v>0</v>
      </c>
      <c r="BF13" s="17">
        <v>1.47</v>
      </c>
      <c r="BG13" s="17"/>
      <c r="BH13" s="17"/>
      <c r="BI13" s="17">
        <v>3</v>
      </c>
      <c r="BJ13" s="17"/>
      <c r="BK13" s="17"/>
      <c r="BL13" s="17">
        <v>-0.9</v>
      </c>
      <c r="BM13" s="17"/>
      <c r="BN13" s="17"/>
      <c r="BO13" s="17"/>
      <c r="BP13" s="17">
        <v>-1.3</v>
      </c>
      <c r="BQ13" s="17">
        <v>-39.9</v>
      </c>
      <c r="BR13" s="17">
        <v>-41.4</v>
      </c>
      <c r="BS13" s="17"/>
      <c r="BT13" s="17">
        <v>4.2</v>
      </c>
      <c r="BU13" s="17">
        <v>14.4</v>
      </c>
      <c r="BV13" s="17">
        <v>0.8</v>
      </c>
      <c r="BW13" s="17"/>
      <c r="BX13" s="17"/>
      <c r="BY13" s="17"/>
      <c r="BZ13" s="17"/>
      <c r="CA13" s="17">
        <v>0</v>
      </c>
      <c r="CB13" s="17">
        <v>0</v>
      </c>
      <c r="CC13" s="17">
        <v>-0.67</v>
      </c>
      <c r="CD13" s="17">
        <v>32.9</v>
      </c>
      <c r="CE13" s="17">
        <v>15.6</v>
      </c>
      <c r="CF13" s="17">
        <v>12.1</v>
      </c>
      <c r="CG13" s="17">
        <v>0.7</v>
      </c>
      <c r="CH13" s="17">
        <v>-0.2</v>
      </c>
      <c r="CI13" s="17"/>
      <c r="CJ13" s="17"/>
      <c r="CK13" s="17"/>
      <c r="CL13" s="17">
        <v>1.2</v>
      </c>
      <c r="CM13" s="17">
        <v>5.6</v>
      </c>
      <c r="CN13" s="17">
        <v>-29.4</v>
      </c>
      <c r="CO13" s="17">
        <v>0</v>
      </c>
      <c r="CP13" s="17"/>
      <c r="CQ13" s="17"/>
      <c r="CR13" s="17"/>
      <c r="CS13" s="17"/>
      <c r="CT13" s="17">
        <v>8.8000000000000007</v>
      </c>
      <c r="CU13" s="17">
        <v>-1.2</v>
      </c>
      <c r="CV13" s="17"/>
      <c r="CW13" s="17">
        <v>-6.1</v>
      </c>
      <c r="CX13" s="17">
        <v>0</v>
      </c>
      <c r="CY13" s="17"/>
      <c r="CZ13" s="17"/>
      <c r="DA13" s="17">
        <v>0.3</v>
      </c>
      <c r="DB13" s="17">
        <v>3.8559999999999997E-2</v>
      </c>
      <c r="DC13" s="17">
        <v>0</v>
      </c>
      <c r="DD13" s="17"/>
      <c r="DE13" s="17">
        <v>0</v>
      </c>
      <c r="DF13" s="17"/>
      <c r="DG13" s="17">
        <v>0</v>
      </c>
      <c r="DH13" s="17">
        <v>1.3</v>
      </c>
      <c r="DI13" s="17">
        <v>0.1</v>
      </c>
      <c r="DJ13" s="17">
        <v>0.2</v>
      </c>
      <c r="DK13" s="17"/>
      <c r="DL13" s="17">
        <v>0.5</v>
      </c>
      <c r="DM13" s="17"/>
      <c r="DN13" s="17">
        <v>0</v>
      </c>
      <c r="DO13" s="17">
        <v>0</v>
      </c>
      <c r="DP13" s="17">
        <v>-0.6</v>
      </c>
      <c r="DQ13" s="17">
        <v>6.4</v>
      </c>
      <c r="DR13" s="17">
        <v>1.6</v>
      </c>
      <c r="DS13" s="17">
        <v>0.7</v>
      </c>
      <c r="DT13" s="17">
        <v>0.5</v>
      </c>
      <c r="DU13" s="17">
        <v>1</v>
      </c>
      <c r="DV13" s="17">
        <v>0</v>
      </c>
      <c r="DW13" s="17">
        <v>0</v>
      </c>
      <c r="DX13" s="17">
        <v>0.5</v>
      </c>
      <c r="DY13" s="17">
        <v>0.1</v>
      </c>
      <c r="DZ13" s="17"/>
      <c r="EA13" s="17">
        <v>-1.7</v>
      </c>
      <c r="EB13" s="17">
        <v>0.1</v>
      </c>
      <c r="EC13" s="17">
        <v>0.4</v>
      </c>
      <c r="ED13" s="17">
        <v>0.3</v>
      </c>
      <c r="EE13" s="17">
        <v>0.2</v>
      </c>
      <c r="EF13" s="17">
        <v>0</v>
      </c>
      <c r="EG13" s="17">
        <v>0</v>
      </c>
      <c r="EH13" s="17">
        <v>0</v>
      </c>
      <c r="EI13" s="17">
        <v>-5.6</v>
      </c>
      <c r="EJ13" s="17">
        <v>-6.6</v>
      </c>
      <c r="EK13" s="17">
        <v>0</v>
      </c>
      <c r="EL13" s="17">
        <v>0</v>
      </c>
      <c r="EM13" s="17">
        <v>1.1000000000000001</v>
      </c>
      <c r="EN13" s="17">
        <v>0</v>
      </c>
      <c r="EO13" s="17">
        <v>1.6</v>
      </c>
      <c r="EP13" s="17">
        <v>0.2</v>
      </c>
      <c r="EQ13" s="17">
        <v>0.1</v>
      </c>
      <c r="ER13" s="17">
        <v>0.1</v>
      </c>
      <c r="ES13" s="17"/>
      <c r="ET13" s="17">
        <v>0</v>
      </c>
      <c r="EU13" s="17">
        <v>0</v>
      </c>
      <c r="EV13" s="17">
        <v>0</v>
      </c>
      <c r="EW13" s="17">
        <v>-0.2</v>
      </c>
      <c r="EX13" s="17">
        <v>0</v>
      </c>
      <c r="EY13" s="17">
        <v>0</v>
      </c>
      <c r="EZ13" s="17">
        <v>0</v>
      </c>
      <c r="FA13" s="17">
        <v>0</v>
      </c>
      <c r="FB13" s="17">
        <v>0.4</v>
      </c>
      <c r="FC13" s="17">
        <v>0.4</v>
      </c>
      <c r="FD13" s="17">
        <v>1.5</v>
      </c>
      <c r="FE13" s="17">
        <v>10.3</v>
      </c>
      <c r="FF13" s="17">
        <v>-0.1</v>
      </c>
      <c r="FG13" s="17">
        <v>1.6</v>
      </c>
      <c r="FH13" s="17">
        <v>0</v>
      </c>
      <c r="FI13" s="17">
        <v>2.9</v>
      </c>
      <c r="FJ13" s="17">
        <v>4.12</v>
      </c>
      <c r="FK13" s="17">
        <v>116.78856</v>
      </c>
      <c r="FL13" s="15"/>
      <c r="FM13" s="17">
        <v>1.7379899999999999</v>
      </c>
      <c r="FN13" s="17">
        <v>0</v>
      </c>
      <c r="FO13" s="17">
        <v>1.1819999999999999</v>
      </c>
      <c r="FP13" s="17">
        <v>0.7</v>
      </c>
      <c r="FQ13" s="17">
        <v>2.2657099999999999</v>
      </c>
      <c r="FR13" s="17">
        <v>2.63287</v>
      </c>
      <c r="FS13" s="17">
        <v>-0.4</v>
      </c>
      <c r="FT13" s="17">
        <v>0.2</v>
      </c>
      <c r="FU13" s="17">
        <v>8.3185699999999994</v>
      </c>
    </row>
    <row r="14" spans="1:177" ht="24" customHeight="1" x14ac:dyDescent="0.3">
      <c r="A14" s="16" t="s">
        <v>59</v>
      </c>
      <c r="B14" s="16" t="s">
        <v>733</v>
      </c>
      <c r="C14" s="17">
        <v>-2.5</v>
      </c>
      <c r="D14" s="17">
        <v>-6</v>
      </c>
      <c r="E14" s="17">
        <v>11.3</v>
      </c>
      <c r="F14" s="17"/>
      <c r="G14" s="17"/>
      <c r="H14" s="17">
        <v>0</v>
      </c>
      <c r="I14" s="17">
        <v>18.100000000000001</v>
      </c>
      <c r="J14" s="17"/>
      <c r="K14" s="17"/>
      <c r="L14" s="17">
        <v>-1</v>
      </c>
      <c r="M14" s="17">
        <v>-4.5999999999999996</v>
      </c>
      <c r="N14" s="17">
        <v>-0.2</v>
      </c>
      <c r="O14" s="17">
        <v>37.1</v>
      </c>
      <c r="P14" s="17">
        <v>19</v>
      </c>
      <c r="Q14" s="17">
        <v>7.2</v>
      </c>
      <c r="R14" s="17">
        <v>47</v>
      </c>
      <c r="S14" s="17">
        <v>0.1</v>
      </c>
      <c r="T14" s="17"/>
      <c r="U14" s="17"/>
      <c r="V14" s="17"/>
      <c r="W14" s="17"/>
      <c r="X14" s="17">
        <v>3.7</v>
      </c>
      <c r="Y14" s="17">
        <v>0.7</v>
      </c>
      <c r="Z14" s="17">
        <v>0.7</v>
      </c>
      <c r="AA14" s="17"/>
      <c r="AB14" s="17">
        <v>-3.4</v>
      </c>
      <c r="AC14" s="17">
        <v>3.6</v>
      </c>
      <c r="AD14" s="17">
        <v>-2.4</v>
      </c>
      <c r="AE14" s="17"/>
      <c r="AF14" s="17"/>
      <c r="AG14" s="17"/>
      <c r="AH14" s="17"/>
      <c r="AI14" s="17">
        <v>-5.3</v>
      </c>
      <c r="AJ14" s="17">
        <v>-8</v>
      </c>
      <c r="AK14" s="17"/>
      <c r="AL14" s="17"/>
      <c r="AM14" s="17"/>
      <c r="AN14" s="17">
        <v>-1.1000000000000001</v>
      </c>
      <c r="AO14" s="17">
        <v>0</v>
      </c>
      <c r="AP14" s="17">
        <v>2.6</v>
      </c>
      <c r="AQ14" s="17">
        <v>6.1</v>
      </c>
      <c r="AR14" s="17">
        <v>3.7</v>
      </c>
      <c r="AS14" s="17">
        <v>0.2</v>
      </c>
      <c r="AT14" s="17">
        <v>1.4</v>
      </c>
      <c r="AU14" s="17">
        <v>0.8</v>
      </c>
      <c r="AV14" s="17">
        <v>41.8</v>
      </c>
      <c r="AW14" s="17">
        <v>-7.2</v>
      </c>
      <c r="AX14" s="17">
        <v>-45</v>
      </c>
      <c r="AY14" s="17">
        <v>-1.05</v>
      </c>
      <c r="AZ14" s="17">
        <v>-2.14</v>
      </c>
      <c r="BA14" s="17">
        <v>0.42</v>
      </c>
      <c r="BB14" s="17">
        <v>3.03</v>
      </c>
      <c r="BC14" s="17"/>
      <c r="BD14" s="17">
        <v>0.45</v>
      </c>
      <c r="BE14" s="17">
        <v>0</v>
      </c>
      <c r="BF14" s="17">
        <v>2.52</v>
      </c>
      <c r="BG14" s="17"/>
      <c r="BH14" s="17"/>
      <c r="BI14" s="17">
        <v>-1.5</v>
      </c>
      <c r="BJ14" s="17"/>
      <c r="BK14" s="17"/>
      <c r="BL14" s="17">
        <v>0.9</v>
      </c>
      <c r="BM14" s="17"/>
      <c r="BN14" s="17"/>
      <c r="BO14" s="17"/>
      <c r="BP14" s="17">
        <v>3.1</v>
      </c>
      <c r="BQ14" s="17">
        <v>-38.5</v>
      </c>
      <c r="BR14" s="17">
        <v>-39.700000000000003</v>
      </c>
      <c r="BS14" s="17"/>
      <c r="BT14" s="17">
        <v>4.5999999999999996</v>
      </c>
      <c r="BU14" s="17">
        <v>14.6</v>
      </c>
      <c r="BV14" s="17">
        <v>1.1000000000000001</v>
      </c>
      <c r="BW14" s="17"/>
      <c r="BX14" s="17"/>
      <c r="BY14" s="17"/>
      <c r="BZ14" s="17"/>
      <c r="CA14" s="17">
        <v>0</v>
      </c>
      <c r="CB14" s="17">
        <v>0</v>
      </c>
      <c r="CC14" s="17">
        <v>-0.66</v>
      </c>
      <c r="CD14" s="17">
        <v>26.2</v>
      </c>
      <c r="CE14" s="17">
        <v>15.8</v>
      </c>
      <c r="CF14" s="17">
        <v>12</v>
      </c>
      <c r="CG14" s="17">
        <v>0.8</v>
      </c>
      <c r="CH14" s="17">
        <v>-0.1</v>
      </c>
      <c r="CI14" s="17"/>
      <c r="CJ14" s="17"/>
      <c r="CK14" s="17"/>
      <c r="CL14" s="17">
        <v>2.7</v>
      </c>
      <c r="CM14" s="17">
        <v>6.8</v>
      </c>
      <c r="CN14" s="17">
        <v>-27.3</v>
      </c>
      <c r="CO14" s="17">
        <v>0</v>
      </c>
      <c r="CP14" s="17"/>
      <c r="CQ14" s="17"/>
      <c r="CR14" s="17"/>
      <c r="CS14" s="17"/>
      <c r="CT14" s="17">
        <v>8.4</v>
      </c>
      <c r="CU14" s="17">
        <v>-2</v>
      </c>
      <c r="CV14" s="17"/>
      <c r="CW14" s="17">
        <v>-5.3</v>
      </c>
      <c r="CX14" s="17">
        <v>0</v>
      </c>
      <c r="CY14" s="17"/>
      <c r="CZ14" s="17"/>
      <c r="DA14" s="17">
        <v>0.3</v>
      </c>
      <c r="DB14" s="17">
        <v>9.2800000000000001E-3</v>
      </c>
      <c r="DC14" s="17">
        <v>0</v>
      </c>
      <c r="DD14" s="17"/>
      <c r="DE14" s="17">
        <v>0</v>
      </c>
      <c r="DF14" s="17"/>
      <c r="DG14" s="17">
        <v>0</v>
      </c>
      <c r="DH14" s="17">
        <v>1.3</v>
      </c>
      <c r="DI14" s="17">
        <v>0.1</v>
      </c>
      <c r="DJ14" s="17">
        <v>0.3</v>
      </c>
      <c r="DK14" s="17"/>
      <c r="DL14" s="17">
        <v>0.5</v>
      </c>
      <c r="DM14" s="17"/>
      <c r="DN14" s="17">
        <v>0</v>
      </c>
      <c r="DO14" s="17">
        <v>0</v>
      </c>
      <c r="DP14" s="17">
        <v>-0.6</v>
      </c>
      <c r="DQ14" s="17">
        <v>6.7</v>
      </c>
      <c r="DR14" s="17">
        <v>1.6</v>
      </c>
      <c r="DS14" s="17">
        <v>0.7</v>
      </c>
      <c r="DT14" s="17">
        <v>0.5</v>
      </c>
      <c r="DU14" s="17">
        <v>1</v>
      </c>
      <c r="DV14" s="17">
        <v>0</v>
      </c>
      <c r="DW14" s="17">
        <v>0.1</v>
      </c>
      <c r="DX14" s="17">
        <v>0.5</v>
      </c>
      <c r="DY14" s="17">
        <v>0.1</v>
      </c>
      <c r="DZ14" s="17"/>
      <c r="EA14" s="17">
        <v>-1.7</v>
      </c>
      <c r="EB14" s="17">
        <v>0.1</v>
      </c>
      <c r="EC14" s="17">
        <v>0.4</v>
      </c>
      <c r="ED14" s="17">
        <v>0.3</v>
      </c>
      <c r="EE14" s="17">
        <v>0.1</v>
      </c>
      <c r="EF14" s="17">
        <v>0</v>
      </c>
      <c r="EG14" s="17">
        <v>0</v>
      </c>
      <c r="EH14" s="17">
        <v>0</v>
      </c>
      <c r="EI14" s="17">
        <v>-6.6</v>
      </c>
      <c r="EJ14" s="17">
        <v>-7.6</v>
      </c>
      <c r="EK14" s="17">
        <v>0</v>
      </c>
      <c r="EL14" s="17">
        <v>0</v>
      </c>
      <c r="EM14" s="17">
        <v>1.1000000000000001</v>
      </c>
      <c r="EN14" s="17">
        <v>0</v>
      </c>
      <c r="EO14" s="17">
        <v>1.5</v>
      </c>
      <c r="EP14" s="17">
        <v>0.2</v>
      </c>
      <c r="EQ14" s="17">
        <v>0.1</v>
      </c>
      <c r="ER14" s="17">
        <v>0.1</v>
      </c>
      <c r="ES14" s="17"/>
      <c r="ET14" s="17">
        <v>0</v>
      </c>
      <c r="EU14" s="17">
        <v>0</v>
      </c>
      <c r="EV14" s="17">
        <v>0</v>
      </c>
      <c r="EW14" s="17">
        <v>-0.2</v>
      </c>
      <c r="EX14" s="17">
        <v>0</v>
      </c>
      <c r="EY14" s="17">
        <v>0</v>
      </c>
      <c r="EZ14" s="17">
        <v>0</v>
      </c>
      <c r="FA14" s="17">
        <v>0</v>
      </c>
      <c r="FB14" s="17">
        <v>0.4</v>
      </c>
      <c r="FC14" s="17">
        <v>0.2</v>
      </c>
      <c r="FD14" s="17">
        <v>1.5</v>
      </c>
      <c r="FE14" s="17">
        <v>11.8</v>
      </c>
      <c r="FF14" s="17">
        <v>-0.1</v>
      </c>
      <c r="FG14" s="17">
        <v>2.9</v>
      </c>
      <c r="FH14" s="17">
        <v>0</v>
      </c>
      <c r="FI14" s="17">
        <v>2.8</v>
      </c>
      <c r="FJ14" s="17">
        <v>4.16</v>
      </c>
      <c r="FK14" s="17">
        <v>128.13928000000001</v>
      </c>
      <c r="FL14" s="15"/>
      <c r="FM14" s="17">
        <v>1.7809299999999999</v>
      </c>
      <c r="FN14" s="17">
        <v>0</v>
      </c>
      <c r="FO14" s="17">
        <v>1.8</v>
      </c>
      <c r="FP14" s="17">
        <v>0.8</v>
      </c>
      <c r="FQ14" s="17">
        <v>2.2616200000000002</v>
      </c>
      <c r="FR14" s="17">
        <v>2.6480999999999999</v>
      </c>
      <c r="FS14" s="17">
        <v>-0.2</v>
      </c>
      <c r="FT14" s="17">
        <v>0.2</v>
      </c>
      <c r="FU14" s="17">
        <v>9.2906499999999994</v>
      </c>
    </row>
    <row r="15" spans="1:177" ht="24" customHeight="1" x14ac:dyDescent="0.3">
      <c r="A15" s="16" t="s">
        <v>59</v>
      </c>
      <c r="B15" s="16" t="s">
        <v>734</v>
      </c>
      <c r="C15" s="17">
        <v>-2.9</v>
      </c>
      <c r="D15" s="17">
        <v>-4</v>
      </c>
      <c r="E15" s="17">
        <v>12.9</v>
      </c>
      <c r="F15" s="17"/>
      <c r="G15" s="17"/>
      <c r="H15" s="17">
        <v>0</v>
      </c>
      <c r="I15" s="17">
        <v>18.100000000000001</v>
      </c>
      <c r="J15" s="17"/>
      <c r="K15" s="17"/>
      <c r="L15" s="17">
        <v>-1.4</v>
      </c>
      <c r="M15" s="17">
        <v>-3.3</v>
      </c>
      <c r="N15" s="17">
        <v>2.6</v>
      </c>
      <c r="O15" s="17">
        <v>35.799999999999997</v>
      </c>
      <c r="P15" s="17">
        <v>20.100000000000001</v>
      </c>
      <c r="Q15" s="17">
        <v>7.3</v>
      </c>
      <c r="R15" s="17">
        <v>51.3</v>
      </c>
      <c r="S15" s="17">
        <v>0</v>
      </c>
      <c r="T15" s="17"/>
      <c r="U15" s="17"/>
      <c r="V15" s="17"/>
      <c r="W15" s="17"/>
      <c r="X15" s="17">
        <v>3.1</v>
      </c>
      <c r="Y15" s="17">
        <v>0.5</v>
      </c>
      <c r="Z15" s="17">
        <v>0.7</v>
      </c>
      <c r="AA15" s="17"/>
      <c r="AB15" s="17">
        <v>-3.4</v>
      </c>
      <c r="AC15" s="17">
        <v>3.5</v>
      </c>
      <c r="AD15" s="17">
        <v>-2</v>
      </c>
      <c r="AE15" s="17"/>
      <c r="AF15" s="17"/>
      <c r="AG15" s="17"/>
      <c r="AH15" s="17"/>
      <c r="AI15" s="17">
        <v>-5.5</v>
      </c>
      <c r="AJ15" s="17">
        <v>-9.1999999999999993</v>
      </c>
      <c r="AK15" s="17"/>
      <c r="AL15" s="17"/>
      <c r="AM15" s="17"/>
      <c r="AN15" s="17">
        <v>-1.1000000000000001</v>
      </c>
      <c r="AO15" s="17">
        <v>0</v>
      </c>
      <c r="AP15" s="17">
        <v>2.7</v>
      </c>
      <c r="AQ15" s="17">
        <v>5</v>
      </c>
      <c r="AR15" s="17">
        <v>4</v>
      </c>
      <c r="AS15" s="17">
        <v>0.5</v>
      </c>
      <c r="AT15" s="17">
        <v>1.4</v>
      </c>
      <c r="AU15" s="17">
        <v>0.3</v>
      </c>
      <c r="AV15" s="17">
        <v>42.1</v>
      </c>
      <c r="AW15" s="17">
        <v>-7.3</v>
      </c>
      <c r="AX15" s="17">
        <v>-45.1</v>
      </c>
      <c r="AY15" s="17">
        <v>0.77</v>
      </c>
      <c r="AZ15" s="17">
        <v>-2.0499999999999998</v>
      </c>
      <c r="BA15" s="17">
        <v>0.53</v>
      </c>
      <c r="BB15" s="17">
        <v>2.25</v>
      </c>
      <c r="BC15" s="17"/>
      <c r="BD15" s="17">
        <v>0.47</v>
      </c>
      <c r="BE15" s="17">
        <v>0</v>
      </c>
      <c r="BF15" s="17">
        <v>0.57999999999999996</v>
      </c>
      <c r="BG15" s="17"/>
      <c r="BH15" s="17"/>
      <c r="BI15" s="17">
        <v>-2</v>
      </c>
      <c r="BJ15" s="17"/>
      <c r="BK15" s="17"/>
      <c r="BL15" s="17">
        <v>-0.5</v>
      </c>
      <c r="BM15" s="17"/>
      <c r="BN15" s="17"/>
      <c r="BO15" s="17"/>
      <c r="BP15" s="17">
        <v>2.2000000000000002</v>
      </c>
      <c r="BQ15" s="17">
        <v>-38.4</v>
      </c>
      <c r="BR15" s="17">
        <v>-39.299999999999997</v>
      </c>
      <c r="BS15" s="17"/>
      <c r="BT15" s="17">
        <v>4.5999999999999996</v>
      </c>
      <c r="BU15" s="17">
        <v>14.3</v>
      </c>
      <c r="BV15" s="17">
        <v>1.1000000000000001</v>
      </c>
      <c r="BW15" s="17"/>
      <c r="BX15" s="17"/>
      <c r="BY15" s="17"/>
      <c r="BZ15" s="17"/>
      <c r="CA15" s="17">
        <v>0</v>
      </c>
      <c r="CB15" s="17">
        <v>0</v>
      </c>
      <c r="CC15" s="17">
        <v>-0.67</v>
      </c>
      <c r="CD15" s="17">
        <v>27.3</v>
      </c>
      <c r="CE15" s="17">
        <v>15.2</v>
      </c>
      <c r="CF15" s="17">
        <v>11.6</v>
      </c>
      <c r="CG15" s="17">
        <v>0.8</v>
      </c>
      <c r="CH15" s="17">
        <v>-0.1</v>
      </c>
      <c r="CI15" s="17"/>
      <c r="CJ15" s="17"/>
      <c r="CK15" s="17"/>
      <c r="CL15" s="17">
        <v>2.8</v>
      </c>
      <c r="CM15" s="17">
        <v>6.9</v>
      </c>
      <c r="CN15" s="17">
        <v>-27</v>
      </c>
      <c r="CO15" s="17">
        <v>0</v>
      </c>
      <c r="CP15" s="17"/>
      <c r="CQ15" s="17"/>
      <c r="CR15" s="17"/>
      <c r="CS15" s="17"/>
      <c r="CT15" s="17">
        <v>7.7</v>
      </c>
      <c r="CU15" s="17">
        <v>-2.5</v>
      </c>
      <c r="CV15" s="17"/>
      <c r="CW15" s="17">
        <v>-6</v>
      </c>
      <c r="CX15" s="17">
        <v>0</v>
      </c>
      <c r="CY15" s="17"/>
      <c r="CZ15" s="17"/>
      <c r="DA15" s="17">
        <v>0.3</v>
      </c>
      <c r="DB15" s="17">
        <v>1.5599999999999999E-2</v>
      </c>
      <c r="DC15" s="17">
        <v>0</v>
      </c>
      <c r="DD15" s="17"/>
      <c r="DE15" s="17">
        <v>0</v>
      </c>
      <c r="DF15" s="17"/>
      <c r="DG15" s="17">
        <v>-0.1</v>
      </c>
      <c r="DH15" s="17">
        <v>1.3</v>
      </c>
      <c r="DI15" s="17">
        <v>0.2</v>
      </c>
      <c r="DJ15" s="17">
        <v>0.1</v>
      </c>
      <c r="DK15" s="17"/>
      <c r="DL15" s="17">
        <v>0.5</v>
      </c>
      <c r="DM15" s="17"/>
      <c r="DN15" s="17">
        <v>0</v>
      </c>
      <c r="DO15" s="17">
        <v>0</v>
      </c>
      <c r="DP15" s="17">
        <v>-0.5</v>
      </c>
      <c r="DQ15" s="17">
        <v>6.5</v>
      </c>
      <c r="DR15" s="17">
        <v>1.6</v>
      </c>
      <c r="DS15" s="17">
        <v>0.7</v>
      </c>
      <c r="DT15" s="17">
        <v>0.5</v>
      </c>
      <c r="DU15" s="17">
        <v>1</v>
      </c>
      <c r="DV15" s="17">
        <v>0</v>
      </c>
      <c r="DW15" s="17">
        <v>0</v>
      </c>
      <c r="DX15" s="17">
        <v>0.5</v>
      </c>
      <c r="DY15" s="17">
        <v>0.1</v>
      </c>
      <c r="DZ15" s="17"/>
      <c r="EA15" s="17">
        <v>-1.6</v>
      </c>
      <c r="EB15" s="17">
        <v>0.2</v>
      </c>
      <c r="EC15" s="17">
        <v>0.5</v>
      </c>
      <c r="ED15" s="17">
        <v>0.3</v>
      </c>
      <c r="EE15" s="17">
        <v>0.1</v>
      </c>
      <c r="EF15" s="17">
        <v>0</v>
      </c>
      <c r="EG15" s="17">
        <v>0</v>
      </c>
      <c r="EH15" s="17">
        <v>0</v>
      </c>
      <c r="EI15" s="17">
        <v>-4.8</v>
      </c>
      <c r="EJ15" s="17">
        <v>-5.6</v>
      </c>
      <c r="EK15" s="17">
        <v>0</v>
      </c>
      <c r="EL15" s="17">
        <v>0</v>
      </c>
      <c r="EM15" s="17">
        <v>1.1000000000000001</v>
      </c>
      <c r="EN15" s="17">
        <v>0</v>
      </c>
      <c r="EO15" s="17">
        <v>1.6</v>
      </c>
      <c r="EP15" s="17">
        <v>0.2</v>
      </c>
      <c r="EQ15" s="17">
        <v>0.1</v>
      </c>
      <c r="ER15" s="17">
        <v>0.1</v>
      </c>
      <c r="ES15" s="17"/>
      <c r="ET15" s="17">
        <v>0</v>
      </c>
      <c r="EU15" s="17">
        <v>0</v>
      </c>
      <c r="EV15" s="17">
        <v>0</v>
      </c>
      <c r="EW15" s="17">
        <v>-0.2</v>
      </c>
      <c r="EX15" s="17">
        <v>0</v>
      </c>
      <c r="EY15" s="17">
        <v>0</v>
      </c>
      <c r="EZ15" s="17">
        <v>0</v>
      </c>
      <c r="FA15" s="17">
        <v>0</v>
      </c>
      <c r="FB15" s="17">
        <v>0.4</v>
      </c>
      <c r="FC15" s="17">
        <v>0.2</v>
      </c>
      <c r="FD15" s="17">
        <v>1.5</v>
      </c>
      <c r="FE15" s="17">
        <v>11.8</v>
      </c>
      <c r="FF15" s="17">
        <v>0</v>
      </c>
      <c r="FG15" s="17">
        <v>3.3</v>
      </c>
      <c r="FH15" s="17">
        <v>0</v>
      </c>
      <c r="FI15" s="17">
        <v>1.5</v>
      </c>
      <c r="FJ15" s="17">
        <v>4.17</v>
      </c>
      <c r="FK15" s="17">
        <v>134.8656</v>
      </c>
      <c r="FL15" s="15"/>
      <c r="FM15" s="17">
        <v>1.79358</v>
      </c>
      <c r="FN15" s="17">
        <v>0</v>
      </c>
      <c r="FO15" s="17">
        <v>1.964</v>
      </c>
      <c r="FP15" s="17">
        <v>0.8</v>
      </c>
      <c r="FQ15" s="17">
        <v>2.2567300000000001</v>
      </c>
      <c r="FR15" s="17">
        <v>2.65801</v>
      </c>
      <c r="FS15" s="17">
        <v>-0.2</v>
      </c>
      <c r="FT15" s="17">
        <v>0.2</v>
      </c>
      <c r="FU15" s="17">
        <v>9.4723199999999999</v>
      </c>
    </row>
    <row r="16" spans="1:177" ht="24" customHeight="1" x14ac:dyDescent="0.3">
      <c r="A16" s="16" t="s">
        <v>59</v>
      </c>
      <c r="B16" s="16" t="s">
        <v>735</v>
      </c>
      <c r="C16" s="17">
        <v>-1.5</v>
      </c>
      <c r="D16" s="17">
        <v>-7.9</v>
      </c>
      <c r="E16" s="17">
        <v>11.1</v>
      </c>
      <c r="F16" s="17"/>
      <c r="G16" s="17"/>
      <c r="H16" s="17">
        <v>0</v>
      </c>
      <c r="I16" s="17">
        <v>10.199999999999999</v>
      </c>
      <c r="J16" s="17"/>
      <c r="K16" s="17"/>
      <c r="L16" s="17">
        <v>-3.3</v>
      </c>
      <c r="M16" s="17">
        <v>-7.8</v>
      </c>
      <c r="N16" s="17">
        <v>-3.4</v>
      </c>
      <c r="O16" s="17">
        <v>34.200000000000003</v>
      </c>
      <c r="P16" s="17">
        <v>16.7</v>
      </c>
      <c r="Q16" s="17">
        <v>5.7</v>
      </c>
      <c r="R16" s="17">
        <v>34.299999999999997</v>
      </c>
      <c r="S16" s="17">
        <v>0</v>
      </c>
      <c r="T16" s="17"/>
      <c r="U16" s="17"/>
      <c r="V16" s="17"/>
      <c r="W16" s="17"/>
      <c r="X16" s="17">
        <v>4</v>
      </c>
      <c r="Y16" s="17">
        <v>0.9</v>
      </c>
      <c r="Z16" s="17">
        <v>0.9</v>
      </c>
      <c r="AA16" s="17"/>
      <c r="AB16" s="17">
        <v>-3.4</v>
      </c>
      <c r="AC16" s="17">
        <v>3.6</v>
      </c>
      <c r="AD16" s="17">
        <v>-2.2999999999999998</v>
      </c>
      <c r="AE16" s="17"/>
      <c r="AF16" s="17"/>
      <c r="AG16" s="17"/>
      <c r="AH16" s="17"/>
      <c r="AI16" s="17">
        <v>-5.4</v>
      </c>
      <c r="AJ16" s="17">
        <v>-8</v>
      </c>
      <c r="AK16" s="17"/>
      <c r="AL16" s="17"/>
      <c r="AM16" s="17"/>
      <c r="AN16" s="17">
        <v>-1.3</v>
      </c>
      <c r="AO16" s="17">
        <v>0</v>
      </c>
      <c r="AP16" s="17">
        <v>2.5</v>
      </c>
      <c r="AQ16" s="17">
        <v>6.2</v>
      </c>
      <c r="AR16" s="17">
        <v>2.6</v>
      </c>
      <c r="AS16" s="17">
        <v>0.2</v>
      </c>
      <c r="AT16" s="17">
        <v>1.4</v>
      </c>
      <c r="AU16" s="17">
        <v>0.6</v>
      </c>
      <c r="AV16" s="17">
        <v>36.5</v>
      </c>
      <c r="AW16" s="17">
        <v>-12.4</v>
      </c>
      <c r="AX16" s="17">
        <v>-40.700000000000003</v>
      </c>
      <c r="AY16" s="17">
        <v>-2.91</v>
      </c>
      <c r="AZ16" s="17">
        <v>-2.0499999999999998</v>
      </c>
      <c r="BA16" s="17">
        <v>0.5</v>
      </c>
      <c r="BB16" s="17">
        <v>0.73</v>
      </c>
      <c r="BC16" s="17"/>
      <c r="BD16" s="17">
        <v>0.45</v>
      </c>
      <c r="BE16" s="17">
        <v>0</v>
      </c>
      <c r="BF16" s="17">
        <v>1.68</v>
      </c>
      <c r="BG16" s="17"/>
      <c r="BH16" s="17"/>
      <c r="BI16" s="17">
        <v>-3.5</v>
      </c>
      <c r="BJ16" s="17"/>
      <c r="BK16" s="17"/>
      <c r="BL16" s="17">
        <v>-0.2</v>
      </c>
      <c r="BM16" s="17"/>
      <c r="BN16" s="17"/>
      <c r="BO16" s="17"/>
      <c r="BP16" s="17">
        <v>2.1</v>
      </c>
      <c r="BQ16" s="17">
        <v>-40.799999999999997</v>
      </c>
      <c r="BR16" s="17">
        <v>-41.9</v>
      </c>
      <c r="BS16" s="17"/>
      <c r="BT16" s="17">
        <v>2.2999999999999998</v>
      </c>
      <c r="BU16" s="17">
        <v>13.6</v>
      </c>
      <c r="BV16" s="17">
        <v>0.6</v>
      </c>
      <c r="BW16" s="17"/>
      <c r="BX16" s="17"/>
      <c r="BY16" s="17"/>
      <c r="BZ16" s="17"/>
      <c r="CA16" s="17">
        <v>0</v>
      </c>
      <c r="CB16" s="17">
        <v>0</v>
      </c>
      <c r="CC16" s="17">
        <v>-0.69</v>
      </c>
      <c r="CD16" s="17">
        <v>27.2</v>
      </c>
      <c r="CE16" s="17">
        <v>15.8</v>
      </c>
      <c r="CF16" s="17">
        <v>12</v>
      </c>
      <c r="CG16" s="17">
        <v>0.8</v>
      </c>
      <c r="CH16" s="17">
        <v>0.1</v>
      </c>
      <c r="CI16" s="17"/>
      <c r="CJ16" s="17"/>
      <c r="CK16" s="17"/>
      <c r="CL16" s="17">
        <v>-2.6</v>
      </c>
      <c r="CM16" s="17">
        <v>1.5</v>
      </c>
      <c r="CN16" s="17">
        <v>-35.299999999999997</v>
      </c>
      <c r="CO16" s="17">
        <v>0</v>
      </c>
      <c r="CP16" s="17"/>
      <c r="CQ16" s="17"/>
      <c r="CR16" s="17"/>
      <c r="CS16" s="17"/>
      <c r="CT16" s="17">
        <v>2.8</v>
      </c>
      <c r="CU16" s="17">
        <v>-5.4</v>
      </c>
      <c r="CV16" s="17"/>
      <c r="CW16" s="17">
        <v>-6.9</v>
      </c>
      <c r="CX16" s="17">
        <v>0</v>
      </c>
      <c r="CY16" s="17"/>
      <c r="CZ16" s="17"/>
      <c r="DA16" s="17">
        <v>0.3</v>
      </c>
      <c r="DB16" s="17">
        <v>2.6270000000000002E-2</v>
      </c>
      <c r="DC16" s="17">
        <v>0</v>
      </c>
      <c r="DD16" s="17"/>
      <c r="DE16" s="17">
        <v>0</v>
      </c>
      <c r="DF16" s="17"/>
      <c r="DG16" s="17">
        <v>-0.1</v>
      </c>
      <c r="DH16" s="17">
        <v>1.3</v>
      </c>
      <c r="DI16" s="17">
        <v>0.1</v>
      </c>
      <c r="DJ16" s="17">
        <v>-0.4</v>
      </c>
      <c r="DK16" s="17"/>
      <c r="DL16" s="17">
        <v>0.5</v>
      </c>
      <c r="DM16" s="17"/>
      <c r="DN16" s="17">
        <v>0</v>
      </c>
      <c r="DO16" s="17">
        <v>0</v>
      </c>
      <c r="DP16" s="17">
        <v>-0.7</v>
      </c>
      <c r="DQ16" s="17">
        <v>5.7</v>
      </c>
      <c r="DR16" s="17">
        <v>1.6</v>
      </c>
      <c r="DS16" s="17">
        <v>0.7</v>
      </c>
      <c r="DT16" s="17">
        <v>0.5</v>
      </c>
      <c r="DU16" s="17">
        <v>1</v>
      </c>
      <c r="DV16" s="17">
        <v>0</v>
      </c>
      <c r="DW16" s="17">
        <v>0.2</v>
      </c>
      <c r="DX16" s="17">
        <v>0.5</v>
      </c>
      <c r="DY16" s="17">
        <v>0.1</v>
      </c>
      <c r="DZ16" s="17"/>
      <c r="EA16" s="17">
        <v>-1.6</v>
      </c>
      <c r="EB16" s="17">
        <v>0.1</v>
      </c>
      <c r="EC16" s="17">
        <v>0.4</v>
      </c>
      <c r="ED16" s="17">
        <v>0.3</v>
      </c>
      <c r="EE16" s="17">
        <v>0.1</v>
      </c>
      <c r="EF16" s="17">
        <v>0</v>
      </c>
      <c r="EG16" s="17">
        <v>0</v>
      </c>
      <c r="EH16" s="17">
        <v>0</v>
      </c>
      <c r="EI16" s="17">
        <v>-6.1</v>
      </c>
      <c r="EJ16" s="17">
        <v>-7.4</v>
      </c>
      <c r="EK16" s="17">
        <v>0</v>
      </c>
      <c r="EL16" s="17">
        <v>0</v>
      </c>
      <c r="EM16" s="17">
        <v>1.1000000000000001</v>
      </c>
      <c r="EN16" s="17">
        <v>-0.1</v>
      </c>
      <c r="EO16" s="17">
        <v>1.6</v>
      </c>
      <c r="EP16" s="17">
        <v>0.2</v>
      </c>
      <c r="EQ16" s="17">
        <v>0.1</v>
      </c>
      <c r="ER16" s="17">
        <v>0.1</v>
      </c>
      <c r="ES16" s="17"/>
      <c r="ET16" s="17">
        <v>0</v>
      </c>
      <c r="EU16" s="17">
        <v>0</v>
      </c>
      <c r="EV16" s="17">
        <v>0</v>
      </c>
      <c r="EW16" s="17">
        <v>-0.2</v>
      </c>
      <c r="EX16" s="17">
        <v>0</v>
      </c>
      <c r="EY16" s="17">
        <v>0</v>
      </c>
      <c r="EZ16" s="17">
        <v>0</v>
      </c>
      <c r="FA16" s="17">
        <v>0</v>
      </c>
      <c r="FB16" s="17">
        <v>0.3</v>
      </c>
      <c r="FC16" s="17">
        <v>0.2</v>
      </c>
      <c r="FD16" s="17">
        <v>1.3</v>
      </c>
      <c r="FE16" s="17">
        <v>11.8</v>
      </c>
      <c r="FF16" s="17">
        <v>0.2</v>
      </c>
      <c r="FG16" s="17">
        <v>0.8</v>
      </c>
      <c r="FH16" s="17">
        <v>0</v>
      </c>
      <c r="FI16" s="17">
        <v>2.1</v>
      </c>
      <c r="FJ16" s="17">
        <v>4.1900000000000004</v>
      </c>
      <c r="FK16" s="17">
        <v>34.926270000000002</v>
      </c>
      <c r="FL16" s="15"/>
      <c r="FM16" s="17">
        <v>1.61452</v>
      </c>
      <c r="FN16" s="17">
        <v>0</v>
      </c>
      <c r="FO16" s="17">
        <v>1.752</v>
      </c>
      <c r="FP16" s="17">
        <v>0.7</v>
      </c>
      <c r="FQ16" s="17">
        <v>1.3410599999999999</v>
      </c>
      <c r="FR16" s="17">
        <v>1.4905200000000001</v>
      </c>
      <c r="FS16" s="17">
        <v>0</v>
      </c>
      <c r="FT16" s="17">
        <v>0.2</v>
      </c>
      <c r="FU16" s="17">
        <v>7.0980999999999996</v>
      </c>
    </row>
    <row r="17" spans="1:177" ht="24" customHeight="1" x14ac:dyDescent="0.3">
      <c r="A17" s="16" t="s">
        <v>59</v>
      </c>
      <c r="B17" s="16" t="s">
        <v>736</v>
      </c>
      <c r="C17" s="17">
        <v>-6.1</v>
      </c>
      <c r="D17" s="17">
        <v>-9.6</v>
      </c>
      <c r="E17" s="17">
        <v>11</v>
      </c>
      <c r="F17" s="17"/>
      <c r="G17" s="17"/>
      <c r="H17" s="17">
        <v>0</v>
      </c>
      <c r="I17" s="17">
        <v>12.1</v>
      </c>
      <c r="J17" s="17"/>
      <c r="K17" s="17"/>
      <c r="L17" s="17">
        <v>-4.5999999999999996</v>
      </c>
      <c r="M17" s="17">
        <v>-6.3</v>
      </c>
      <c r="N17" s="17">
        <v>-2</v>
      </c>
      <c r="O17" s="17">
        <v>34.4</v>
      </c>
      <c r="P17" s="17">
        <v>17.5</v>
      </c>
      <c r="Q17" s="17">
        <v>5.2</v>
      </c>
      <c r="R17" s="17">
        <v>37.5</v>
      </c>
      <c r="S17" s="17">
        <v>0</v>
      </c>
      <c r="T17" s="17"/>
      <c r="U17" s="17"/>
      <c r="V17" s="17"/>
      <c r="W17" s="17"/>
      <c r="X17" s="17">
        <v>3.2</v>
      </c>
      <c r="Y17" s="17">
        <v>0.9</v>
      </c>
      <c r="Z17" s="17">
        <v>0.9</v>
      </c>
      <c r="AA17" s="17"/>
      <c r="AB17" s="17">
        <v>-3.4</v>
      </c>
      <c r="AC17" s="17">
        <v>3.6</v>
      </c>
      <c r="AD17" s="17">
        <v>-1.6</v>
      </c>
      <c r="AE17" s="17"/>
      <c r="AF17" s="17"/>
      <c r="AG17" s="17"/>
      <c r="AH17" s="17"/>
      <c r="AI17" s="17">
        <v>-5</v>
      </c>
      <c r="AJ17" s="17">
        <v>-9.6999999999999993</v>
      </c>
      <c r="AK17" s="17"/>
      <c r="AL17" s="17"/>
      <c r="AM17" s="17"/>
      <c r="AN17" s="17">
        <v>-1.3</v>
      </c>
      <c r="AO17" s="17">
        <v>0</v>
      </c>
      <c r="AP17" s="17">
        <v>1.6</v>
      </c>
      <c r="AQ17" s="17">
        <v>5.4</v>
      </c>
      <c r="AR17" s="17">
        <v>3.1</v>
      </c>
      <c r="AS17" s="17">
        <v>1.1000000000000001</v>
      </c>
      <c r="AT17" s="17">
        <v>1.4</v>
      </c>
      <c r="AU17" s="17">
        <v>1.3</v>
      </c>
      <c r="AV17" s="17">
        <v>37</v>
      </c>
      <c r="AW17" s="17">
        <v>-11.9</v>
      </c>
      <c r="AX17" s="17">
        <v>-40.1</v>
      </c>
      <c r="AY17" s="17">
        <v>-2.98</v>
      </c>
      <c r="AZ17" s="17">
        <v>-1.94</v>
      </c>
      <c r="BA17" s="17">
        <v>0.55000000000000004</v>
      </c>
      <c r="BB17" s="17">
        <v>3.22</v>
      </c>
      <c r="BC17" s="17"/>
      <c r="BD17" s="17">
        <v>0.47</v>
      </c>
      <c r="BE17" s="17">
        <v>0</v>
      </c>
      <c r="BF17" s="17">
        <v>0.87</v>
      </c>
      <c r="BG17" s="17"/>
      <c r="BH17" s="17"/>
      <c r="BI17" s="17">
        <v>-2.5</v>
      </c>
      <c r="BJ17" s="17"/>
      <c r="BK17" s="17"/>
      <c r="BL17" s="17">
        <v>3.2</v>
      </c>
      <c r="BM17" s="17"/>
      <c r="BN17" s="17"/>
      <c r="BO17" s="17"/>
      <c r="BP17" s="17">
        <v>2.1</v>
      </c>
      <c r="BQ17" s="17">
        <v>-40.4</v>
      </c>
      <c r="BR17" s="17">
        <v>-41.6</v>
      </c>
      <c r="BS17" s="17"/>
      <c r="BT17" s="17">
        <v>1.2</v>
      </c>
      <c r="BU17" s="17">
        <v>13.4</v>
      </c>
      <c r="BV17" s="17">
        <v>0.6</v>
      </c>
      <c r="BW17" s="17"/>
      <c r="BX17" s="17"/>
      <c r="BY17" s="17"/>
      <c r="BZ17" s="17"/>
      <c r="CA17" s="17">
        <v>0</v>
      </c>
      <c r="CB17" s="17">
        <v>0</v>
      </c>
      <c r="CC17" s="17">
        <v>-0.67</v>
      </c>
      <c r="CD17" s="17">
        <v>26.5</v>
      </c>
      <c r="CE17" s="17">
        <v>15.6</v>
      </c>
      <c r="CF17" s="17">
        <v>1.2</v>
      </c>
      <c r="CG17" s="17">
        <v>1.6</v>
      </c>
      <c r="CH17" s="17">
        <v>0.1</v>
      </c>
      <c r="CI17" s="17"/>
      <c r="CJ17" s="17"/>
      <c r="CK17" s="17"/>
      <c r="CL17" s="17">
        <v>-1.7</v>
      </c>
      <c r="CM17" s="17">
        <v>2.2000000000000002</v>
      </c>
      <c r="CN17" s="17">
        <v>-33.799999999999997</v>
      </c>
      <c r="CO17" s="17">
        <v>0</v>
      </c>
      <c r="CP17" s="17"/>
      <c r="CQ17" s="17"/>
      <c r="CR17" s="17"/>
      <c r="CS17" s="17"/>
      <c r="CT17" s="17">
        <v>3.3</v>
      </c>
      <c r="CU17" s="17">
        <v>-5.0999999999999996</v>
      </c>
      <c r="CV17" s="17"/>
      <c r="CW17" s="17">
        <v>-6.9</v>
      </c>
      <c r="CX17" s="17">
        <v>0</v>
      </c>
      <c r="CY17" s="17"/>
      <c r="CZ17" s="17"/>
      <c r="DA17" s="17">
        <v>0.3</v>
      </c>
      <c r="DB17" s="17">
        <v>1.5720000000000001E-2</v>
      </c>
      <c r="DC17" s="17">
        <v>0</v>
      </c>
      <c r="DD17" s="17"/>
      <c r="DE17" s="17">
        <v>0</v>
      </c>
      <c r="DF17" s="17"/>
      <c r="DG17" s="17">
        <v>-0.1</v>
      </c>
      <c r="DH17" s="17">
        <v>1.3</v>
      </c>
      <c r="DI17" s="17">
        <v>0.2</v>
      </c>
      <c r="DJ17" s="17">
        <v>0.3</v>
      </c>
      <c r="DK17" s="17"/>
      <c r="DL17" s="17">
        <v>0.5</v>
      </c>
      <c r="DM17" s="17"/>
      <c r="DN17" s="17">
        <v>0</v>
      </c>
      <c r="DO17" s="17">
        <v>0</v>
      </c>
      <c r="DP17" s="17">
        <v>-0.5</v>
      </c>
      <c r="DQ17" s="17">
        <v>5.6</v>
      </c>
      <c r="DR17" s="17">
        <v>1.6</v>
      </c>
      <c r="DS17" s="17">
        <v>0.7</v>
      </c>
      <c r="DT17" s="17">
        <v>0.5</v>
      </c>
      <c r="DU17" s="17">
        <v>1</v>
      </c>
      <c r="DV17" s="17">
        <v>0</v>
      </c>
      <c r="DW17" s="17">
        <v>0</v>
      </c>
      <c r="DX17" s="17">
        <v>0.4</v>
      </c>
      <c r="DY17" s="17">
        <v>0.1</v>
      </c>
      <c r="DZ17" s="17"/>
      <c r="EA17" s="17">
        <v>-1.6</v>
      </c>
      <c r="EB17" s="17">
        <v>0.1</v>
      </c>
      <c r="EC17" s="17">
        <v>0.4</v>
      </c>
      <c r="ED17" s="17">
        <v>0.4</v>
      </c>
      <c r="EE17" s="17">
        <v>0.2</v>
      </c>
      <c r="EF17" s="17">
        <v>0</v>
      </c>
      <c r="EG17" s="17">
        <v>0</v>
      </c>
      <c r="EH17" s="17">
        <v>0</v>
      </c>
      <c r="EI17" s="17">
        <v>-6</v>
      </c>
      <c r="EJ17" s="17">
        <v>-7.2</v>
      </c>
      <c r="EK17" s="17">
        <v>0</v>
      </c>
      <c r="EL17" s="17">
        <v>0</v>
      </c>
      <c r="EM17" s="17">
        <v>1.1000000000000001</v>
      </c>
      <c r="EN17" s="17">
        <v>0.1</v>
      </c>
      <c r="EO17" s="17">
        <v>1.7</v>
      </c>
      <c r="EP17" s="17">
        <v>0.2</v>
      </c>
      <c r="EQ17" s="17">
        <v>0.1</v>
      </c>
      <c r="ER17" s="17">
        <v>0.1</v>
      </c>
      <c r="ES17" s="17"/>
      <c r="ET17" s="17">
        <v>0</v>
      </c>
      <c r="EU17" s="17">
        <v>0</v>
      </c>
      <c r="EV17" s="17">
        <v>0</v>
      </c>
      <c r="EW17" s="17">
        <v>-0.2</v>
      </c>
      <c r="EX17" s="17">
        <v>-8.1999999999999993</v>
      </c>
      <c r="EY17" s="17">
        <v>0</v>
      </c>
      <c r="EZ17" s="17">
        <v>0</v>
      </c>
      <c r="FA17" s="17">
        <v>0</v>
      </c>
      <c r="FB17" s="17">
        <v>0.4</v>
      </c>
      <c r="FC17" s="17">
        <v>0.4</v>
      </c>
      <c r="FD17" s="17">
        <v>1.5</v>
      </c>
      <c r="FE17" s="17">
        <v>7.4</v>
      </c>
      <c r="FF17" s="17">
        <v>0</v>
      </c>
      <c r="FG17" s="17">
        <v>2.7</v>
      </c>
      <c r="FH17" s="17">
        <v>0</v>
      </c>
      <c r="FI17" s="17">
        <v>2.4</v>
      </c>
      <c r="FJ17" s="17">
        <v>4.12</v>
      </c>
      <c r="FK17" s="17">
        <v>26.155719999999999</v>
      </c>
      <c r="FL17" s="15"/>
      <c r="FM17" s="17">
        <v>1.27963</v>
      </c>
      <c r="FN17" s="17">
        <v>0</v>
      </c>
      <c r="FO17" s="17">
        <v>1.766</v>
      </c>
      <c r="FP17" s="17">
        <v>0.7</v>
      </c>
      <c r="FQ17" s="17">
        <v>0.29364000000000001</v>
      </c>
      <c r="FR17" s="17">
        <v>2.12262</v>
      </c>
      <c r="FS17" s="17">
        <v>-0.3</v>
      </c>
      <c r="FT17" s="17">
        <v>0.2</v>
      </c>
      <c r="FU17" s="17">
        <v>6.06189</v>
      </c>
    </row>
    <row r="18" spans="1:177" ht="24" customHeight="1" x14ac:dyDescent="0.3">
      <c r="A18" s="18" t="s">
        <v>59</v>
      </c>
      <c r="B18" s="18" t="s">
        <v>737</v>
      </c>
      <c r="C18" s="19">
        <v>-6.2</v>
      </c>
      <c r="D18" s="19">
        <v>-4.9000000000000004</v>
      </c>
      <c r="E18" s="19">
        <v>11.7</v>
      </c>
      <c r="F18" s="19"/>
      <c r="G18" s="19"/>
      <c r="H18" s="19">
        <v>0</v>
      </c>
      <c r="I18" s="19">
        <v>13</v>
      </c>
      <c r="J18" s="19"/>
      <c r="K18" s="19"/>
      <c r="L18" s="19">
        <v>-2.4</v>
      </c>
      <c r="M18" s="19">
        <v>-4.0999999999999996</v>
      </c>
      <c r="N18" s="19">
        <v>0</v>
      </c>
      <c r="O18" s="19">
        <v>35.5</v>
      </c>
      <c r="P18" s="19">
        <v>17.600000000000001</v>
      </c>
      <c r="Q18" s="19">
        <v>6</v>
      </c>
      <c r="R18" s="19">
        <v>40.9</v>
      </c>
      <c r="S18" s="19">
        <v>0</v>
      </c>
      <c r="T18" s="19"/>
      <c r="U18" s="19"/>
      <c r="V18" s="19"/>
      <c r="W18" s="19"/>
      <c r="X18" s="19">
        <v>4.9000000000000004</v>
      </c>
      <c r="Y18" s="19">
        <v>1.1000000000000001</v>
      </c>
      <c r="Z18" s="19">
        <v>1</v>
      </c>
      <c r="AA18" s="19"/>
      <c r="AB18" s="19">
        <v>-3.4</v>
      </c>
      <c r="AC18" s="19">
        <v>3.8</v>
      </c>
      <c r="AD18" s="19">
        <v>-1.7</v>
      </c>
      <c r="AE18" s="19"/>
      <c r="AF18" s="19"/>
      <c r="AG18" s="19"/>
      <c r="AH18" s="19"/>
      <c r="AI18" s="19">
        <v>-4.5999999999999996</v>
      </c>
      <c r="AJ18" s="19">
        <v>-7.9</v>
      </c>
      <c r="AK18" s="19"/>
      <c r="AL18" s="19"/>
      <c r="AM18" s="19"/>
      <c r="AN18" s="19">
        <v>-1.3</v>
      </c>
      <c r="AO18" s="19">
        <v>0</v>
      </c>
      <c r="AP18" s="19">
        <v>2.1</v>
      </c>
      <c r="AQ18" s="19">
        <v>5.6</v>
      </c>
      <c r="AR18" s="19">
        <v>3.3</v>
      </c>
      <c r="AS18" s="19">
        <v>0.9</v>
      </c>
      <c r="AT18" s="19">
        <v>1.4</v>
      </c>
      <c r="AU18" s="19">
        <v>0.1</v>
      </c>
      <c r="AV18" s="19">
        <v>38</v>
      </c>
      <c r="AW18" s="19">
        <v>-10.9</v>
      </c>
      <c r="AX18" s="19">
        <v>-38.9</v>
      </c>
      <c r="AY18" s="19">
        <v>-1.4</v>
      </c>
      <c r="AZ18" s="19">
        <v>-2.04</v>
      </c>
      <c r="BA18" s="19">
        <v>0.43</v>
      </c>
      <c r="BB18" s="19">
        <v>3.08</v>
      </c>
      <c r="BC18" s="19"/>
      <c r="BD18" s="19">
        <v>0.43</v>
      </c>
      <c r="BE18" s="19">
        <v>0</v>
      </c>
      <c r="BF18" s="19">
        <v>0.42</v>
      </c>
      <c r="BG18" s="19"/>
      <c r="BH18" s="19"/>
      <c r="BI18" s="19">
        <v>-2.2000000000000002</v>
      </c>
      <c r="BJ18" s="19"/>
      <c r="BK18" s="19"/>
      <c r="BL18" s="19">
        <v>5.6</v>
      </c>
      <c r="BM18" s="19"/>
      <c r="BN18" s="19"/>
      <c r="BO18" s="19"/>
      <c r="BP18" s="19">
        <v>2.7</v>
      </c>
      <c r="BQ18" s="19">
        <v>-40.299999999999997</v>
      </c>
      <c r="BR18" s="19">
        <v>-41.6</v>
      </c>
      <c r="BS18" s="19"/>
      <c r="BT18" s="19">
        <v>4.2</v>
      </c>
      <c r="BU18" s="19">
        <v>13.9</v>
      </c>
      <c r="BV18" s="19">
        <v>0.7</v>
      </c>
      <c r="BW18" s="19"/>
      <c r="BX18" s="19"/>
      <c r="BY18" s="19"/>
      <c r="BZ18" s="19"/>
      <c r="CA18" s="19">
        <v>0</v>
      </c>
      <c r="CB18" s="19">
        <v>0</v>
      </c>
      <c r="CC18" s="19">
        <v>-0.66</v>
      </c>
      <c r="CD18" s="19">
        <v>26.6</v>
      </c>
      <c r="CE18" s="19">
        <v>15.3</v>
      </c>
      <c r="CF18" s="19">
        <v>2.1</v>
      </c>
      <c r="CG18" s="19">
        <v>0.8</v>
      </c>
      <c r="CH18" s="19">
        <v>-0.1</v>
      </c>
      <c r="CI18" s="19"/>
      <c r="CJ18" s="19"/>
      <c r="CK18" s="19"/>
      <c r="CL18" s="19">
        <v>-1.6</v>
      </c>
      <c r="CM18" s="19">
        <v>2.7</v>
      </c>
      <c r="CN18" s="19">
        <v>-33.299999999999997</v>
      </c>
      <c r="CO18" s="19">
        <v>0</v>
      </c>
      <c r="CP18" s="19"/>
      <c r="CQ18" s="19"/>
      <c r="CR18" s="19"/>
      <c r="CS18" s="19"/>
      <c r="CT18" s="19">
        <v>3.4</v>
      </c>
      <c r="CU18" s="19">
        <v>-5.0999999999999996</v>
      </c>
      <c r="CV18" s="19"/>
      <c r="CW18" s="19">
        <v>-6.5</v>
      </c>
      <c r="CX18" s="19">
        <v>0</v>
      </c>
      <c r="CY18" s="19"/>
      <c r="CZ18" s="19"/>
      <c r="DA18" s="19">
        <v>0.3</v>
      </c>
      <c r="DB18" s="19">
        <v>8.3400000000000002E-3</v>
      </c>
      <c r="DC18" s="19">
        <v>0</v>
      </c>
      <c r="DD18" s="19"/>
      <c r="DE18" s="19">
        <v>0</v>
      </c>
      <c r="DF18" s="19"/>
      <c r="DG18" s="19">
        <v>-0.1</v>
      </c>
      <c r="DH18" s="19">
        <v>1.3</v>
      </c>
      <c r="DI18" s="19">
        <v>0.2</v>
      </c>
      <c r="DJ18" s="19">
        <v>0.3</v>
      </c>
      <c r="DK18" s="19"/>
      <c r="DL18" s="19">
        <v>0.5</v>
      </c>
      <c r="DM18" s="19"/>
      <c r="DN18" s="19">
        <v>0</v>
      </c>
      <c r="DO18" s="19">
        <v>0</v>
      </c>
      <c r="DP18" s="19">
        <v>-0.5</v>
      </c>
      <c r="DQ18" s="19">
        <v>5.7</v>
      </c>
      <c r="DR18" s="19">
        <v>1.6</v>
      </c>
      <c r="DS18" s="19">
        <v>0.7</v>
      </c>
      <c r="DT18" s="19">
        <v>0.5</v>
      </c>
      <c r="DU18" s="19">
        <v>1</v>
      </c>
      <c r="DV18" s="19">
        <v>0</v>
      </c>
      <c r="DW18" s="19">
        <v>0.1</v>
      </c>
      <c r="DX18" s="19">
        <v>0.5</v>
      </c>
      <c r="DY18" s="19">
        <v>0.1</v>
      </c>
      <c r="DZ18" s="19"/>
      <c r="EA18" s="19">
        <v>-1.7</v>
      </c>
      <c r="EB18" s="19">
        <v>0.2</v>
      </c>
      <c r="EC18" s="19">
        <v>0.4</v>
      </c>
      <c r="ED18" s="19">
        <v>0.3</v>
      </c>
      <c r="EE18" s="19">
        <v>0.1</v>
      </c>
      <c r="EF18" s="19">
        <v>0</v>
      </c>
      <c r="EG18" s="19">
        <v>0</v>
      </c>
      <c r="EH18" s="19">
        <v>0</v>
      </c>
      <c r="EI18" s="19">
        <v>-5.7</v>
      </c>
      <c r="EJ18" s="19">
        <v>-7.1</v>
      </c>
      <c r="EK18" s="19">
        <v>0</v>
      </c>
      <c r="EL18" s="19">
        <v>0</v>
      </c>
      <c r="EM18" s="19">
        <v>1.1000000000000001</v>
      </c>
      <c r="EN18" s="19">
        <v>0.1</v>
      </c>
      <c r="EO18" s="19">
        <v>1.6</v>
      </c>
      <c r="EP18" s="19">
        <v>0.2</v>
      </c>
      <c r="EQ18" s="19">
        <v>0.1</v>
      </c>
      <c r="ER18" s="19">
        <v>0.1</v>
      </c>
      <c r="ES18" s="19"/>
      <c r="ET18" s="19">
        <v>0</v>
      </c>
      <c r="EU18" s="19">
        <v>0</v>
      </c>
      <c r="EV18" s="19">
        <v>0</v>
      </c>
      <c r="EW18" s="19">
        <v>-0.2</v>
      </c>
      <c r="EX18" s="19">
        <v>-7.5</v>
      </c>
      <c r="EY18" s="19">
        <v>0.3</v>
      </c>
      <c r="EZ18" s="19">
        <v>0</v>
      </c>
      <c r="FA18" s="19">
        <v>0</v>
      </c>
      <c r="FB18" s="19">
        <v>0.4</v>
      </c>
      <c r="FC18" s="19">
        <v>0.4</v>
      </c>
      <c r="FD18" s="19">
        <v>1.5</v>
      </c>
      <c r="FE18" s="19">
        <v>9</v>
      </c>
      <c r="FF18" s="19">
        <v>0.5</v>
      </c>
      <c r="FG18" s="19">
        <v>2.6</v>
      </c>
      <c r="FH18" s="19">
        <v>0</v>
      </c>
      <c r="FI18" s="19">
        <v>2.7</v>
      </c>
      <c r="FJ18" s="19">
        <v>4.25</v>
      </c>
      <c r="FK18" s="19">
        <v>64.018339999999995</v>
      </c>
      <c r="FL18" s="15"/>
      <c r="FM18" s="19">
        <v>1.6032200000000001</v>
      </c>
      <c r="FN18" s="19">
        <v>0</v>
      </c>
      <c r="FO18" s="19">
        <v>1.3819999999999999</v>
      </c>
      <c r="FP18" s="19">
        <v>0.7</v>
      </c>
      <c r="FQ18" s="19">
        <v>0.30192999999999998</v>
      </c>
      <c r="FR18" s="19">
        <v>2.6441300000000001</v>
      </c>
      <c r="FS18" s="19">
        <v>0.1</v>
      </c>
      <c r="FT18" s="19">
        <v>0.2</v>
      </c>
      <c r="FU18" s="19">
        <v>6.9312800000000001</v>
      </c>
    </row>
    <row r="19" spans="1:177" ht="24" customHeight="1" x14ac:dyDescent="0.3">
      <c r="A19" s="13" t="s">
        <v>59</v>
      </c>
      <c r="B19" s="13" t="s">
        <v>738</v>
      </c>
      <c r="C19" s="14">
        <v>-6</v>
      </c>
      <c r="D19" s="14">
        <v>-9.4</v>
      </c>
      <c r="E19" s="14">
        <v>10.6</v>
      </c>
      <c r="F19" s="14"/>
      <c r="G19" s="14"/>
      <c r="H19" s="14">
        <v>0</v>
      </c>
      <c r="I19" s="14">
        <v>3.3</v>
      </c>
      <c r="J19" s="14"/>
      <c r="K19" s="14"/>
      <c r="L19" s="14">
        <v>-3.7</v>
      </c>
      <c r="M19" s="14">
        <v>-9.4</v>
      </c>
      <c r="N19" s="14">
        <v>-5.4</v>
      </c>
      <c r="O19" s="14">
        <v>34.299999999999997</v>
      </c>
      <c r="P19" s="14">
        <v>17.2</v>
      </c>
      <c r="Q19" s="14">
        <v>5.9</v>
      </c>
      <c r="R19" s="14">
        <v>37.200000000000003</v>
      </c>
      <c r="S19" s="14">
        <v>-0.1</v>
      </c>
      <c r="T19" s="14"/>
      <c r="U19" s="14"/>
      <c r="V19" s="14"/>
      <c r="W19" s="14"/>
      <c r="X19" s="14">
        <v>4.8</v>
      </c>
      <c r="Y19" s="14">
        <v>1.5</v>
      </c>
      <c r="Z19" s="14">
        <v>1.3</v>
      </c>
      <c r="AA19" s="14"/>
      <c r="AB19" s="14">
        <v>-3.4</v>
      </c>
      <c r="AC19" s="14">
        <v>3.8</v>
      </c>
      <c r="AD19" s="14">
        <v>-0.5</v>
      </c>
      <c r="AE19" s="14"/>
      <c r="AF19" s="14"/>
      <c r="AG19" s="14"/>
      <c r="AH19" s="14"/>
      <c r="AI19" s="14">
        <v>-4.0999999999999996</v>
      </c>
      <c r="AJ19" s="14">
        <v>-7.4</v>
      </c>
      <c r="AK19" s="14"/>
      <c r="AL19" s="14"/>
      <c r="AM19" s="14"/>
      <c r="AN19" s="14">
        <v>-1.2</v>
      </c>
      <c r="AO19" s="14">
        <v>0</v>
      </c>
      <c r="AP19" s="14">
        <v>2.1</v>
      </c>
      <c r="AQ19" s="14">
        <v>5.8</v>
      </c>
      <c r="AR19" s="14">
        <v>3</v>
      </c>
      <c r="AS19" s="14">
        <v>1.1000000000000001</v>
      </c>
      <c r="AT19" s="14">
        <v>1.4</v>
      </c>
      <c r="AU19" s="14">
        <v>1.8</v>
      </c>
      <c r="AV19" s="14">
        <v>37.1</v>
      </c>
      <c r="AW19" s="14">
        <v>-11.7</v>
      </c>
      <c r="AX19" s="14">
        <v>-39.5</v>
      </c>
      <c r="AY19" s="14">
        <v>-2.99</v>
      </c>
      <c r="AZ19" s="14">
        <v>-2.08</v>
      </c>
      <c r="BA19" s="14">
        <v>0.32</v>
      </c>
      <c r="BB19" s="14">
        <v>-0.17</v>
      </c>
      <c r="BC19" s="14"/>
      <c r="BD19" s="14">
        <v>0.45</v>
      </c>
      <c r="BE19" s="14">
        <v>0</v>
      </c>
      <c r="BF19" s="14">
        <v>1.07</v>
      </c>
      <c r="BG19" s="14"/>
      <c r="BH19" s="14"/>
      <c r="BI19" s="14">
        <v>-1</v>
      </c>
      <c r="BJ19" s="14"/>
      <c r="BK19" s="14"/>
      <c r="BL19" s="14">
        <v>7.2</v>
      </c>
      <c r="BM19" s="14"/>
      <c r="BN19" s="14"/>
      <c r="BO19" s="14"/>
      <c r="BP19" s="14">
        <v>1.9</v>
      </c>
      <c r="BQ19" s="14">
        <v>-40.5</v>
      </c>
      <c r="BR19" s="14">
        <v>-41.8</v>
      </c>
      <c r="BS19" s="14"/>
      <c r="BT19" s="14">
        <v>3.4</v>
      </c>
      <c r="BU19" s="14">
        <v>13.7</v>
      </c>
      <c r="BV19" s="14">
        <v>0.6</v>
      </c>
      <c r="BW19" s="14"/>
      <c r="BX19" s="14"/>
      <c r="BY19" s="14"/>
      <c r="BZ19" s="14"/>
      <c r="CA19" s="14">
        <v>0</v>
      </c>
      <c r="CB19" s="14">
        <v>0</v>
      </c>
      <c r="CC19" s="14">
        <v>-0.68</v>
      </c>
      <c r="CD19" s="14">
        <v>26.4</v>
      </c>
      <c r="CE19" s="14">
        <v>15.7</v>
      </c>
      <c r="CF19" s="14">
        <v>1.9</v>
      </c>
      <c r="CG19" s="14">
        <v>0.8</v>
      </c>
      <c r="CH19" s="14">
        <v>0.1</v>
      </c>
      <c r="CI19" s="14"/>
      <c r="CJ19" s="14"/>
      <c r="CK19" s="14"/>
      <c r="CL19" s="14">
        <v>-1.6</v>
      </c>
      <c r="CM19" s="14">
        <v>2.4</v>
      </c>
      <c r="CN19" s="14">
        <v>-34.1</v>
      </c>
      <c r="CO19" s="14">
        <v>0</v>
      </c>
      <c r="CP19" s="14"/>
      <c r="CQ19" s="14"/>
      <c r="CR19" s="14"/>
      <c r="CS19" s="14"/>
      <c r="CT19" s="14">
        <v>4.9000000000000004</v>
      </c>
      <c r="CU19" s="14">
        <v>-4.2</v>
      </c>
      <c r="CV19" s="14"/>
      <c r="CW19" s="14">
        <v>-5.3</v>
      </c>
      <c r="CX19" s="14">
        <v>0</v>
      </c>
      <c r="CY19" s="14"/>
      <c r="CZ19" s="14"/>
      <c r="DA19" s="14">
        <v>0.3</v>
      </c>
      <c r="DB19" s="14">
        <v>-8.0999999999999996E-3</v>
      </c>
      <c r="DC19" s="14">
        <v>0</v>
      </c>
      <c r="DD19" s="14"/>
      <c r="DE19" s="14">
        <v>0</v>
      </c>
      <c r="DF19" s="14"/>
      <c r="DG19" s="14">
        <v>-0.1</v>
      </c>
      <c r="DH19" s="14">
        <v>1.3</v>
      </c>
      <c r="DI19" s="14">
        <v>0</v>
      </c>
      <c r="DJ19" s="14">
        <v>0.6</v>
      </c>
      <c r="DK19" s="14"/>
      <c r="DL19" s="14">
        <v>0.5</v>
      </c>
      <c r="DM19" s="14"/>
      <c r="DN19" s="14">
        <v>0</v>
      </c>
      <c r="DO19" s="14">
        <v>0</v>
      </c>
      <c r="DP19" s="14">
        <v>-0.4</v>
      </c>
      <c r="DQ19" s="14">
        <v>6.2</v>
      </c>
      <c r="DR19" s="14">
        <v>1.6</v>
      </c>
      <c r="DS19" s="14">
        <v>0.6</v>
      </c>
      <c r="DT19" s="14">
        <v>0.5</v>
      </c>
      <c r="DU19" s="14">
        <v>1</v>
      </c>
      <c r="DV19" s="14">
        <v>0</v>
      </c>
      <c r="DW19" s="14">
        <v>0</v>
      </c>
      <c r="DX19" s="14">
        <v>0.5</v>
      </c>
      <c r="DY19" s="14">
        <v>0.1</v>
      </c>
      <c r="DZ19" s="14"/>
      <c r="EA19" s="14">
        <v>-1.7</v>
      </c>
      <c r="EB19" s="14">
        <v>0.3</v>
      </c>
      <c r="EC19" s="14">
        <v>0.4</v>
      </c>
      <c r="ED19" s="14">
        <v>0.3</v>
      </c>
      <c r="EE19" s="14">
        <v>0.2</v>
      </c>
      <c r="EF19" s="14">
        <v>0</v>
      </c>
      <c r="EG19" s="14">
        <v>0</v>
      </c>
      <c r="EH19" s="14">
        <v>0</v>
      </c>
      <c r="EI19" s="14">
        <v>-7.3</v>
      </c>
      <c r="EJ19" s="14">
        <v>-8.3000000000000007</v>
      </c>
      <c r="EK19" s="14">
        <v>0</v>
      </c>
      <c r="EL19" s="14">
        <v>0</v>
      </c>
      <c r="EM19" s="14">
        <v>1.1000000000000001</v>
      </c>
      <c r="EN19" s="14">
        <v>0.1</v>
      </c>
      <c r="EO19" s="14">
        <v>1.9</v>
      </c>
      <c r="EP19" s="14">
        <v>0.2</v>
      </c>
      <c r="EQ19" s="14">
        <v>0.1</v>
      </c>
      <c r="ER19" s="14">
        <v>0.1</v>
      </c>
      <c r="ES19" s="14"/>
      <c r="ET19" s="14">
        <v>0</v>
      </c>
      <c r="EU19" s="14">
        <v>0</v>
      </c>
      <c r="EV19" s="14">
        <v>0</v>
      </c>
      <c r="EW19" s="14">
        <v>-0.2</v>
      </c>
      <c r="EX19" s="14">
        <v>-7.2</v>
      </c>
      <c r="EY19" s="14">
        <v>0</v>
      </c>
      <c r="EZ19" s="14">
        <v>0</v>
      </c>
      <c r="FA19" s="14">
        <v>0</v>
      </c>
      <c r="FB19" s="14">
        <v>0.4</v>
      </c>
      <c r="FC19" s="14">
        <v>0.4</v>
      </c>
      <c r="FD19" s="14">
        <v>2</v>
      </c>
      <c r="FE19" s="14">
        <v>9.6</v>
      </c>
      <c r="FF19" s="14">
        <v>-0.2</v>
      </c>
      <c r="FG19" s="14">
        <v>0.7</v>
      </c>
      <c r="FH19" s="14">
        <v>0</v>
      </c>
      <c r="FI19" s="14">
        <v>2</v>
      </c>
      <c r="FJ19" s="14">
        <v>3.98</v>
      </c>
      <c r="FK19" s="14">
        <v>28.3919</v>
      </c>
      <c r="FL19" s="15"/>
      <c r="FM19" s="14">
        <v>1.68642</v>
      </c>
      <c r="FN19" s="14">
        <v>0</v>
      </c>
      <c r="FO19" s="14">
        <v>1.57</v>
      </c>
      <c r="FP19" s="14">
        <v>0.8</v>
      </c>
      <c r="FQ19" s="14">
        <v>0.30813000000000001</v>
      </c>
      <c r="FR19" s="14">
        <v>2.6356700000000002</v>
      </c>
      <c r="FS19" s="14">
        <v>0.2</v>
      </c>
      <c r="FT19" s="14">
        <v>0.1</v>
      </c>
      <c r="FU19" s="14">
        <v>7.3002200000000004</v>
      </c>
    </row>
    <row r="20" spans="1:177" ht="24" customHeight="1" x14ac:dyDescent="0.3">
      <c r="A20" s="16" t="s">
        <v>59</v>
      </c>
      <c r="B20" s="16" t="s">
        <v>739</v>
      </c>
      <c r="C20" s="17">
        <v>-4.0999999999999996</v>
      </c>
      <c r="D20" s="17">
        <v>8</v>
      </c>
      <c r="E20" s="17">
        <v>14</v>
      </c>
      <c r="F20" s="17"/>
      <c r="G20" s="17"/>
      <c r="H20" s="17">
        <v>0</v>
      </c>
      <c r="I20" s="17">
        <v>17.399999999999999</v>
      </c>
      <c r="J20" s="17"/>
      <c r="K20" s="17"/>
      <c r="L20" s="17">
        <v>1.6</v>
      </c>
      <c r="M20" s="17">
        <v>-5.7</v>
      </c>
      <c r="N20" s="17">
        <v>-1.8</v>
      </c>
      <c r="O20" s="17">
        <v>40.6</v>
      </c>
      <c r="P20" s="17">
        <v>19.7</v>
      </c>
      <c r="Q20" s="17">
        <v>7.4</v>
      </c>
      <c r="R20" s="17">
        <v>51.6</v>
      </c>
      <c r="S20" s="17">
        <v>-0.1</v>
      </c>
      <c r="T20" s="17"/>
      <c r="U20" s="17"/>
      <c r="V20" s="17"/>
      <c r="W20" s="17"/>
      <c r="X20" s="17">
        <v>7.9</v>
      </c>
      <c r="Y20" s="17">
        <v>1.6</v>
      </c>
      <c r="Z20" s="17">
        <v>1.8</v>
      </c>
      <c r="AA20" s="17"/>
      <c r="AB20" s="17">
        <v>-3.4</v>
      </c>
      <c r="AC20" s="17">
        <v>4.2</v>
      </c>
      <c r="AD20" s="17">
        <v>3.2</v>
      </c>
      <c r="AE20" s="17"/>
      <c r="AF20" s="17"/>
      <c r="AG20" s="17"/>
      <c r="AH20" s="17"/>
      <c r="AI20" s="17">
        <v>-3.9</v>
      </c>
      <c r="AJ20" s="17">
        <v>-7.8</v>
      </c>
      <c r="AK20" s="17"/>
      <c r="AL20" s="17"/>
      <c r="AM20" s="17"/>
      <c r="AN20" s="17">
        <v>-1.2</v>
      </c>
      <c r="AO20" s="17">
        <v>0</v>
      </c>
      <c r="AP20" s="17">
        <v>2.2999999999999998</v>
      </c>
      <c r="AQ20" s="17">
        <v>5.6</v>
      </c>
      <c r="AR20" s="17">
        <v>4</v>
      </c>
      <c r="AS20" s="17">
        <v>-0.2</v>
      </c>
      <c r="AT20" s="17">
        <v>1.4</v>
      </c>
      <c r="AU20" s="17">
        <v>1.1000000000000001</v>
      </c>
      <c r="AV20" s="17">
        <v>41.5</v>
      </c>
      <c r="AW20" s="17">
        <v>-7.4</v>
      </c>
      <c r="AX20" s="17">
        <v>-35.799999999999997</v>
      </c>
      <c r="AY20" s="17">
        <v>-2.0299999999999998</v>
      </c>
      <c r="AZ20" s="17">
        <v>-2.0299999999999998</v>
      </c>
      <c r="BA20" s="17">
        <v>0.4</v>
      </c>
      <c r="BB20" s="17">
        <v>-0.21</v>
      </c>
      <c r="BC20" s="17"/>
      <c r="BD20" s="17">
        <v>0.47</v>
      </c>
      <c r="BE20" s="17">
        <v>0</v>
      </c>
      <c r="BF20" s="17">
        <v>-0.35</v>
      </c>
      <c r="BG20" s="17"/>
      <c r="BH20" s="17"/>
      <c r="BI20" s="17">
        <v>0.5</v>
      </c>
      <c r="BJ20" s="17"/>
      <c r="BK20" s="17"/>
      <c r="BL20" s="17">
        <v>-0.4</v>
      </c>
      <c r="BM20" s="17"/>
      <c r="BN20" s="17"/>
      <c r="BO20" s="17"/>
      <c r="BP20" s="17">
        <v>4.7</v>
      </c>
      <c r="BQ20" s="17">
        <v>-38.5</v>
      </c>
      <c r="BR20" s="17">
        <v>-39.6</v>
      </c>
      <c r="BS20" s="17"/>
      <c r="BT20" s="17">
        <v>6.3</v>
      </c>
      <c r="BU20" s="17">
        <v>14.6</v>
      </c>
      <c r="BV20" s="17">
        <v>1.1000000000000001</v>
      </c>
      <c r="BW20" s="17"/>
      <c r="BX20" s="17"/>
      <c r="BY20" s="17"/>
      <c r="BZ20" s="17"/>
      <c r="CA20" s="17">
        <v>0</v>
      </c>
      <c r="CB20" s="17">
        <v>0</v>
      </c>
      <c r="CC20" s="17">
        <v>-0.68</v>
      </c>
      <c r="CD20" s="17">
        <v>27.1</v>
      </c>
      <c r="CE20" s="17">
        <v>16.2</v>
      </c>
      <c r="CF20" s="17">
        <v>2.2999999999999998</v>
      </c>
      <c r="CG20" s="17">
        <v>0.8</v>
      </c>
      <c r="CH20" s="17">
        <v>0.1</v>
      </c>
      <c r="CI20" s="17"/>
      <c r="CJ20" s="17"/>
      <c r="CK20" s="17"/>
      <c r="CL20" s="17">
        <v>1.6</v>
      </c>
      <c r="CM20" s="17">
        <v>5.8</v>
      </c>
      <c r="CN20" s="17">
        <v>-29.2</v>
      </c>
      <c r="CO20" s="17">
        <v>0</v>
      </c>
      <c r="CP20" s="17"/>
      <c r="CQ20" s="17"/>
      <c r="CR20" s="17"/>
      <c r="CS20" s="17"/>
      <c r="CT20" s="17">
        <v>6.2</v>
      </c>
      <c r="CU20" s="17">
        <v>-3.5</v>
      </c>
      <c r="CV20" s="17"/>
      <c r="CW20" s="17">
        <v>-2.9</v>
      </c>
      <c r="CX20" s="17">
        <v>0</v>
      </c>
      <c r="CY20" s="17"/>
      <c r="CZ20" s="17"/>
      <c r="DA20" s="17">
        <v>0.3</v>
      </c>
      <c r="DB20" s="17">
        <v>3.3660000000000002E-2</v>
      </c>
      <c r="DC20" s="17">
        <v>0</v>
      </c>
      <c r="DD20" s="17"/>
      <c r="DE20" s="17">
        <v>3.81</v>
      </c>
      <c r="DF20" s="17"/>
      <c r="DG20" s="17">
        <v>-0.1</v>
      </c>
      <c r="DH20" s="17">
        <v>1.3</v>
      </c>
      <c r="DI20" s="17">
        <v>0.3</v>
      </c>
      <c r="DJ20" s="17">
        <v>0.5</v>
      </c>
      <c r="DK20" s="17"/>
      <c r="DL20" s="17">
        <v>0.5</v>
      </c>
      <c r="DM20" s="17"/>
      <c r="DN20" s="17">
        <v>0</v>
      </c>
      <c r="DO20" s="17">
        <v>0</v>
      </c>
      <c r="DP20" s="17">
        <v>0.1</v>
      </c>
      <c r="DQ20" s="17">
        <v>7.6</v>
      </c>
      <c r="DR20" s="17">
        <v>1.6</v>
      </c>
      <c r="DS20" s="17">
        <v>0.7</v>
      </c>
      <c r="DT20" s="17">
        <v>0.5</v>
      </c>
      <c r="DU20" s="17">
        <v>1</v>
      </c>
      <c r="DV20" s="17">
        <v>0.2</v>
      </c>
      <c r="DW20" s="17">
        <v>0.2</v>
      </c>
      <c r="DX20" s="17">
        <v>0.5</v>
      </c>
      <c r="DY20" s="17">
        <v>0.1</v>
      </c>
      <c r="DZ20" s="17"/>
      <c r="EA20" s="17">
        <v>-1.7</v>
      </c>
      <c r="EB20" s="17">
        <v>0.2</v>
      </c>
      <c r="EC20" s="17">
        <v>0.4</v>
      </c>
      <c r="ED20" s="17">
        <v>0.3</v>
      </c>
      <c r="EE20" s="17">
        <v>0.2</v>
      </c>
      <c r="EF20" s="17">
        <v>0</v>
      </c>
      <c r="EG20" s="17">
        <v>0</v>
      </c>
      <c r="EH20" s="17">
        <v>0.4</v>
      </c>
      <c r="EI20" s="17">
        <v>-4.5</v>
      </c>
      <c r="EJ20" s="17">
        <v>-5.7</v>
      </c>
      <c r="EK20" s="17">
        <v>0</v>
      </c>
      <c r="EL20" s="17">
        <v>0</v>
      </c>
      <c r="EM20" s="17">
        <v>1</v>
      </c>
      <c r="EN20" s="17">
        <v>0.1</v>
      </c>
      <c r="EO20" s="17">
        <v>1.8</v>
      </c>
      <c r="EP20" s="17">
        <v>0.2</v>
      </c>
      <c r="EQ20" s="17">
        <v>0.1</v>
      </c>
      <c r="ER20" s="17">
        <v>0.1</v>
      </c>
      <c r="ES20" s="17"/>
      <c r="ET20" s="17">
        <v>0</v>
      </c>
      <c r="EU20" s="17">
        <v>0</v>
      </c>
      <c r="EV20" s="17">
        <v>0</v>
      </c>
      <c r="EW20" s="17">
        <v>-0.2</v>
      </c>
      <c r="EX20" s="17">
        <v>-5.9</v>
      </c>
      <c r="EY20" s="17">
        <v>0.8</v>
      </c>
      <c r="EZ20" s="17">
        <v>0</v>
      </c>
      <c r="FA20" s="17">
        <v>0</v>
      </c>
      <c r="FB20" s="17">
        <v>0.4</v>
      </c>
      <c r="FC20" s="17">
        <v>0.4</v>
      </c>
      <c r="FD20" s="17">
        <v>2</v>
      </c>
      <c r="FE20" s="17">
        <v>4</v>
      </c>
      <c r="FF20" s="17">
        <v>-0.1</v>
      </c>
      <c r="FG20" s="17">
        <v>3.4</v>
      </c>
      <c r="FH20" s="17">
        <v>0</v>
      </c>
      <c r="FI20" s="17">
        <v>1.6</v>
      </c>
      <c r="FJ20" s="17">
        <v>3.7</v>
      </c>
      <c r="FK20" s="17">
        <v>154.41365999999999</v>
      </c>
      <c r="FL20" s="15"/>
      <c r="FM20" s="17">
        <v>1.7465900000000001</v>
      </c>
      <c r="FN20" s="17">
        <v>0</v>
      </c>
      <c r="FO20" s="17">
        <v>1.5620000000000001</v>
      </c>
      <c r="FP20" s="17">
        <v>0.7</v>
      </c>
      <c r="FQ20" s="17">
        <v>0.30742999999999998</v>
      </c>
      <c r="FR20" s="17">
        <v>2.6375999999999999</v>
      </c>
      <c r="FS20" s="17">
        <v>0</v>
      </c>
      <c r="FT20" s="17">
        <v>0.3</v>
      </c>
      <c r="FU20" s="17">
        <v>7.2536199999999997</v>
      </c>
    </row>
    <row r="21" spans="1:177" ht="24" customHeight="1" x14ac:dyDescent="0.3">
      <c r="A21" s="16" t="s">
        <v>59</v>
      </c>
      <c r="B21" s="16" t="s">
        <v>740</v>
      </c>
      <c r="C21" s="17">
        <v>-5.4</v>
      </c>
      <c r="D21" s="17">
        <v>3</v>
      </c>
      <c r="E21" s="17">
        <v>13.1</v>
      </c>
      <c r="F21" s="17"/>
      <c r="G21" s="17"/>
      <c r="H21" s="17">
        <v>0</v>
      </c>
      <c r="I21" s="17">
        <v>8.9</v>
      </c>
      <c r="J21" s="17"/>
      <c r="K21" s="17"/>
      <c r="L21" s="17">
        <v>0.9</v>
      </c>
      <c r="M21" s="17">
        <v>-5.2</v>
      </c>
      <c r="N21" s="17">
        <v>-1.2</v>
      </c>
      <c r="O21" s="17">
        <v>38.4</v>
      </c>
      <c r="P21" s="17">
        <v>19.600000000000001</v>
      </c>
      <c r="Q21" s="17">
        <v>8</v>
      </c>
      <c r="R21" s="17">
        <v>63</v>
      </c>
      <c r="S21" s="17">
        <v>0</v>
      </c>
      <c r="T21" s="17"/>
      <c r="U21" s="17"/>
      <c r="V21" s="17"/>
      <c r="W21" s="17"/>
      <c r="X21" s="17">
        <v>6.8</v>
      </c>
      <c r="Y21" s="17">
        <v>1</v>
      </c>
      <c r="Z21" s="17">
        <v>1.3</v>
      </c>
      <c r="AA21" s="17"/>
      <c r="AB21" s="17">
        <v>-3.4</v>
      </c>
      <c r="AC21" s="17">
        <v>4.0999999999999996</v>
      </c>
      <c r="AD21" s="17">
        <v>4.4000000000000004</v>
      </c>
      <c r="AE21" s="17"/>
      <c r="AF21" s="17"/>
      <c r="AG21" s="17"/>
      <c r="AH21" s="17"/>
      <c r="AI21" s="17">
        <v>-3.8</v>
      </c>
      <c r="AJ21" s="17">
        <v>-3.6</v>
      </c>
      <c r="AK21" s="17"/>
      <c r="AL21" s="17"/>
      <c r="AM21" s="17"/>
      <c r="AN21" s="17">
        <v>-1.2</v>
      </c>
      <c r="AO21" s="17">
        <v>-2.2000000000000002</v>
      </c>
      <c r="AP21" s="17">
        <v>1.7</v>
      </c>
      <c r="AQ21" s="17">
        <v>5.7</v>
      </c>
      <c r="AR21" s="17">
        <v>3.9</v>
      </c>
      <c r="AS21" s="17">
        <v>-0.7</v>
      </c>
      <c r="AT21" s="17">
        <v>1.4</v>
      </c>
      <c r="AU21" s="17">
        <v>0.3</v>
      </c>
      <c r="AV21" s="17">
        <v>42.2</v>
      </c>
      <c r="AW21" s="17">
        <v>-6.4</v>
      </c>
      <c r="AX21" s="17">
        <v>-34.1</v>
      </c>
      <c r="AY21" s="17">
        <v>-3.86</v>
      </c>
      <c r="AZ21" s="17">
        <v>-2.1800000000000002</v>
      </c>
      <c r="BA21" s="17">
        <v>0.06</v>
      </c>
      <c r="BB21" s="17">
        <v>2.04</v>
      </c>
      <c r="BC21" s="17"/>
      <c r="BD21" s="17">
        <v>0.43</v>
      </c>
      <c r="BE21" s="17">
        <v>0</v>
      </c>
      <c r="BF21" s="17">
        <v>0.02</v>
      </c>
      <c r="BG21" s="17"/>
      <c r="BH21" s="17"/>
      <c r="BI21" s="17">
        <v>1</v>
      </c>
      <c r="BJ21" s="17"/>
      <c r="BK21" s="17"/>
      <c r="BL21" s="17">
        <v>1.2</v>
      </c>
      <c r="BM21" s="17"/>
      <c r="BN21" s="17"/>
      <c r="BO21" s="17"/>
      <c r="BP21" s="17">
        <v>2.9</v>
      </c>
      <c r="BQ21" s="17">
        <v>-38.1</v>
      </c>
      <c r="BR21" s="17">
        <v>-39.200000000000003</v>
      </c>
      <c r="BS21" s="17"/>
      <c r="BT21" s="17">
        <v>5.3</v>
      </c>
      <c r="BU21" s="17">
        <v>15</v>
      </c>
      <c r="BV21" s="17">
        <v>1.1000000000000001</v>
      </c>
      <c r="BW21" s="17"/>
      <c r="BX21" s="17"/>
      <c r="BY21" s="17"/>
      <c r="BZ21" s="17"/>
      <c r="CA21" s="17">
        <v>0</v>
      </c>
      <c r="CB21" s="17">
        <v>0</v>
      </c>
      <c r="CC21" s="17">
        <v>-0.67</v>
      </c>
      <c r="CD21" s="17">
        <v>26.7</v>
      </c>
      <c r="CE21" s="17">
        <v>15.9</v>
      </c>
      <c r="CF21" s="17">
        <v>2.1</v>
      </c>
      <c r="CG21" s="17">
        <v>0.7</v>
      </c>
      <c r="CH21" s="17">
        <v>0.1</v>
      </c>
      <c r="CI21" s="17"/>
      <c r="CJ21" s="17"/>
      <c r="CK21" s="17"/>
      <c r="CL21" s="17">
        <v>4.8</v>
      </c>
      <c r="CM21" s="17">
        <v>8.9</v>
      </c>
      <c r="CN21" s="17">
        <v>-24.4</v>
      </c>
      <c r="CO21" s="17">
        <v>0</v>
      </c>
      <c r="CP21" s="17"/>
      <c r="CQ21" s="17"/>
      <c r="CR21" s="17"/>
      <c r="CS21" s="17"/>
      <c r="CT21" s="17">
        <v>10.7</v>
      </c>
      <c r="CU21" s="17">
        <v>-0.8</v>
      </c>
      <c r="CV21" s="17"/>
      <c r="CW21" s="17">
        <v>-0.1</v>
      </c>
      <c r="CX21" s="17">
        <v>0</v>
      </c>
      <c r="CY21" s="17"/>
      <c r="CZ21" s="17"/>
      <c r="DA21" s="17">
        <v>0.3</v>
      </c>
      <c r="DB21" s="17">
        <v>2.5260000000000001E-2</v>
      </c>
      <c r="DC21" s="17">
        <v>0</v>
      </c>
      <c r="DD21" s="17"/>
      <c r="DE21" s="17">
        <v>3.83</v>
      </c>
      <c r="DF21" s="17"/>
      <c r="DG21" s="17">
        <v>0</v>
      </c>
      <c r="DH21" s="17">
        <v>1.1000000000000001</v>
      </c>
      <c r="DI21" s="17">
        <v>0.1</v>
      </c>
      <c r="DJ21" s="17">
        <v>0.8</v>
      </c>
      <c r="DK21" s="17"/>
      <c r="DL21" s="17">
        <v>0.5</v>
      </c>
      <c r="DM21" s="17"/>
      <c r="DN21" s="17">
        <v>0</v>
      </c>
      <c r="DO21" s="17">
        <v>0</v>
      </c>
      <c r="DP21" s="17">
        <v>0.2</v>
      </c>
      <c r="DQ21" s="17">
        <v>8</v>
      </c>
      <c r="DR21" s="17">
        <v>1.6</v>
      </c>
      <c r="DS21" s="17">
        <v>0.7</v>
      </c>
      <c r="DT21" s="17">
        <v>0.5</v>
      </c>
      <c r="DU21" s="17">
        <v>1</v>
      </c>
      <c r="DV21" s="17">
        <v>0.4</v>
      </c>
      <c r="DW21" s="17">
        <v>-0.2</v>
      </c>
      <c r="DX21" s="17">
        <v>0.5</v>
      </c>
      <c r="DY21" s="17">
        <v>0.1</v>
      </c>
      <c r="DZ21" s="17"/>
      <c r="EA21" s="17">
        <v>-1.6</v>
      </c>
      <c r="EB21" s="17">
        <v>0.2</v>
      </c>
      <c r="EC21" s="17">
        <v>0.4</v>
      </c>
      <c r="ED21" s="17">
        <v>0.2</v>
      </c>
      <c r="EE21" s="17">
        <v>0.4</v>
      </c>
      <c r="EF21" s="17">
        <v>0</v>
      </c>
      <c r="EG21" s="17">
        <v>0</v>
      </c>
      <c r="EH21" s="17">
        <v>0.3</v>
      </c>
      <c r="EI21" s="17">
        <v>-5.5</v>
      </c>
      <c r="EJ21" s="17">
        <v>-7</v>
      </c>
      <c r="EK21" s="17">
        <v>0</v>
      </c>
      <c r="EL21" s="17">
        <v>0</v>
      </c>
      <c r="EM21" s="17">
        <v>1</v>
      </c>
      <c r="EN21" s="17">
        <v>0.1</v>
      </c>
      <c r="EO21" s="17">
        <v>1.5</v>
      </c>
      <c r="EP21" s="17">
        <v>0.2</v>
      </c>
      <c r="EQ21" s="17">
        <v>0.1</v>
      </c>
      <c r="ER21" s="17">
        <v>0.1</v>
      </c>
      <c r="ES21" s="17"/>
      <c r="ET21" s="17">
        <v>0</v>
      </c>
      <c r="EU21" s="17">
        <v>0</v>
      </c>
      <c r="EV21" s="17">
        <v>0</v>
      </c>
      <c r="EW21" s="17">
        <v>-0.2</v>
      </c>
      <c r="EX21" s="17">
        <v>0</v>
      </c>
      <c r="EY21" s="17">
        <v>0</v>
      </c>
      <c r="EZ21" s="17">
        <v>0</v>
      </c>
      <c r="FA21" s="17">
        <v>0</v>
      </c>
      <c r="FB21" s="17">
        <v>0.4</v>
      </c>
      <c r="FC21" s="17">
        <v>1</v>
      </c>
      <c r="FD21" s="17">
        <v>2</v>
      </c>
      <c r="FE21" s="17">
        <v>4.5</v>
      </c>
      <c r="FF21" s="17">
        <v>0.2</v>
      </c>
      <c r="FG21" s="17">
        <v>3.3</v>
      </c>
      <c r="FH21" s="17">
        <v>0</v>
      </c>
      <c r="FI21" s="17">
        <v>1.5</v>
      </c>
      <c r="FJ21" s="17">
        <v>4.05</v>
      </c>
      <c r="FK21" s="17">
        <v>176.74526</v>
      </c>
      <c r="FL21" s="15"/>
      <c r="FM21" s="17">
        <v>1.5112099999999999</v>
      </c>
      <c r="FN21" s="17">
        <v>0</v>
      </c>
      <c r="FO21" s="17">
        <v>1.65</v>
      </c>
      <c r="FP21" s="17">
        <v>0.8</v>
      </c>
      <c r="FQ21" s="17">
        <v>1.1591</v>
      </c>
      <c r="FR21" s="17">
        <v>3.2094800000000001</v>
      </c>
      <c r="FS21" s="17">
        <v>0.2</v>
      </c>
      <c r="FT21" s="17">
        <v>0.2</v>
      </c>
      <c r="FU21" s="17">
        <v>8.7297899999999995</v>
      </c>
    </row>
    <row r="22" spans="1:177" ht="24" customHeight="1" x14ac:dyDescent="0.3">
      <c r="A22" s="16" t="s">
        <v>59</v>
      </c>
      <c r="B22" s="16" t="s">
        <v>741</v>
      </c>
      <c r="C22" s="17">
        <v>5</v>
      </c>
      <c r="D22" s="17">
        <v>-13.8</v>
      </c>
      <c r="E22" s="17">
        <v>9.6</v>
      </c>
      <c r="F22" s="17"/>
      <c r="G22" s="17"/>
      <c r="H22" s="17">
        <v>0</v>
      </c>
      <c r="I22" s="17">
        <v>21.6</v>
      </c>
      <c r="J22" s="17"/>
      <c r="K22" s="17"/>
      <c r="L22" s="17">
        <v>2.2999999999999998</v>
      </c>
      <c r="M22" s="17">
        <v>-6.3</v>
      </c>
      <c r="N22" s="17">
        <v>-2.7</v>
      </c>
      <c r="O22" s="17">
        <v>40.700000000000003</v>
      </c>
      <c r="P22" s="17">
        <v>21.1</v>
      </c>
      <c r="Q22" s="17">
        <v>8.9</v>
      </c>
      <c r="R22" s="17">
        <v>61</v>
      </c>
      <c r="S22" s="17">
        <v>-0.1</v>
      </c>
      <c r="T22" s="17"/>
      <c r="U22" s="17"/>
      <c r="V22" s="17"/>
      <c r="W22" s="17"/>
      <c r="X22" s="17">
        <v>0.9</v>
      </c>
      <c r="Y22" s="17">
        <v>1.1000000000000001</v>
      </c>
      <c r="Z22" s="17">
        <v>1.5</v>
      </c>
      <c r="AA22" s="17"/>
      <c r="AB22" s="17">
        <v>-3.4</v>
      </c>
      <c r="AC22" s="17">
        <v>4.3</v>
      </c>
      <c r="AD22" s="17">
        <v>5.6</v>
      </c>
      <c r="AE22" s="17"/>
      <c r="AF22" s="17"/>
      <c r="AG22" s="17"/>
      <c r="AH22" s="17"/>
      <c r="AI22" s="17">
        <v>2.5</v>
      </c>
      <c r="AJ22" s="17">
        <v>-8</v>
      </c>
      <c r="AK22" s="17"/>
      <c r="AL22" s="17"/>
      <c r="AM22" s="17"/>
      <c r="AN22" s="17">
        <v>-1.3</v>
      </c>
      <c r="AO22" s="17">
        <v>-30.2</v>
      </c>
      <c r="AP22" s="17">
        <v>0.9</v>
      </c>
      <c r="AQ22" s="17">
        <v>6.6</v>
      </c>
      <c r="AR22" s="17">
        <v>4.0999999999999996</v>
      </c>
      <c r="AS22" s="17">
        <v>-0.2</v>
      </c>
      <c r="AT22" s="17">
        <v>1.4</v>
      </c>
      <c r="AU22" s="17">
        <v>0.6</v>
      </c>
      <c r="AV22" s="17">
        <v>46.2</v>
      </c>
      <c r="AW22" s="17">
        <v>-2.5</v>
      </c>
      <c r="AX22" s="17">
        <v>-30.6</v>
      </c>
      <c r="AY22" s="17">
        <v>-6.1</v>
      </c>
      <c r="AZ22" s="17">
        <v>-2.2799999999999998</v>
      </c>
      <c r="BA22" s="17">
        <v>-0.05</v>
      </c>
      <c r="BB22" s="17">
        <v>-0.14000000000000001</v>
      </c>
      <c r="BC22" s="17"/>
      <c r="BD22" s="17">
        <v>0.48</v>
      </c>
      <c r="BE22" s="17">
        <v>0</v>
      </c>
      <c r="BF22" s="17">
        <v>-0.27</v>
      </c>
      <c r="BG22" s="17"/>
      <c r="BH22" s="17"/>
      <c r="BI22" s="17">
        <v>3.3</v>
      </c>
      <c r="BJ22" s="17"/>
      <c r="BK22" s="17"/>
      <c r="BL22" s="17">
        <v>2.2000000000000002</v>
      </c>
      <c r="BM22" s="17"/>
      <c r="BN22" s="17"/>
      <c r="BO22" s="17"/>
      <c r="BP22" s="17">
        <v>3.9</v>
      </c>
      <c r="BQ22" s="17">
        <v>-36.6</v>
      </c>
      <c r="BR22" s="17">
        <v>-37.6</v>
      </c>
      <c r="BS22" s="17"/>
      <c r="BT22" s="17">
        <v>7.1</v>
      </c>
      <c r="BU22" s="17">
        <v>15.8</v>
      </c>
      <c r="BV22" s="17">
        <v>1.5</v>
      </c>
      <c r="BW22" s="17"/>
      <c r="BX22" s="17"/>
      <c r="BY22" s="17"/>
      <c r="BZ22" s="17"/>
      <c r="CA22" s="17">
        <v>0</v>
      </c>
      <c r="CB22" s="17">
        <v>0</v>
      </c>
      <c r="CC22" s="17">
        <v>-0.65</v>
      </c>
      <c r="CD22" s="17">
        <v>25.8</v>
      </c>
      <c r="CE22" s="17">
        <v>15.8</v>
      </c>
      <c r="CF22" s="17">
        <v>2.4</v>
      </c>
      <c r="CG22" s="17">
        <v>0.8</v>
      </c>
      <c r="CH22" s="17">
        <v>0.1</v>
      </c>
      <c r="CI22" s="17"/>
      <c r="CJ22" s="17"/>
      <c r="CK22" s="17"/>
      <c r="CL22" s="17">
        <v>8.4</v>
      </c>
      <c r="CM22" s="17">
        <v>12.7</v>
      </c>
      <c r="CN22" s="17">
        <v>-19.5</v>
      </c>
      <c r="CO22" s="17">
        <v>0</v>
      </c>
      <c r="CP22" s="17"/>
      <c r="CQ22" s="17"/>
      <c r="CR22" s="17"/>
      <c r="CS22" s="17"/>
      <c r="CT22" s="17">
        <v>12.2</v>
      </c>
      <c r="CU22" s="17">
        <v>0.1</v>
      </c>
      <c r="CV22" s="17"/>
      <c r="CW22" s="17">
        <v>-2.8</v>
      </c>
      <c r="CX22" s="17">
        <v>0</v>
      </c>
      <c r="CY22" s="17"/>
      <c r="CZ22" s="17"/>
      <c r="DA22" s="17">
        <v>0.3</v>
      </c>
      <c r="DB22" s="17">
        <v>-1.1339999999999999E-2</v>
      </c>
      <c r="DC22" s="17">
        <v>0</v>
      </c>
      <c r="DD22" s="17"/>
      <c r="DE22" s="17">
        <v>-145.55000000000001</v>
      </c>
      <c r="DF22" s="17"/>
      <c r="DG22" s="17">
        <v>0</v>
      </c>
      <c r="DH22" s="17">
        <v>1</v>
      </c>
      <c r="DI22" s="17">
        <v>0.2</v>
      </c>
      <c r="DJ22" s="17">
        <v>1.7</v>
      </c>
      <c r="DK22" s="17"/>
      <c r="DL22" s="17">
        <v>0.5</v>
      </c>
      <c r="DM22" s="17"/>
      <c r="DN22" s="17">
        <v>-0.1</v>
      </c>
      <c r="DO22" s="17">
        <v>0</v>
      </c>
      <c r="DP22" s="17">
        <v>0.7</v>
      </c>
      <c r="DQ22" s="17">
        <v>9</v>
      </c>
      <c r="DR22" s="17">
        <v>1.6</v>
      </c>
      <c r="DS22" s="17">
        <v>0.7</v>
      </c>
      <c r="DT22" s="17">
        <v>0.5</v>
      </c>
      <c r="DU22" s="17">
        <v>1</v>
      </c>
      <c r="DV22" s="17">
        <v>0.4</v>
      </c>
      <c r="DW22" s="17">
        <v>0.3</v>
      </c>
      <c r="DX22" s="17">
        <v>0.4</v>
      </c>
      <c r="DY22" s="17">
        <v>0.1</v>
      </c>
      <c r="DZ22" s="17"/>
      <c r="EA22" s="17">
        <v>-1.8</v>
      </c>
      <c r="EB22" s="17">
        <v>0.1</v>
      </c>
      <c r="EC22" s="17">
        <v>0.4</v>
      </c>
      <c r="ED22" s="17">
        <v>0.2</v>
      </c>
      <c r="EE22" s="17">
        <v>0.4</v>
      </c>
      <c r="EF22" s="17">
        <v>0</v>
      </c>
      <c r="EG22" s="17">
        <v>0</v>
      </c>
      <c r="EH22" s="17">
        <v>0.2</v>
      </c>
      <c r="EI22" s="17">
        <v>-3.8</v>
      </c>
      <c r="EJ22" s="17">
        <v>-6.2</v>
      </c>
      <c r="EK22" s="17">
        <v>0</v>
      </c>
      <c r="EL22" s="17">
        <v>0</v>
      </c>
      <c r="EM22" s="17">
        <v>1</v>
      </c>
      <c r="EN22" s="17">
        <v>0.1</v>
      </c>
      <c r="EO22" s="17">
        <v>1.5</v>
      </c>
      <c r="EP22" s="17">
        <v>0.2</v>
      </c>
      <c r="EQ22" s="17">
        <v>0.1</v>
      </c>
      <c r="ER22" s="17">
        <v>0.1</v>
      </c>
      <c r="ES22" s="17"/>
      <c r="ET22" s="17">
        <v>1.1000000000000001</v>
      </c>
      <c r="EU22" s="17">
        <v>0</v>
      </c>
      <c r="EV22" s="17">
        <v>2.2000000000000002</v>
      </c>
      <c r="EW22" s="17">
        <v>-0.2</v>
      </c>
      <c r="EX22" s="17">
        <v>0</v>
      </c>
      <c r="EY22" s="17">
        <v>0</v>
      </c>
      <c r="EZ22" s="17">
        <v>1.4</v>
      </c>
      <c r="FA22" s="17">
        <v>0</v>
      </c>
      <c r="FB22" s="17">
        <v>0.8</v>
      </c>
      <c r="FC22" s="17">
        <v>1</v>
      </c>
      <c r="FD22" s="17">
        <v>2</v>
      </c>
      <c r="FE22" s="17">
        <v>11.4</v>
      </c>
      <c r="FF22" s="17">
        <v>0.5</v>
      </c>
      <c r="FG22" s="17">
        <v>4.2</v>
      </c>
      <c r="FH22" s="17">
        <v>0</v>
      </c>
      <c r="FI22" s="17">
        <v>1.9</v>
      </c>
      <c r="FJ22" s="17">
        <v>4.0999999999999996</v>
      </c>
      <c r="FK22" s="17">
        <v>49.028660000000002</v>
      </c>
      <c r="FL22" s="15"/>
      <c r="FM22" s="17">
        <v>1.3196300000000001</v>
      </c>
      <c r="FN22" s="17">
        <v>0</v>
      </c>
      <c r="FO22" s="17">
        <v>1.4139999999999999</v>
      </c>
      <c r="FP22" s="17">
        <v>0.8</v>
      </c>
      <c r="FQ22" s="17">
        <v>2.3460399999999999</v>
      </c>
      <c r="FR22" s="17">
        <v>3.7910300000000001</v>
      </c>
      <c r="FS22" s="17">
        <v>0.6</v>
      </c>
      <c r="FT22" s="17">
        <v>1.4</v>
      </c>
      <c r="FU22" s="17">
        <v>11.6707</v>
      </c>
    </row>
    <row r="23" spans="1:177" ht="24" customHeight="1" x14ac:dyDescent="0.3">
      <c r="A23" s="16" t="s">
        <v>59</v>
      </c>
      <c r="B23" s="16" t="s">
        <v>742</v>
      </c>
      <c r="C23" s="17">
        <v>5.9</v>
      </c>
      <c r="D23" s="17">
        <v>-17.7</v>
      </c>
      <c r="E23" s="17">
        <v>9.6</v>
      </c>
      <c r="F23" s="17"/>
      <c r="G23" s="17"/>
      <c r="H23" s="17">
        <v>0</v>
      </c>
      <c r="I23" s="17">
        <v>24.9</v>
      </c>
      <c r="J23" s="17"/>
      <c r="K23" s="17"/>
      <c r="L23" s="17">
        <v>4.5</v>
      </c>
      <c r="M23" s="17">
        <v>0.2</v>
      </c>
      <c r="N23" s="17">
        <v>4</v>
      </c>
      <c r="O23" s="17">
        <v>43.1</v>
      </c>
      <c r="P23" s="17">
        <v>22.7</v>
      </c>
      <c r="Q23" s="17">
        <v>9.6999999999999993</v>
      </c>
      <c r="R23" s="17">
        <v>56.1</v>
      </c>
      <c r="S23" s="17">
        <v>0</v>
      </c>
      <c r="T23" s="17"/>
      <c r="U23" s="17"/>
      <c r="V23" s="17"/>
      <c r="W23" s="17"/>
      <c r="X23" s="17">
        <v>-1.7</v>
      </c>
      <c r="Y23" s="17">
        <v>0.7</v>
      </c>
      <c r="Z23" s="17">
        <v>1.3</v>
      </c>
      <c r="AA23" s="17"/>
      <c r="AB23" s="17">
        <v>-3.4</v>
      </c>
      <c r="AC23" s="17">
        <v>4.3</v>
      </c>
      <c r="AD23" s="17">
        <v>3.4</v>
      </c>
      <c r="AE23" s="17"/>
      <c r="AF23" s="17"/>
      <c r="AG23" s="17"/>
      <c r="AH23" s="17"/>
      <c r="AI23" s="17">
        <v>2.1</v>
      </c>
      <c r="AJ23" s="17">
        <v>-9.3000000000000007</v>
      </c>
      <c r="AK23" s="17"/>
      <c r="AL23" s="17"/>
      <c r="AM23" s="17"/>
      <c r="AN23" s="17">
        <v>-1.2</v>
      </c>
      <c r="AO23" s="17">
        <v>-29.4</v>
      </c>
      <c r="AP23" s="17">
        <v>0.9</v>
      </c>
      <c r="AQ23" s="17">
        <v>5.9</v>
      </c>
      <c r="AR23" s="17">
        <v>4.3</v>
      </c>
      <c r="AS23" s="17">
        <v>-0.5</v>
      </c>
      <c r="AT23" s="17">
        <v>1.4</v>
      </c>
      <c r="AU23" s="17">
        <v>0.7</v>
      </c>
      <c r="AV23" s="17">
        <v>48.7</v>
      </c>
      <c r="AW23" s="17">
        <v>-7.4</v>
      </c>
      <c r="AX23" s="17">
        <v>-38.200000000000003</v>
      </c>
      <c r="AY23" s="17">
        <v>-3.71</v>
      </c>
      <c r="AZ23" s="17">
        <v>-2.23</v>
      </c>
      <c r="BA23" s="17">
        <v>0.01</v>
      </c>
      <c r="BB23" s="17">
        <v>-0.72</v>
      </c>
      <c r="BC23" s="17"/>
      <c r="BD23" s="17">
        <v>0.48</v>
      </c>
      <c r="BE23" s="17">
        <v>0</v>
      </c>
      <c r="BF23" s="17">
        <v>-1.08</v>
      </c>
      <c r="BG23" s="17"/>
      <c r="BH23" s="17"/>
      <c r="BI23" s="17">
        <v>5</v>
      </c>
      <c r="BJ23" s="17"/>
      <c r="BK23" s="17"/>
      <c r="BL23" s="17">
        <v>-1.3</v>
      </c>
      <c r="BM23" s="17"/>
      <c r="BN23" s="17"/>
      <c r="BO23" s="17"/>
      <c r="BP23" s="17">
        <v>2.5</v>
      </c>
      <c r="BQ23" s="17">
        <v>-35.299999999999997</v>
      </c>
      <c r="BR23" s="17">
        <v>-36.299999999999997</v>
      </c>
      <c r="BS23" s="17"/>
      <c r="BT23" s="17">
        <v>7.3</v>
      </c>
      <c r="BU23" s="17">
        <v>16.100000000000001</v>
      </c>
      <c r="BV23" s="17">
        <v>1.7</v>
      </c>
      <c r="BW23" s="17"/>
      <c r="BX23" s="17"/>
      <c r="BY23" s="17"/>
      <c r="BZ23" s="17"/>
      <c r="CA23" s="17">
        <v>0</v>
      </c>
      <c r="CB23" s="17">
        <v>0</v>
      </c>
      <c r="CC23" s="17">
        <v>-0.66</v>
      </c>
      <c r="CD23" s="17">
        <v>27</v>
      </c>
      <c r="CE23" s="17">
        <v>7.1</v>
      </c>
      <c r="CF23" s="17">
        <v>1.9</v>
      </c>
      <c r="CG23" s="17">
        <v>0.8</v>
      </c>
      <c r="CH23" s="17">
        <v>0.2</v>
      </c>
      <c r="CI23" s="17"/>
      <c r="CJ23" s="17"/>
      <c r="CK23" s="17"/>
      <c r="CL23" s="17">
        <v>11</v>
      </c>
      <c r="CM23" s="17">
        <v>15.1</v>
      </c>
      <c r="CN23" s="17">
        <v>-15.5</v>
      </c>
      <c r="CO23" s="17">
        <v>0</v>
      </c>
      <c r="CP23" s="17"/>
      <c r="CQ23" s="17"/>
      <c r="CR23" s="17"/>
      <c r="CS23" s="17"/>
      <c r="CT23" s="17">
        <v>13.1</v>
      </c>
      <c r="CU23" s="17">
        <v>0.5</v>
      </c>
      <c r="CV23" s="17"/>
      <c r="CW23" s="17">
        <v>-7.8</v>
      </c>
      <c r="CX23" s="17">
        <v>0.8</v>
      </c>
      <c r="CY23" s="17"/>
      <c r="CZ23" s="17"/>
      <c r="DA23" s="17">
        <v>0.3</v>
      </c>
      <c r="DB23" s="17">
        <v>2.2409999999999999E-2</v>
      </c>
      <c r="DC23" s="17">
        <v>0</v>
      </c>
      <c r="DD23" s="17"/>
      <c r="DE23" s="17">
        <v>-105.43</v>
      </c>
      <c r="DF23" s="17"/>
      <c r="DG23" s="17">
        <v>0</v>
      </c>
      <c r="DH23" s="17">
        <v>0.9</v>
      </c>
      <c r="DI23" s="17">
        <v>0.3</v>
      </c>
      <c r="DJ23" s="17">
        <v>2.1</v>
      </c>
      <c r="DK23" s="17"/>
      <c r="DL23" s="17">
        <v>0.5</v>
      </c>
      <c r="DM23" s="17"/>
      <c r="DN23" s="17">
        <v>-0.5</v>
      </c>
      <c r="DO23" s="17">
        <v>-0.7</v>
      </c>
      <c r="DP23" s="17">
        <v>-0.4</v>
      </c>
      <c r="DQ23" s="17">
        <v>6.1</v>
      </c>
      <c r="DR23" s="17">
        <v>1.6</v>
      </c>
      <c r="DS23" s="17">
        <v>0.7</v>
      </c>
      <c r="DT23" s="17">
        <v>0.5</v>
      </c>
      <c r="DU23" s="17">
        <v>1</v>
      </c>
      <c r="DV23" s="17">
        <v>0.3</v>
      </c>
      <c r="DW23" s="17">
        <v>0</v>
      </c>
      <c r="DX23" s="17">
        <v>0.5</v>
      </c>
      <c r="DY23" s="17">
        <v>0.1</v>
      </c>
      <c r="DZ23" s="17"/>
      <c r="EA23" s="17">
        <v>-1.9</v>
      </c>
      <c r="EB23" s="17">
        <v>0.1</v>
      </c>
      <c r="EC23" s="17">
        <v>0.4</v>
      </c>
      <c r="ED23" s="17">
        <v>0.3</v>
      </c>
      <c r="EE23" s="17">
        <v>0.4</v>
      </c>
      <c r="EF23" s="17">
        <v>0</v>
      </c>
      <c r="EG23" s="17">
        <v>0</v>
      </c>
      <c r="EH23" s="17">
        <v>0</v>
      </c>
      <c r="EI23" s="17">
        <v>-2.2000000000000002</v>
      </c>
      <c r="EJ23" s="17">
        <v>-5.3</v>
      </c>
      <c r="EK23" s="17">
        <v>0</v>
      </c>
      <c r="EL23" s="17">
        <v>0</v>
      </c>
      <c r="EM23" s="17">
        <v>1</v>
      </c>
      <c r="EN23" s="17">
        <v>0.1</v>
      </c>
      <c r="EO23" s="17">
        <v>1.5</v>
      </c>
      <c r="EP23" s="17">
        <v>0.2</v>
      </c>
      <c r="EQ23" s="17">
        <v>0.1</v>
      </c>
      <c r="ER23" s="17">
        <v>0.1</v>
      </c>
      <c r="ES23" s="17"/>
      <c r="ET23" s="17">
        <v>1.7</v>
      </c>
      <c r="EU23" s="17">
        <v>0</v>
      </c>
      <c r="EV23" s="17">
        <v>2.1</v>
      </c>
      <c r="EW23" s="17">
        <v>-0.2</v>
      </c>
      <c r="EX23" s="17">
        <v>-5.2</v>
      </c>
      <c r="EY23" s="17">
        <v>0</v>
      </c>
      <c r="EZ23" s="17">
        <v>14.9</v>
      </c>
      <c r="FA23" s="17">
        <v>0</v>
      </c>
      <c r="FB23" s="17">
        <v>0.8</v>
      </c>
      <c r="FC23" s="17">
        <v>1</v>
      </c>
      <c r="FD23" s="17">
        <v>2.1</v>
      </c>
      <c r="FE23" s="17">
        <v>8.6999999999999993</v>
      </c>
      <c r="FF23" s="17">
        <v>0.3</v>
      </c>
      <c r="FG23" s="17">
        <v>3.8</v>
      </c>
      <c r="FH23" s="17">
        <v>0.4</v>
      </c>
      <c r="FI23" s="17">
        <v>3.3</v>
      </c>
      <c r="FJ23" s="17">
        <v>4.16</v>
      </c>
      <c r="FK23" s="17">
        <v>92.142409999999998</v>
      </c>
      <c r="FL23" s="15"/>
      <c r="FM23" s="17">
        <v>1.3118000000000001</v>
      </c>
      <c r="FN23" s="17">
        <v>0</v>
      </c>
      <c r="FO23" s="17">
        <v>1.1140000000000001</v>
      </c>
      <c r="FP23" s="17">
        <v>0.8</v>
      </c>
      <c r="FQ23" s="17">
        <v>2.3218800000000002</v>
      </c>
      <c r="FR23" s="17">
        <v>3.7588699999999999</v>
      </c>
      <c r="FS23" s="17">
        <v>-0.6</v>
      </c>
      <c r="FT23" s="17">
        <v>1.4</v>
      </c>
      <c r="FU23" s="17">
        <v>10.10655</v>
      </c>
    </row>
    <row r="24" spans="1:177" ht="24" customHeight="1" x14ac:dyDescent="0.3">
      <c r="A24" s="16" t="s">
        <v>59</v>
      </c>
      <c r="B24" s="16" t="s">
        <v>743</v>
      </c>
      <c r="C24" s="17">
        <v>-10.199999999999999</v>
      </c>
      <c r="D24" s="17">
        <v>-42.9</v>
      </c>
      <c r="E24" s="17">
        <v>3.2</v>
      </c>
      <c r="F24" s="17"/>
      <c r="G24" s="17"/>
      <c r="H24" s="17">
        <v>-3.9</v>
      </c>
      <c r="I24" s="17">
        <v>19</v>
      </c>
      <c r="J24" s="17"/>
      <c r="K24" s="17"/>
      <c r="L24" s="17">
        <v>4.7</v>
      </c>
      <c r="M24" s="17">
        <v>-7.1</v>
      </c>
      <c r="N24" s="17">
        <v>-3.4</v>
      </c>
      <c r="O24" s="17">
        <v>40.9</v>
      </c>
      <c r="P24" s="17">
        <v>20.6</v>
      </c>
      <c r="Q24" s="17">
        <v>8.8000000000000007</v>
      </c>
      <c r="R24" s="17">
        <v>30.1</v>
      </c>
      <c r="S24" s="17">
        <v>-0.3</v>
      </c>
      <c r="T24" s="17"/>
      <c r="U24" s="17"/>
      <c r="V24" s="17"/>
      <c r="W24" s="17"/>
      <c r="X24" s="17">
        <v>-6.9</v>
      </c>
      <c r="Y24" s="17">
        <v>0.5</v>
      </c>
      <c r="Z24" s="17">
        <v>1.1000000000000001</v>
      </c>
      <c r="AA24" s="17"/>
      <c r="AB24" s="17">
        <v>-3.4</v>
      </c>
      <c r="AC24" s="17">
        <v>3.8</v>
      </c>
      <c r="AD24" s="17">
        <v>2.4</v>
      </c>
      <c r="AE24" s="17"/>
      <c r="AF24" s="17"/>
      <c r="AG24" s="17"/>
      <c r="AH24" s="17"/>
      <c r="AI24" s="17">
        <v>-3.6</v>
      </c>
      <c r="AJ24" s="17">
        <v>-9.8000000000000007</v>
      </c>
      <c r="AK24" s="17"/>
      <c r="AL24" s="17"/>
      <c r="AM24" s="17"/>
      <c r="AN24" s="17">
        <v>-1.1000000000000001</v>
      </c>
      <c r="AO24" s="17">
        <v>-30.5</v>
      </c>
      <c r="AP24" s="17">
        <v>1</v>
      </c>
      <c r="AQ24" s="17">
        <v>7.2</v>
      </c>
      <c r="AR24" s="17">
        <v>2.9</v>
      </c>
      <c r="AS24" s="17">
        <v>-0.3</v>
      </c>
      <c r="AT24" s="17">
        <v>1.4</v>
      </c>
      <c r="AU24" s="17">
        <v>0.2</v>
      </c>
      <c r="AV24" s="17">
        <v>43.6</v>
      </c>
      <c r="AW24" s="17">
        <v>-12.4</v>
      </c>
      <c r="AX24" s="17">
        <v>-42.1</v>
      </c>
      <c r="AY24" s="17">
        <v>-8.14</v>
      </c>
      <c r="AZ24" s="17">
        <v>-1.93</v>
      </c>
      <c r="BA24" s="17">
        <v>0.28000000000000003</v>
      </c>
      <c r="BB24" s="17">
        <v>-2.37</v>
      </c>
      <c r="BC24" s="17"/>
      <c r="BD24" s="17">
        <v>0.47</v>
      </c>
      <c r="BE24" s="17">
        <v>0</v>
      </c>
      <c r="BF24" s="17">
        <v>-3.43</v>
      </c>
      <c r="BG24" s="17"/>
      <c r="BH24" s="17"/>
      <c r="BI24" s="17">
        <v>2.9</v>
      </c>
      <c r="BJ24" s="17"/>
      <c r="BK24" s="17"/>
      <c r="BL24" s="17">
        <v>2.2999999999999998</v>
      </c>
      <c r="BM24" s="17"/>
      <c r="BN24" s="17"/>
      <c r="BO24" s="17"/>
      <c r="BP24" s="17">
        <v>2.9</v>
      </c>
      <c r="BQ24" s="17">
        <v>-37.5</v>
      </c>
      <c r="BR24" s="17">
        <v>-38.5</v>
      </c>
      <c r="BS24" s="17"/>
      <c r="BT24" s="17">
        <v>5.6</v>
      </c>
      <c r="BU24" s="17">
        <v>15.8</v>
      </c>
      <c r="BV24" s="17">
        <v>1.3</v>
      </c>
      <c r="BW24" s="17"/>
      <c r="BX24" s="17"/>
      <c r="BY24" s="17"/>
      <c r="BZ24" s="17"/>
      <c r="CA24" s="17">
        <v>0</v>
      </c>
      <c r="CB24" s="17">
        <v>0</v>
      </c>
      <c r="CC24" s="17">
        <v>-0.67</v>
      </c>
      <c r="CD24" s="17">
        <v>28.4</v>
      </c>
      <c r="CE24" s="17">
        <v>8.4</v>
      </c>
      <c r="CF24" s="17">
        <v>3.8</v>
      </c>
      <c r="CG24" s="17">
        <v>1.4</v>
      </c>
      <c r="CH24" s="17">
        <v>0</v>
      </c>
      <c r="CI24" s="17"/>
      <c r="CJ24" s="17"/>
      <c r="CK24" s="17"/>
      <c r="CL24" s="17">
        <v>7.3</v>
      </c>
      <c r="CM24" s="17">
        <v>11.6</v>
      </c>
      <c r="CN24" s="17">
        <v>-21</v>
      </c>
      <c r="CO24" s="17">
        <v>0</v>
      </c>
      <c r="CP24" s="17"/>
      <c r="CQ24" s="17"/>
      <c r="CR24" s="17"/>
      <c r="CS24" s="17"/>
      <c r="CT24" s="17">
        <v>11.4</v>
      </c>
      <c r="CU24" s="17">
        <v>-0.5</v>
      </c>
      <c r="CV24" s="17"/>
      <c r="CW24" s="17">
        <v>-13.2</v>
      </c>
      <c r="CX24" s="17">
        <v>0.9</v>
      </c>
      <c r="CY24" s="17"/>
      <c r="CZ24" s="17"/>
      <c r="DA24" s="17">
        <v>0.3</v>
      </c>
      <c r="DB24" s="17">
        <v>1.0109999999999999E-2</v>
      </c>
      <c r="DC24" s="17">
        <v>0</v>
      </c>
      <c r="DD24" s="17"/>
      <c r="DE24" s="17">
        <v>2.76</v>
      </c>
      <c r="DF24" s="17"/>
      <c r="DG24" s="17">
        <v>0</v>
      </c>
      <c r="DH24" s="17">
        <v>0.9</v>
      </c>
      <c r="DI24" s="17">
        <v>0.1</v>
      </c>
      <c r="DJ24" s="17">
        <v>3</v>
      </c>
      <c r="DK24" s="17"/>
      <c r="DL24" s="17">
        <v>0.5</v>
      </c>
      <c r="DM24" s="17"/>
      <c r="DN24" s="17">
        <v>-0.8</v>
      </c>
      <c r="DO24" s="17">
        <v>-1.7</v>
      </c>
      <c r="DP24" s="17">
        <v>-1.4</v>
      </c>
      <c r="DQ24" s="17">
        <v>3.5</v>
      </c>
      <c r="DR24" s="17">
        <v>1.6</v>
      </c>
      <c r="DS24" s="17">
        <v>0.7</v>
      </c>
      <c r="DT24" s="17">
        <v>0.5</v>
      </c>
      <c r="DU24" s="17">
        <v>1</v>
      </c>
      <c r="DV24" s="17">
        <v>0.3</v>
      </c>
      <c r="DW24" s="17">
        <v>0.1</v>
      </c>
      <c r="DX24" s="17">
        <v>0.5</v>
      </c>
      <c r="DY24" s="17">
        <v>0.1</v>
      </c>
      <c r="DZ24" s="17"/>
      <c r="EA24" s="17">
        <v>-1.8</v>
      </c>
      <c r="EB24" s="17">
        <v>0</v>
      </c>
      <c r="EC24" s="17">
        <v>0.4</v>
      </c>
      <c r="ED24" s="17">
        <v>0.2</v>
      </c>
      <c r="EE24" s="17">
        <v>0.3</v>
      </c>
      <c r="EF24" s="17">
        <v>0</v>
      </c>
      <c r="EG24" s="17">
        <v>0</v>
      </c>
      <c r="EH24" s="17">
        <v>0.5</v>
      </c>
      <c r="EI24" s="17">
        <v>-5.2</v>
      </c>
      <c r="EJ24" s="17">
        <v>-6.9</v>
      </c>
      <c r="EK24" s="17">
        <v>0</v>
      </c>
      <c r="EL24" s="17">
        <v>0</v>
      </c>
      <c r="EM24" s="17">
        <v>1</v>
      </c>
      <c r="EN24" s="17">
        <v>0.1</v>
      </c>
      <c r="EO24" s="17">
        <v>1.5</v>
      </c>
      <c r="EP24" s="17">
        <v>0.2</v>
      </c>
      <c r="EQ24" s="17">
        <v>0.1</v>
      </c>
      <c r="ER24" s="17">
        <v>0.1</v>
      </c>
      <c r="ES24" s="17"/>
      <c r="ET24" s="17">
        <v>0.6</v>
      </c>
      <c r="EU24" s="17">
        <v>0</v>
      </c>
      <c r="EV24" s="17">
        <v>0.5</v>
      </c>
      <c r="EW24" s="17">
        <v>-0.2</v>
      </c>
      <c r="EX24" s="17">
        <v>-10.7</v>
      </c>
      <c r="EY24" s="17">
        <v>0</v>
      </c>
      <c r="EZ24" s="17">
        <v>37.6</v>
      </c>
      <c r="FA24" s="17">
        <v>0</v>
      </c>
      <c r="FB24" s="17">
        <v>0.8</v>
      </c>
      <c r="FC24" s="17">
        <v>0.8</v>
      </c>
      <c r="FD24" s="17">
        <v>2</v>
      </c>
      <c r="FE24" s="17">
        <v>10.4</v>
      </c>
      <c r="FF24" s="17">
        <v>0.1</v>
      </c>
      <c r="FG24" s="17">
        <v>2.4</v>
      </c>
      <c r="FH24" s="17">
        <v>0.4</v>
      </c>
      <c r="FI24" s="17">
        <v>2.4</v>
      </c>
      <c r="FJ24" s="17">
        <v>4.21</v>
      </c>
      <c r="FK24" s="17">
        <v>44.790109999999999</v>
      </c>
      <c r="FL24" s="15"/>
      <c r="FM24" s="17">
        <v>1.3207500000000001</v>
      </c>
      <c r="FN24" s="17">
        <v>0</v>
      </c>
      <c r="FO24" s="17">
        <v>1.1339999999999999</v>
      </c>
      <c r="FP24" s="17">
        <v>0.7</v>
      </c>
      <c r="FQ24" s="17">
        <v>2.26362</v>
      </c>
      <c r="FR24" s="17">
        <v>2.6669800000000001</v>
      </c>
      <c r="FS24" s="17">
        <v>-0.1</v>
      </c>
      <c r="FT24" s="17">
        <v>1.6</v>
      </c>
      <c r="FU24" s="17">
        <v>9.58535</v>
      </c>
    </row>
    <row r="25" spans="1:177" ht="24" customHeight="1" x14ac:dyDescent="0.3">
      <c r="A25" s="16" t="s">
        <v>59</v>
      </c>
      <c r="B25" s="16" t="s">
        <v>744</v>
      </c>
      <c r="C25" s="17">
        <v>-9.5</v>
      </c>
      <c r="D25" s="17">
        <v>-21</v>
      </c>
      <c r="E25" s="17">
        <v>8.8000000000000007</v>
      </c>
      <c r="F25" s="17"/>
      <c r="G25" s="17"/>
      <c r="H25" s="17">
        <v>-2.6</v>
      </c>
      <c r="I25" s="17">
        <v>17.2</v>
      </c>
      <c r="J25" s="17"/>
      <c r="K25" s="17"/>
      <c r="L25" s="17">
        <v>7.1</v>
      </c>
      <c r="M25" s="17">
        <v>3.7</v>
      </c>
      <c r="N25" s="17">
        <v>7.5</v>
      </c>
      <c r="O25" s="17">
        <v>45.3</v>
      </c>
      <c r="P25" s="17">
        <v>22</v>
      </c>
      <c r="Q25" s="17">
        <v>9</v>
      </c>
      <c r="R25" s="17">
        <v>16.3</v>
      </c>
      <c r="S25" s="17">
        <v>0</v>
      </c>
      <c r="T25" s="17"/>
      <c r="U25" s="17"/>
      <c r="V25" s="17"/>
      <c r="W25" s="17"/>
      <c r="X25" s="17">
        <v>-1.4</v>
      </c>
      <c r="Y25" s="17">
        <v>0</v>
      </c>
      <c r="Z25" s="17">
        <v>0.9</v>
      </c>
      <c r="AA25" s="17"/>
      <c r="AB25" s="17">
        <v>-3.4</v>
      </c>
      <c r="AC25" s="17">
        <v>4.8</v>
      </c>
      <c r="AD25" s="17">
        <v>0.3</v>
      </c>
      <c r="AE25" s="17"/>
      <c r="AF25" s="17"/>
      <c r="AG25" s="17"/>
      <c r="AH25" s="17"/>
      <c r="AI25" s="17">
        <v>-2.2000000000000002</v>
      </c>
      <c r="AJ25" s="17">
        <v>-9.6</v>
      </c>
      <c r="AK25" s="17"/>
      <c r="AL25" s="17"/>
      <c r="AM25" s="17"/>
      <c r="AN25" s="17">
        <v>-0.9</v>
      </c>
      <c r="AO25" s="17">
        <v>-29.1</v>
      </c>
      <c r="AP25" s="17">
        <v>1.2</v>
      </c>
      <c r="AQ25" s="17">
        <v>7</v>
      </c>
      <c r="AR25" s="17">
        <v>2.8</v>
      </c>
      <c r="AS25" s="17">
        <v>-0.3</v>
      </c>
      <c r="AT25" s="17">
        <v>1.4</v>
      </c>
      <c r="AU25" s="17">
        <v>1.3</v>
      </c>
      <c r="AV25" s="17">
        <v>44.6</v>
      </c>
      <c r="AW25" s="17">
        <v>-11.6</v>
      </c>
      <c r="AX25" s="17">
        <v>-42.6</v>
      </c>
      <c r="AY25" s="17">
        <v>-2.29</v>
      </c>
      <c r="AZ25" s="17">
        <v>-2.17</v>
      </c>
      <c r="BA25" s="17">
        <v>0.25</v>
      </c>
      <c r="BB25" s="17">
        <v>0.76</v>
      </c>
      <c r="BC25" s="17"/>
      <c r="BD25" s="17">
        <v>0.5</v>
      </c>
      <c r="BE25" s="17">
        <v>0</v>
      </c>
      <c r="BF25" s="17">
        <v>-0.67</v>
      </c>
      <c r="BG25" s="17"/>
      <c r="BH25" s="17"/>
      <c r="BI25" s="17">
        <v>4.5999999999999996</v>
      </c>
      <c r="BJ25" s="17"/>
      <c r="BK25" s="17"/>
      <c r="BL25" s="17">
        <v>3.8</v>
      </c>
      <c r="BM25" s="17"/>
      <c r="BN25" s="17"/>
      <c r="BO25" s="17"/>
      <c r="BP25" s="17">
        <v>3.5</v>
      </c>
      <c r="BQ25" s="17">
        <v>-36.700000000000003</v>
      </c>
      <c r="BR25" s="17">
        <v>-37.6</v>
      </c>
      <c r="BS25" s="17"/>
      <c r="BT25" s="17">
        <v>6.9</v>
      </c>
      <c r="BU25" s="17">
        <v>15.6</v>
      </c>
      <c r="BV25" s="17">
        <v>1.5</v>
      </c>
      <c r="BW25" s="17"/>
      <c r="BX25" s="17"/>
      <c r="BY25" s="17"/>
      <c r="BZ25" s="17"/>
      <c r="CA25" s="17">
        <v>0</v>
      </c>
      <c r="CB25" s="17">
        <v>0</v>
      </c>
      <c r="CC25" s="17">
        <v>-0.68</v>
      </c>
      <c r="CD25" s="17">
        <v>27.1</v>
      </c>
      <c r="CE25" s="17">
        <v>7</v>
      </c>
      <c r="CF25" s="17">
        <v>1.8</v>
      </c>
      <c r="CG25" s="17">
        <v>0.8</v>
      </c>
      <c r="CH25" s="17">
        <v>0</v>
      </c>
      <c r="CI25" s="17"/>
      <c r="CJ25" s="17"/>
      <c r="CK25" s="17"/>
      <c r="CL25" s="17">
        <v>12.1</v>
      </c>
      <c r="CM25" s="17">
        <v>16.399999999999999</v>
      </c>
      <c r="CN25" s="17">
        <v>-13.7</v>
      </c>
      <c r="CO25" s="17">
        <v>0</v>
      </c>
      <c r="CP25" s="17"/>
      <c r="CQ25" s="17"/>
      <c r="CR25" s="17"/>
      <c r="CS25" s="17"/>
      <c r="CT25" s="17">
        <v>9.6999999999999993</v>
      </c>
      <c r="CU25" s="17">
        <v>-1.5</v>
      </c>
      <c r="CV25" s="17"/>
      <c r="CW25" s="17">
        <v>-13.8</v>
      </c>
      <c r="CX25" s="17">
        <v>1.1000000000000001</v>
      </c>
      <c r="CY25" s="17"/>
      <c r="CZ25" s="17"/>
      <c r="DA25" s="17">
        <v>0.3</v>
      </c>
      <c r="DB25" s="17">
        <v>1.214E-2</v>
      </c>
      <c r="DC25" s="17">
        <v>-0.1</v>
      </c>
      <c r="DD25" s="17"/>
      <c r="DE25" s="17">
        <v>16.100000000000001</v>
      </c>
      <c r="DF25" s="17"/>
      <c r="DG25" s="17">
        <v>-0.1</v>
      </c>
      <c r="DH25" s="17">
        <v>0.9</v>
      </c>
      <c r="DI25" s="17">
        <v>0.2</v>
      </c>
      <c r="DJ25" s="17">
        <v>2.5</v>
      </c>
      <c r="DK25" s="17"/>
      <c r="DL25" s="17">
        <v>0.6</v>
      </c>
      <c r="DM25" s="17"/>
      <c r="DN25" s="17">
        <v>-0.9</v>
      </c>
      <c r="DO25" s="17">
        <v>-1.7</v>
      </c>
      <c r="DP25" s="17">
        <v>-2.5</v>
      </c>
      <c r="DQ25" s="17">
        <v>0</v>
      </c>
      <c r="DR25" s="17">
        <v>1.6</v>
      </c>
      <c r="DS25" s="17">
        <v>0.7</v>
      </c>
      <c r="DT25" s="17">
        <v>0.5</v>
      </c>
      <c r="DU25" s="17">
        <v>1</v>
      </c>
      <c r="DV25" s="17">
        <v>0.3</v>
      </c>
      <c r="DW25" s="17">
        <v>0.2</v>
      </c>
      <c r="DX25" s="17">
        <v>0.5</v>
      </c>
      <c r="DY25" s="17">
        <v>0.1</v>
      </c>
      <c r="DZ25" s="17"/>
      <c r="EA25" s="17">
        <v>-1.8</v>
      </c>
      <c r="EB25" s="17">
        <v>0</v>
      </c>
      <c r="EC25" s="17">
        <v>0.4</v>
      </c>
      <c r="ED25" s="17">
        <v>0.3</v>
      </c>
      <c r="EE25" s="17">
        <v>0.3</v>
      </c>
      <c r="EF25" s="17">
        <v>0</v>
      </c>
      <c r="EG25" s="17">
        <v>0</v>
      </c>
      <c r="EH25" s="17">
        <v>1.7</v>
      </c>
      <c r="EI25" s="17">
        <v>-2.5</v>
      </c>
      <c r="EJ25" s="17">
        <v>-5.9</v>
      </c>
      <c r="EK25" s="17">
        <v>0</v>
      </c>
      <c r="EL25" s="17">
        <v>0</v>
      </c>
      <c r="EM25" s="17">
        <v>1</v>
      </c>
      <c r="EN25" s="17">
        <v>0.1</v>
      </c>
      <c r="EO25" s="17">
        <v>1.6</v>
      </c>
      <c r="EP25" s="17">
        <v>0.2</v>
      </c>
      <c r="EQ25" s="17">
        <v>0.1</v>
      </c>
      <c r="ER25" s="17">
        <v>0.1</v>
      </c>
      <c r="ES25" s="17"/>
      <c r="ET25" s="17">
        <v>0.3</v>
      </c>
      <c r="EU25" s="17">
        <v>0.1</v>
      </c>
      <c r="EV25" s="17">
        <v>-2.4</v>
      </c>
      <c r="EW25" s="17">
        <v>-0.2</v>
      </c>
      <c r="EX25" s="17">
        <v>0</v>
      </c>
      <c r="EY25" s="17">
        <v>0</v>
      </c>
      <c r="EZ25" s="17">
        <v>4.2</v>
      </c>
      <c r="FA25" s="17">
        <v>0</v>
      </c>
      <c r="FB25" s="17">
        <v>1.6</v>
      </c>
      <c r="FC25" s="17">
        <v>0.8</v>
      </c>
      <c r="FD25" s="17">
        <v>2</v>
      </c>
      <c r="FE25" s="17">
        <v>11</v>
      </c>
      <c r="FF25" s="17">
        <v>0.4</v>
      </c>
      <c r="FG25" s="17">
        <v>2.1</v>
      </c>
      <c r="FH25" s="17">
        <v>0.4</v>
      </c>
      <c r="FI25" s="17">
        <v>2.8</v>
      </c>
      <c r="FJ25" s="17">
        <v>4.05</v>
      </c>
      <c r="FK25" s="17">
        <v>114.26214</v>
      </c>
      <c r="FL25" s="15"/>
      <c r="FM25" s="17">
        <v>1.3684700000000001</v>
      </c>
      <c r="FN25" s="17">
        <v>0</v>
      </c>
      <c r="FO25" s="17">
        <v>1.1319999999999999</v>
      </c>
      <c r="FP25" s="17">
        <v>0.7</v>
      </c>
      <c r="FQ25" s="17">
        <v>2.2596599999999998</v>
      </c>
      <c r="FR25" s="17">
        <v>2.6669700000000001</v>
      </c>
      <c r="FS25" s="17">
        <v>0.2</v>
      </c>
      <c r="FT25" s="17">
        <v>1.5</v>
      </c>
      <c r="FU25" s="17">
        <v>9.8270999999999997</v>
      </c>
    </row>
    <row r="26" spans="1:177" ht="24" customHeight="1" x14ac:dyDescent="0.3">
      <c r="A26" s="18" t="s">
        <v>59</v>
      </c>
      <c r="B26" s="18" t="s">
        <v>745</v>
      </c>
      <c r="C26" s="19">
        <v>-8.5</v>
      </c>
      <c r="D26" s="19">
        <v>-21.9</v>
      </c>
      <c r="E26" s="19">
        <v>8.8000000000000007</v>
      </c>
      <c r="F26" s="19"/>
      <c r="G26" s="19"/>
      <c r="H26" s="19">
        <v>-3.4</v>
      </c>
      <c r="I26" s="19">
        <v>19.7</v>
      </c>
      <c r="J26" s="19"/>
      <c r="K26" s="19"/>
      <c r="L26" s="19">
        <v>12.9</v>
      </c>
      <c r="M26" s="19">
        <v>10.8</v>
      </c>
      <c r="N26" s="19">
        <v>15.5</v>
      </c>
      <c r="O26" s="19">
        <v>52.9</v>
      </c>
      <c r="P26" s="19">
        <v>24.1</v>
      </c>
      <c r="Q26" s="19">
        <v>10.8</v>
      </c>
      <c r="R26" s="19">
        <v>16.3</v>
      </c>
      <c r="S26" s="19">
        <v>0.1</v>
      </c>
      <c r="T26" s="19"/>
      <c r="U26" s="19"/>
      <c r="V26" s="19"/>
      <c r="W26" s="19"/>
      <c r="X26" s="19">
        <v>-0.9</v>
      </c>
      <c r="Y26" s="19">
        <v>0.9</v>
      </c>
      <c r="Z26" s="19">
        <v>1.6</v>
      </c>
      <c r="AA26" s="19"/>
      <c r="AB26" s="19">
        <v>-3.4</v>
      </c>
      <c r="AC26" s="19">
        <v>4.5999999999999996</v>
      </c>
      <c r="AD26" s="19">
        <v>1.6</v>
      </c>
      <c r="AE26" s="19"/>
      <c r="AF26" s="19"/>
      <c r="AG26" s="19"/>
      <c r="AH26" s="19"/>
      <c r="AI26" s="19">
        <v>-1.1000000000000001</v>
      </c>
      <c r="AJ26" s="19">
        <v>-4.3</v>
      </c>
      <c r="AK26" s="19"/>
      <c r="AL26" s="19"/>
      <c r="AM26" s="19"/>
      <c r="AN26" s="19">
        <v>-1.1000000000000001</v>
      </c>
      <c r="AO26" s="19">
        <v>-29.5</v>
      </c>
      <c r="AP26" s="19">
        <v>1.5</v>
      </c>
      <c r="AQ26" s="19">
        <v>6.8</v>
      </c>
      <c r="AR26" s="19">
        <v>3</v>
      </c>
      <c r="AS26" s="19">
        <v>0.2</v>
      </c>
      <c r="AT26" s="19">
        <v>1.4</v>
      </c>
      <c r="AU26" s="19">
        <v>1.4</v>
      </c>
      <c r="AV26" s="19">
        <v>48.8</v>
      </c>
      <c r="AW26" s="19">
        <v>-7.1</v>
      </c>
      <c r="AX26" s="19">
        <v>-38.200000000000003</v>
      </c>
      <c r="AY26" s="19">
        <v>-2.64</v>
      </c>
      <c r="AZ26" s="19">
        <v>-2.31</v>
      </c>
      <c r="BA26" s="19">
        <v>-0.05</v>
      </c>
      <c r="BB26" s="19">
        <v>-0.66</v>
      </c>
      <c r="BC26" s="19"/>
      <c r="BD26" s="19">
        <v>0.47</v>
      </c>
      <c r="BE26" s="19">
        <v>0</v>
      </c>
      <c r="BF26" s="19">
        <v>0.14000000000000001</v>
      </c>
      <c r="BG26" s="19"/>
      <c r="BH26" s="19"/>
      <c r="BI26" s="19">
        <v>7.1</v>
      </c>
      <c r="BJ26" s="19"/>
      <c r="BK26" s="19"/>
      <c r="BL26" s="19">
        <v>3.5</v>
      </c>
      <c r="BM26" s="19"/>
      <c r="BN26" s="19"/>
      <c r="BO26" s="19"/>
      <c r="BP26" s="19">
        <v>3.9</v>
      </c>
      <c r="BQ26" s="19">
        <v>-34.6</v>
      </c>
      <c r="BR26" s="19">
        <v>-35.700000000000003</v>
      </c>
      <c r="BS26" s="19"/>
      <c r="BT26" s="19">
        <v>10.1</v>
      </c>
      <c r="BU26" s="19">
        <v>17</v>
      </c>
      <c r="BV26" s="19">
        <v>2</v>
      </c>
      <c r="BW26" s="19"/>
      <c r="BX26" s="19"/>
      <c r="BY26" s="19"/>
      <c r="BZ26" s="19"/>
      <c r="CA26" s="19">
        <v>0</v>
      </c>
      <c r="CB26" s="19">
        <v>4.3</v>
      </c>
      <c r="CC26" s="19">
        <v>-0.67</v>
      </c>
      <c r="CD26" s="19">
        <v>26.4</v>
      </c>
      <c r="CE26" s="19">
        <v>15.5</v>
      </c>
      <c r="CF26" s="19">
        <v>6.2</v>
      </c>
      <c r="CG26" s="19">
        <v>2.8</v>
      </c>
      <c r="CH26" s="19">
        <v>-0.3</v>
      </c>
      <c r="CI26" s="19"/>
      <c r="CJ26" s="19"/>
      <c r="CK26" s="19"/>
      <c r="CL26" s="19">
        <v>11.4</v>
      </c>
      <c r="CM26" s="19">
        <v>16.100000000000001</v>
      </c>
      <c r="CN26" s="19">
        <v>-14.5</v>
      </c>
      <c r="CO26" s="19">
        <v>0</v>
      </c>
      <c r="CP26" s="19"/>
      <c r="CQ26" s="19"/>
      <c r="CR26" s="19"/>
      <c r="CS26" s="19"/>
      <c r="CT26" s="19">
        <v>5.4</v>
      </c>
      <c r="CU26" s="19">
        <v>-1.1000000000000001</v>
      </c>
      <c r="CV26" s="19"/>
      <c r="CW26" s="19">
        <v>-11.3</v>
      </c>
      <c r="CX26" s="19">
        <v>2.1</v>
      </c>
      <c r="CY26" s="19"/>
      <c r="CZ26" s="19"/>
      <c r="DA26" s="19">
        <v>0.3</v>
      </c>
      <c r="DB26" s="19">
        <v>2.2290000000000001E-2</v>
      </c>
      <c r="DC26" s="19">
        <v>0</v>
      </c>
      <c r="DD26" s="19"/>
      <c r="DE26" s="19">
        <v>18.739999999999998</v>
      </c>
      <c r="DF26" s="19"/>
      <c r="DG26" s="19">
        <v>-0.1</v>
      </c>
      <c r="DH26" s="19">
        <v>1.1000000000000001</v>
      </c>
      <c r="DI26" s="19">
        <v>0.2</v>
      </c>
      <c r="DJ26" s="19">
        <v>2.4</v>
      </c>
      <c r="DK26" s="19"/>
      <c r="DL26" s="19">
        <v>0.6</v>
      </c>
      <c r="DM26" s="19"/>
      <c r="DN26" s="19">
        <v>-0.9</v>
      </c>
      <c r="DO26" s="19">
        <v>-2.1</v>
      </c>
      <c r="DP26" s="19">
        <v>-2.5</v>
      </c>
      <c r="DQ26" s="19">
        <v>-0.3</v>
      </c>
      <c r="DR26" s="19">
        <v>1.6</v>
      </c>
      <c r="DS26" s="19">
        <v>0.7</v>
      </c>
      <c r="DT26" s="19">
        <v>0.5</v>
      </c>
      <c r="DU26" s="19">
        <v>1</v>
      </c>
      <c r="DV26" s="19">
        <v>0.1</v>
      </c>
      <c r="DW26" s="19">
        <v>0.4</v>
      </c>
      <c r="DX26" s="19">
        <v>0.5</v>
      </c>
      <c r="DY26" s="19">
        <v>0.1</v>
      </c>
      <c r="DZ26" s="19"/>
      <c r="EA26" s="19">
        <v>-1.8</v>
      </c>
      <c r="EB26" s="19">
        <v>0</v>
      </c>
      <c r="EC26" s="19">
        <v>0.4</v>
      </c>
      <c r="ED26" s="19">
        <v>0.2</v>
      </c>
      <c r="EE26" s="19">
        <v>0.5</v>
      </c>
      <c r="EF26" s="19">
        <v>0</v>
      </c>
      <c r="EG26" s="19">
        <v>0</v>
      </c>
      <c r="EH26" s="19">
        <v>2.6</v>
      </c>
      <c r="EI26" s="19">
        <v>-3.3</v>
      </c>
      <c r="EJ26" s="19">
        <v>-5.6</v>
      </c>
      <c r="EK26" s="19">
        <v>0</v>
      </c>
      <c r="EL26" s="19">
        <v>0</v>
      </c>
      <c r="EM26" s="19">
        <v>1</v>
      </c>
      <c r="EN26" s="19">
        <v>0.1</v>
      </c>
      <c r="EO26" s="19">
        <v>1.9</v>
      </c>
      <c r="EP26" s="19">
        <v>0.2</v>
      </c>
      <c r="EQ26" s="19">
        <v>0.1</v>
      </c>
      <c r="ER26" s="19">
        <v>0.1</v>
      </c>
      <c r="ES26" s="19"/>
      <c r="ET26" s="19">
        <v>0.8</v>
      </c>
      <c r="EU26" s="19">
        <v>0.5</v>
      </c>
      <c r="EV26" s="19">
        <v>45.8</v>
      </c>
      <c r="EW26" s="19">
        <v>-0.2</v>
      </c>
      <c r="EX26" s="19">
        <v>0</v>
      </c>
      <c r="EY26" s="19">
        <v>0</v>
      </c>
      <c r="EZ26" s="19">
        <v>-35</v>
      </c>
      <c r="FA26" s="19">
        <v>0.2</v>
      </c>
      <c r="FB26" s="19">
        <v>1.6</v>
      </c>
      <c r="FC26" s="19">
        <v>1</v>
      </c>
      <c r="FD26" s="19">
        <v>1.9</v>
      </c>
      <c r="FE26" s="19">
        <v>10.9</v>
      </c>
      <c r="FF26" s="19">
        <v>0.1</v>
      </c>
      <c r="FG26" s="19">
        <v>3.2</v>
      </c>
      <c r="FH26" s="19">
        <v>0.4</v>
      </c>
      <c r="FI26" s="19">
        <v>2.8</v>
      </c>
      <c r="FJ26" s="19">
        <v>3.98</v>
      </c>
      <c r="FK26" s="19">
        <v>211.62228999999999</v>
      </c>
      <c r="FL26" s="15"/>
      <c r="FM26" s="19">
        <v>1.4453499999999999</v>
      </c>
      <c r="FN26" s="19">
        <v>0</v>
      </c>
      <c r="FO26" s="19">
        <v>1.3360000000000001</v>
      </c>
      <c r="FP26" s="19">
        <v>0.7</v>
      </c>
      <c r="FQ26" s="19">
        <v>2.2573699999999999</v>
      </c>
      <c r="FR26" s="19">
        <v>2.6617700000000002</v>
      </c>
      <c r="FS26" s="19">
        <v>0.1</v>
      </c>
      <c r="FT26" s="19">
        <v>1.5</v>
      </c>
      <c r="FU26" s="19">
        <v>10.000489999999999</v>
      </c>
    </row>
    <row r="27" spans="1:177" ht="24" customHeight="1" x14ac:dyDescent="0.3">
      <c r="A27" s="13" t="s">
        <v>59</v>
      </c>
      <c r="B27" s="13" t="s">
        <v>746</v>
      </c>
      <c r="C27" s="14">
        <v>3.7</v>
      </c>
      <c r="D27" s="14">
        <v>0.5</v>
      </c>
      <c r="E27" s="14">
        <v>12.4</v>
      </c>
      <c r="F27" s="14"/>
      <c r="G27" s="14"/>
      <c r="H27" s="14">
        <v>-1.9</v>
      </c>
      <c r="I27" s="14">
        <v>24.1</v>
      </c>
      <c r="J27" s="14"/>
      <c r="K27" s="14"/>
      <c r="L27" s="14">
        <v>19</v>
      </c>
      <c r="M27" s="14">
        <v>15.3</v>
      </c>
      <c r="N27" s="14">
        <v>19.899999999999999</v>
      </c>
      <c r="O27" s="14">
        <v>58.5</v>
      </c>
      <c r="P27" s="14">
        <v>27.9</v>
      </c>
      <c r="Q27" s="14">
        <v>13.2</v>
      </c>
      <c r="R27" s="14">
        <v>31.6</v>
      </c>
      <c r="S27" s="14">
        <v>0</v>
      </c>
      <c r="T27" s="14"/>
      <c r="U27" s="14"/>
      <c r="V27" s="14"/>
      <c r="W27" s="14"/>
      <c r="X27" s="14">
        <v>2.2999999999999998</v>
      </c>
      <c r="Y27" s="14">
        <v>1.8</v>
      </c>
      <c r="Z27" s="14">
        <v>2.1</v>
      </c>
      <c r="AA27" s="14"/>
      <c r="AB27" s="14">
        <v>-3.4</v>
      </c>
      <c r="AC27" s="14">
        <v>4.4000000000000004</v>
      </c>
      <c r="AD27" s="14">
        <v>7</v>
      </c>
      <c r="AE27" s="14"/>
      <c r="AF27" s="14"/>
      <c r="AG27" s="14"/>
      <c r="AH27" s="14"/>
      <c r="AI27" s="14">
        <v>1.7</v>
      </c>
      <c r="AJ27" s="14">
        <v>-3.8</v>
      </c>
      <c r="AK27" s="14"/>
      <c r="AL27" s="14"/>
      <c r="AM27" s="14"/>
      <c r="AN27" s="14">
        <v>-1.2</v>
      </c>
      <c r="AO27" s="14">
        <v>-17.8</v>
      </c>
      <c r="AP27" s="14">
        <v>2.1</v>
      </c>
      <c r="AQ27" s="14">
        <v>6.2</v>
      </c>
      <c r="AR27" s="14">
        <v>4.9000000000000004</v>
      </c>
      <c r="AS27" s="14">
        <v>0</v>
      </c>
      <c r="AT27" s="14">
        <v>1.4</v>
      </c>
      <c r="AU27" s="14">
        <v>1.3</v>
      </c>
      <c r="AV27" s="14">
        <v>55.6</v>
      </c>
      <c r="AW27" s="14">
        <v>-0.6</v>
      </c>
      <c r="AX27" s="14">
        <v>-31.2</v>
      </c>
      <c r="AY27" s="14">
        <v>0.59</v>
      </c>
      <c r="AZ27" s="14">
        <v>-2.1</v>
      </c>
      <c r="BA27" s="14">
        <v>0.24</v>
      </c>
      <c r="BB27" s="14">
        <v>1.38</v>
      </c>
      <c r="BC27" s="14"/>
      <c r="BD27" s="14">
        <v>0.48</v>
      </c>
      <c r="BE27" s="14">
        <v>0</v>
      </c>
      <c r="BF27" s="14">
        <v>1.39</v>
      </c>
      <c r="BG27" s="14"/>
      <c r="BH27" s="14"/>
      <c r="BI27" s="14">
        <v>8.6999999999999993</v>
      </c>
      <c r="BJ27" s="14"/>
      <c r="BK27" s="14"/>
      <c r="BL27" s="14">
        <v>4.2</v>
      </c>
      <c r="BM27" s="14"/>
      <c r="BN27" s="14"/>
      <c r="BO27" s="14"/>
      <c r="BP27" s="14">
        <v>5.9</v>
      </c>
      <c r="BQ27" s="14">
        <v>-31.2</v>
      </c>
      <c r="BR27" s="14">
        <v>-32.200000000000003</v>
      </c>
      <c r="BS27" s="14"/>
      <c r="BT27" s="14">
        <v>14.1</v>
      </c>
      <c r="BU27" s="14">
        <v>18.7</v>
      </c>
      <c r="BV27" s="14">
        <v>2.6</v>
      </c>
      <c r="BW27" s="14"/>
      <c r="BX27" s="14"/>
      <c r="BY27" s="14"/>
      <c r="BZ27" s="14"/>
      <c r="CA27" s="14">
        <v>0</v>
      </c>
      <c r="CB27" s="14">
        <v>0</v>
      </c>
      <c r="CC27" s="14">
        <v>-0.64</v>
      </c>
      <c r="CD27" s="14">
        <v>34.200000000000003</v>
      </c>
      <c r="CE27" s="14">
        <v>15.5</v>
      </c>
      <c r="CF27" s="14">
        <v>8.6</v>
      </c>
      <c r="CG27" s="14">
        <v>5.6</v>
      </c>
      <c r="CH27" s="14">
        <v>0.1</v>
      </c>
      <c r="CI27" s="14"/>
      <c r="CJ27" s="14"/>
      <c r="CK27" s="14"/>
      <c r="CL27" s="14">
        <v>19.7</v>
      </c>
      <c r="CM27" s="14">
        <v>24</v>
      </c>
      <c r="CN27" s="14">
        <v>-2.1</v>
      </c>
      <c r="CO27" s="14">
        <v>0</v>
      </c>
      <c r="CP27" s="14"/>
      <c r="CQ27" s="14"/>
      <c r="CR27" s="14"/>
      <c r="CS27" s="14"/>
      <c r="CT27" s="14">
        <v>10.5</v>
      </c>
      <c r="CU27" s="14">
        <v>1.7</v>
      </c>
      <c r="CV27" s="14"/>
      <c r="CW27" s="14">
        <v>-8.5</v>
      </c>
      <c r="CX27" s="14">
        <v>4.8</v>
      </c>
      <c r="CY27" s="14"/>
      <c r="CZ27" s="14"/>
      <c r="DA27" s="14">
        <v>0.3</v>
      </c>
      <c r="DB27" s="14">
        <v>3.3640000000000003E-2</v>
      </c>
      <c r="DC27" s="14">
        <v>-0.1</v>
      </c>
      <c r="DD27" s="14"/>
      <c r="DE27" s="14">
        <v>14.5</v>
      </c>
      <c r="DF27" s="14"/>
      <c r="DG27" s="14">
        <v>-0.1</v>
      </c>
      <c r="DH27" s="14">
        <v>1.1000000000000001</v>
      </c>
      <c r="DI27" s="14">
        <v>0.2</v>
      </c>
      <c r="DJ27" s="14">
        <v>3</v>
      </c>
      <c r="DK27" s="14"/>
      <c r="DL27" s="14">
        <v>0.6</v>
      </c>
      <c r="DM27" s="14"/>
      <c r="DN27" s="14">
        <v>-0.8</v>
      </c>
      <c r="DO27" s="14">
        <v>-2.1</v>
      </c>
      <c r="DP27" s="14">
        <v>-1.1000000000000001</v>
      </c>
      <c r="DQ27" s="14">
        <v>4.0999999999999996</v>
      </c>
      <c r="DR27" s="14">
        <v>1.2</v>
      </c>
      <c r="DS27" s="14">
        <v>0.7</v>
      </c>
      <c r="DT27" s="14">
        <v>0.6</v>
      </c>
      <c r="DU27" s="14">
        <v>1.1000000000000001</v>
      </c>
      <c r="DV27" s="14">
        <v>0.1</v>
      </c>
      <c r="DW27" s="14">
        <v>0.3</v>
      </c>
      <c r="DX27" s="14">
        <v>0.4</v>
      </c>
      <c r="DY27" s="14">
        <v>0.1</v>
      </c>
      <c r="DZ27" s="14"/>
      <c r="EA27" s="14">
        <v>-1.7</v>
      </c>
      <c r="EB27" s="14">
        <v>0</v>
      </c>
      <c r="EC27" s="14">
        <v>0.4</v>
      </c>
      <c r="ED27" s="14">
        <v>0.2</v>
      </c>
      <c r="EE27" s="14">
        <v>0.6</v>
      </c>
      <c r="EF27" s="14">
        <v>0</v>
      </c>
      <c r="EG27" s="14">
        <v>0</v>
      </c>
      <c r="EH27" s="14">
        <v>2.8</v>
      </c>
      <c r="EI27" s="14">
        <v>-1.4</v>
      </c>
      <c r="EJ27" s="14">
        <v>-2.1</v>
      </c>
      <c r="EK27" s="14">
        <v>0</v>
      </c>
      <c r="EL27" s="14">
        <v>0</v>
      </c>
      <c r="EM27" s="14">
        <v>1</v>
      </c>
      <c r="EN27" s="14">
        <v>0.1</v>
      </c>
      <c r="EO27" s="14">
        <v>1.9</v>
      </c>
      <c r="EP27" s="14">
        <v>0.2</v>
      </c>
      <c r="EQ27" s="14">
        <v>0.1</v>
      </c>
      <c r="ER27" s="14">
        <v>0.1</v>
      </c>
      <c r="ES27" s="14"/>
      <c r="ET27" s="14">
        <v>2.2000000000000002</v>
      </c>
      <c r="EU27" s="14">
        <v>0.9</v>
      </c>
      <c r="EV27" s="14">
        <v>57.7</v>
      </c>
      <c r="EW27" s="14">
        <v>-0.2</v>
      </c>
      <c r="EX27" s="14">
        <v>0</v>
      </c>
      <c r="EY27" s="14">
        <v>0</v>
      </c>
      <c r="EZ27" s="14">
        <v>4.0999999999999996</v>
      </c>
      <c r="FA27" s="14">
        <v>0.7</v>
      </c>
      <c r="FB27" s="14">
        <v>1.6</v>
      </c>
      <c r="FC27" s="14">
        <v>1.2</v>
      </c>
      <c r="FD27" s="14">
        <v>2</v>
      </c>
      <c r="FE27" s="14">
        <v>11</v>
      </c>
      <c r="FF27" s="14">
        <v>0.4</v>
      </c>
      <c r="FG27" s="14">
        <v>3.9</v>
      </c>
      <c r="FH27" s="14">
        <v>0</v>
      </c>
      <c r="FI27" s="14">
        <v>2.2999999999999998</v>
      </c>
      <c r="FJ27" s="14">
        <v>4.12</v>
      </c>
      <c r="FK27" s="14">
        <v>481.49364000000003</v>
      </c>
      <c r="FL27" s="15"/>
      <c r="FM27" s="14">
        <v>1.7839700000000001</v>
      </c>
      <c r="FN27" s="14">
        <v>0</v>
      </c>
      <c r="FO27" s="14">
        <v>1.3280000000000001</v>
      </c>
      <c r="FP27" s="14">
        <v>0.7</v>
      </c>
      <c r="FQ27" s="14">
        <v>2.2515900000000002</v>
      </c>
      <c r="FR27" s="14">
        <v>2.6620599999999999</v>
      </c>
      <c r="FS27" s="14">
        <v>0.4</v>
      </c>
      <c r="FT27" s="14">
        <v>1.7</v>
      </c>
      <c r="FU27" s="14">
        <v>10.825620000000001</v>
      </c>
    </row>
    <row r="28" spans="1:177" ht="24" customHeight="1" x14ac:dyDescent="0.3">
      <c r="A28" s="16" t="s">
        <v>59</v>
      </c>
      <c r="B28" s="16" t="s">
        <v>747</v>
      </c>
      <c r="C28" s="17">
        <v>6.2</v>
      </c>
      <c r="D28" s="17">
        <v>11.6</v>
      </c>
      <c r="E28" s="17">
        <v>14.5</v>
      </c>
      <c r="F28" s="17"/>
      <c r="G28" s="17"/>
      <c r="H28" s="17">
        <v>-1.3</v>
      </c>
      <c r="I28" s="17">
        <v>20.399999999999999</v>
      </c>
      <c r="J28" s="17"/>
      <c r="K28" s="17"/>
      <c r="L28" s="17">
        <v>21.7</v>
      </c>
      <c r="M28" s="17">
        <v>18.600000000000001</v>
      </c>
      <c r="N28" s="17">
        <v>22.9</v>
      </c>
      <c r="O28" s="17">
        <v>62.3</v>
      </c>
      <c r="P28" s="17">
        <v>29.4</v>
      </c>
      <c r="Q28" s="17">
        <v>14.5</v>
      </c>
      <c r="R28" s="17">
        <v>38.299999999999997</v>
      </c>
      <c r="S28" s="17">
        <v>0</v>
      </c>
      <c r="T28" s="17"/>
      <c r="U28" s="17"/>
      <c r="V28" s="17"/>
      <c r="W28" s="17"/>
      <c r="X28" s="17">
        <v>5.3</v>
      </c>
      <c r="Y28" s="17">
        <v>1.8</v>
      </c>
      <c r="Z28" s="17">
        <v>1.8</v>
      </c>
      <c r="AA28" s="17"/>
      <c r="AB28" s="17">
        <v>-3.4</v>
      </c>
      <c r="AC28" s="17">
        <v>4.4000000000000004</v>
      </c>
      <c r="AD28" s="17">
        <v>9.5</v>
      </c>
      <c r="AE28" s="17"/>
      <c r="AF28" s="17"/>
      <c r="AG28" s="17"/>
      <c r="AH28" s="17"/>
      <c r="AI28" s="17">
        <v>4.8</v>
      </c>
      <c r="AJ28" s="17">
        <v>-2.1</v>
      </c>
      <c r="AK28" s="17"/>
      <c r="AL28" s="17"/>
      <c r="AM28" s="17"/>
      <c r="AN28" s="17">
        <v>-1.1000000000000001</v>
      </c>
      <c r="AO28" s="17">
        <v>-15.2</v>
      </c>
      <c r="AP28" s="17">
        <v>2.9</v>
      </c>
      <c r="AQ28" s="17">
        <v>6.4</v>
      </c>
      <c r="AR28" s="17">
        <v>5.5</v>
      </c>
      <c r="AS28" s="17">
        <v>-1.1000000000000001</v>
      </c>
      <c r="AT28" s="17">
        <v>1.4</v>
      </c>
      <c r="AU28" s="17">
        <v>1</v>
      </c>
      <c r="AV28" s="17">
        <v>58.2</v>
      </c>
      <c r="AW28" s="17">
        <v>9.1</v>
      </c>
      <c r="AX28" s="17">
        <v>-29.2</v>
      </c>
      <c r="AY28" s="17">
        <v>1.65</v>
      </c>
      <c r="AZ28" s="17">
        <v>-2.11</v>
      </c>
      <c r="BA28" s="17">
        <v>0.28000000000000003</v>
      </c>
      <c r="BB28" s="17">
        <v>1.63</v>
      </c>
      <c r="BC28" s="17"/>
      <c r="BD28" s="17">
        <v>0.47</v>
      </c>
      <c r="BE28" s="17">
        <v>0</v>
      </c>
      <c r="BF28" s="17">
        <v>1.59</v>
      </c>
      <c r="BG28" s="17"/>
      <c r="BH28" s="17"/>
      <c r="BI28" s="17">
        <v>9.4</v>
      </c>
      <c r="BJ28" s="17"/>
      <c r="BK28" s="17"/>
      <c r="BL28" s="17">
        <v>2</v>
      </c>
      <c r="BM28" s="17"/>
      <c r="BN28" s="17"/>
      <c r="BO28" s="17"/>
      <c r="BP28" s="17">
        <v>7.2</v>
      </c>
      <c r="BQ28" s="17">
        <v>-29.4</v>
      </c>
      <c r="BR28" s="17">
        <v>-30.5</v>
      </c>
      <c r="BS28" s="17"/>
      <c r="BT28" s="17">
        <v>15.4</v>
      </c>
      <c r="BU28" s="17">
        <v>19.399999999999999</v>
      </c>
      <c r="BV28" s="17">
        <v>3</v>
      </c>
      <c r="BW28" s="17"/>
      <c r="BX28" s="17"/>
      <c r="BY28" s="17"/>
      <c r="BZ28" s="17"/>
      <c r="CA28" s="17">
        <v>0</v>
      </c>
      <c r="CB28" s="17">
        <v>0</v>
      </c>
      <c r="CC28" s="17">
        <v>-0.66</v>
      </c>
      <c r="CD28" s="17">
        <v>38.700000000000003</v>
      </c>
      <c r="CE28" s="17">
        <v>15.4</v>
      </c>
      <c r="CF28" s="17">
        <v>11.9</v>
      </c>
      <c r="CG28" s="17">
        <v>7.6</v>
      </c>
      <c r="CH28" s="17">
        <v>-0.3</v>
      </c>
      <c r="CI28" s="17"/>
      <c r="CJ28" s="17"/>
      <c r="CK28" s="17"/>
      <c r="CL28" s="17">
        <v>23.6</v>
      </c>
      <c r="CM28" s="17">
        <v>28.1</v>
      </c>
      <c r="CN28" s="17">
        <v>3.5</v>
      </c>
      <c r="CO28" s="17">
        <v>0</v>
      </c>
      <c r="CP28" s="17"/>
      <c r="CQ28" s="17"/>
      <c r="CR28" s="17"/>
      <c r="CS28" s="17"/>
      <c r="CT28" s="17">
        <v>15.4</v>
      </c>
      <c r="CU28" s="17">
        <v>4.5999999999999996</v>
      </c>
      <c r="CV28" s="17"/>
      <c r="CW28" s="17">
        <v>-7.2</v>
      </c>
      <c r="CX28" s="17">
        <v>7.8</v>
      </c>
      <c r="CY28" s="17"/>
      <c r="CZ28" s="17"/>
      <c r="DA28" s="17">
        <v>0.3</v>
      </c>
      <c r="DB28" s="17">
        <v>2.9680000000000002E-2</v>
      </c>
      <c r="DC28" s="17">
        <v>0</v>
      </c>
      <c r="DD28" s="17"/>
      <c r="DE28" s="17">
        <v>11.93</v>
      </c>
      <c r="DF28" s="17"/>
      <c r="DG28" s="17">
        <v>-0.1</v>
      </c>
      <c r="DH28" s="17">
        <v>1.2</v>
      </c>
      <c r="DI28" s="17">
        <v>0.2</v>
      </c>
      <c r="DJ28" s="17">
        <v>2.2999999999999998</v>
      </c>
      <c r="DK28" s="17"/>
      <c r="DL28" s="17">
        <v>0.6</v>
      </c>
      <c r="DM28" s="17"/>
      <c r="DN28" s="17">
        <v>-0.8</v>
      </c>
      <c r="DO28" s="17">
        <v>-2.1</v>
      </c>
      <c r="DP28" s="17">
        <v>-0.7</v>
      </c>
      <c r="DQ28" s="17">
        <v>5.6</v>
      </c>
      <c r="DR28" s="17">
        <v>1.2</v>
      </c>
      <c r="DS28" s="17">
        <v>0.7</v>
      </c>
      <c r="DT28" s="17">
        <v>0.6</v>
      </c>
      <c r="DU28" s="17">
        <v>1.3</v>
      </c>
      <c r="DV28" s="17">
        <v>0.1</v>
      </c>
      <c r="DW28" s="17">
        <v>0.3</v>
      </c>
      <c r="DX28" s="17">
        <v>0.7</v>
      </c>
      <c r="DY28" s="17">
        <v>0.1</v>
      </c>
      <c r="DZ28" s="17"/>
      <c r="EA28" s="17">
        <v>-1.8</v>
      </c>
      <c r="EB28" s="17">
        <v>0.1</v>
      </c>
      <c r="EC28" s="17">
        <v>0.4</v>
      </c>
      <c r="ED28" s="17">
        <v>0.3</v>
      </c>
      <c r="EE28" s="17">
        <v>0.7</v>
      </c>
      <c r="EF28" s="17">
        <v>0</v>
      </c>
      <c r="EG28" s="17">
        <v>0</v>
      </c>
      <c r="EH28" s="17">
        <v>2.9</v>
      </c>
      <c r="EI28" s="17">
        <v>-1.4</v>
      </c>
      <c r="EJ28" s="17">
        <v>-1.4</v>
      </c>
      <c r="EK28" s="17">
        <v>0</v>
      </c>
      <c r="EL28" s="17">
        <v>0</v>
      </c>
      <c r="EM28" s="17">
        <v>1</v>
      </c>
      <c r="EN28" s="17">
        <v>0.1</v>
      </c>
      <c r="EO28" s="17">
        <v>2</v>
      </c>
      <c r="EP28" s="17">
        <v>0.2</v>
      </c>
      <c r="EQ28" s="17">
        <v>0.1</v>
      </c>
      <c r="ER28" s="17">
        <v>0.1</v>
      </c>
      <c r="ES28" s="17"/>
      <c r="ET28" s="17">
        <v>1.5</v>
      </c>
      <c r="EU28" s="17">
        <v>1.4</v>
      </c>
      <c r="EV28" s="17">
        <v>51.2</v>
      </c>
      <c r="EW28" s="17">
        <v>-0.2</v>
      </c>
      <c r="EX28" s="17">
        <v>0</v>
      </c>
      <c r="EY28" s="17">
        <v>0</v>
      </c>
      <c r="EZ28" s="17">
        <v>22.7</v>
      </c>
      <c r="FA28" s="17">
        <v>1.3</v>
      </c>
      <c r="FB28" s="17">
        <v>1.6</v>
      </c>
      <c r="FC28" s="17">
        <v>1.4</v>
      </c>
      <c r="FD28" s="17">
        <v>1.9</v>
      </c>
      <c r="FE28" s="17">
        <v>9.9</v>
      </c>
      <c r="FF28" s="17">
        <v>0.1</v>
      </c>
      <c r="FG28" s="17">
        <v>1.5</v>
      </c>
      <c r="FH28" s="17">
        <v>0.5</v>
      </c>
      <c r="FI28" s="17">
        <v>2.9</v>
      </c>
      <c r="FJ28" s="17">
        <v>4.0599999999999996</v>
      </c>
      <c r="FK28" s="17">
        <v>596.06967999999995</v>
      </c>
      <c r="FL28" s="15"/>
      <c r="FM28" s="17">
        <v>1.9629700000000001</v>
      </c>
      <c r="FN28" s="17">
        <v>0</v>
      </c>
      <c r="FO28" s="17">
        <v>1.45</v>
      </c>
      <c r="FP28" s="17">
        <v>0.7</v>
      </c>
      <c r="FQ28" s="17">
        <v>2.2487699999999999</v>
      </c>
      <c r="FR28" s="17">
        <v>3.3255300000000001</v>
      </c>
      <c r="FS28" s="17">
        <v>0.4</v>
      </c>
      <c r="FT28" s="17">
        <v>1.6</v>
      </c>
      <c r="FU28" s="17">
        <v>11.68727</v>
      </c>
    </row>
    <row r="29" spans="1:177" ht="24" customHeight="1" x14ac:dyDescent="0.3">
      <c r="A29" s="16" t="s">
        <v>59</v>
      </c>
      <c r="B29" s="16" t="s">
        <v>748</v>
      </c>
      <c r="C29" s="17">
        <v>4.4000000000000004</v>
      </c>
      <c r="D29" s="17">
        <v>13.6</v>
      </c>
      <c r="E29" s="17">
        <v>15.1</v>
      </c>
      <c r="F29" s="17"/>
      <c r="G29" s="17"/>
      <c r="H29" s="17">
        <v>-1.3</v>
      </c>
      <c r="I29" s="17">
        <v>22.1</v>
      </c>
      <c r="J29" s="17"/>
      <c r="K29" s="17"/>
      <c r="L29" s="17">
        <v>24.5</v>
      </c>
      <c r="M29" s="17">
        <v>20.399999999999999</v>
      </c>
      <c r="N29" s="17">
        <v>24.5</v>
      </c>
      <c r="O29" s="17">
        <v>64.2</v>
      </c>
      <c r="P29" s="17">
        <v>31.1</v>
      </c>
      <c r="Q29" s="17">
        <v>15.4</v>
      </c>
      <c r="R29" s="17">
        <v>41.9</v>
      </c>
      <c r="S29" s="17">
        <v>0</v>
      </c>
      <c r="T29" s="17"/>
      <c r="U29" s="17"/>
      <c r="V29" s="17"/>
      <c r="W29" s="17"/>
      <c r="X29" s="17">
        <v>4.9000000000000004</v>
      </c>
      <c r="Y29" s="17">
        <v>1.5</v>
      </c>
      <c r="Z29" s="17">
        <v>1.5</v>
      </c>
      <c r="AA29" s="17"/>
      <c r="AB29" s="17">
        <v>-3.4</v>
      </c>
      <c r="AC29" s="17">
        <v>4.2</v>
      </c>
      <c r="AD29" s="17">
        <v>11</v>
      </c>
      <c r="AE29" s="17"/>
      <c r="AF29" s="17"/>
      <c r="AG29" s="17"/>
      <c r="AH29" s="17"/>
      <c r="AI29" s="17">
        <v>5.6</v>
      </c>
      <c r="AJ29" s="17">
        <v>-0.7</v>
      </c>
      <c r="AK29" s="17"/>
      <c r="AL29" s="17"/>
      <c r="AM29" s="17"/>
      <c r="AN29" s="17">
        <v>-0.9</v>
      </c>
      <c r="AO29" s="17">
        <v>-11.6</v>
      </c>
      <c r="AP29" s="17">
        <v>3.7</v>
      </c>
      <c r="AQ29" s="17">
        <v>5.3</v>
      </c>
      <c r="AR29" s="17">
        <v>6.5</v>
      </c>
      <c r="AS29" s="17">
        <v>-0.3</v>
      </c>
      <c r="AT29" s="17">
        <v>1.4</v>
      </c>
      <c r="AU29" s="17">
        <v>1.2</v>
      </c>
      <c r="AV29" s="17">
        <v>62.2</v>
      </c>
      <c r="AW29" s="17">
        <v>12.7</v>
      </c>
      <c r="AX29" s="17">
        <v>-25.7</v>
      </c>
      <c r="AY29" s="17">
        <v>4.3099999999999996</v>
      </c>
      <c r="AZ29" s="17">
        <v>-2</v>
      </c>
      <c r="BA29" s="17">
        <v>0.35</v>
      </c>
      <c r="BB29" s="17">
        <v>4.3499999999999996</v>
      </c>
      <c r="BC29" s="17"/>
      <c r="BD29" s="17">
        <v>0.46</v>
      </c>
      <c r="BE29" s="17">
        <v>0</v>
      </c>
      <c r="BF29" s="17">
        <v>0.18</v>
      </c>
      <c r="BG29" s="17"/>
      <c r="BH29" s="17"/>
      <c r="BI29" s="17">
        <v>2.1</v>
      </c>
      <c r="BJ29" s="17"/>
      <c r="BK29" s="17"/>
      <c r="BL29" s="17">
        <v>1.8</v>
      </c>
      <c r="BM29" s="17"/>
      <c r="BN29" s="17"/>
      <c r="BO29" s="17"/>
      <c r="BP29" s="17">
        <v>2.7</v>
      </c>
      <c r="BQ29" s="17">
        <v>-26.7</v>
      </c>
      <c r="BR29" s="17">
        <v>-27.7</v>
      </c>
      <c r="BS29" s="17"/>
      <c r="BT29" s="17">
        <v>16.2</v>
      </c>
      <c r="BU29" s="17">
        <v>19.899999999999999</v>
      </c>
      <c r="BV29" s="17">
        <v>3.5</v>
      </c>
      <c r="BW29" s="17"/>
      <c r="BX29" s="17"/>
      <c r="BY29" s="17"/>
      <c r="BZ29" s="17"/>
      <c r="CA29" s="17">
        <v>0</v>
      </c>
      <c r="CB29" s="17">
        <v>0</v>
      </c>
      <c r="CC29" s="17">
        <v>-0.67</v>
      </c>
      <c r="CD29" s="17">
        <v>57</v>
      </c>
      <c r="CE29" s="17">
        <v>18.2</v>
      </c>
      <c r="CF29" s="17">
        <v>11.6</v>
      </c>
      <c r="CG29" s="17">
        <v>11.6</v>
      </c>
      <c r="CH29" s="17">
        <v>4</v>
      </c>
      <c r="CI29" s="17"/>
      <c r="CJ29" s="17"/>
      <c r="CK29" s="17"/>
      <c r="CL29" s="17">
        <v>27.9</v>
      </c>
      <c r="CM29" s="17">
        <v>32</v>
      </c>
      <c r="CN29" s="17">
        <v>9.9</v>
      </c>
      <c r="CO29" s="17">
        <v>0</v>
      </c>
      <c r="CP29" s="17"/>
      <c r="CQ29" s="17"/>
      <c r="CR29" s="17"/>
      <c r="CS29" s="17"/>
      <c r="CT29" s="17">
        <v>26.2</v>
      </c>
      <c r="CU29" s="17">
        <v>8.1</v>
      </c>
      <c r="CV29" s="17"/>
      <c r="CW29" s="17">
        <v>-7.9</v>
      </c>
      <c r="CX29" s="17">
        <v>8.5</v>
      </c>
      <c r="CY29" s="17"/>
      <c r="CZ29" s="17"/>
      <c r="DA29" s="17">
        <v>0.3</v>
      </c>
      <c r="DB29" s="17">
        <v>4.3130000000000002E-2</v>
      </c>
      <c r="DC29" s="17">
        <v>0</v>
      </c>
      <c r="DD29" s="17"/>
      <c r="DE29" s="17">
        <v>12.59</v>
      </c>
      <c r="DF29" s="17"/>
      <c r="DG29" s="17">
        <v>0</v>
      </c>
      <c r="DH29" s="17">
        <v>1.3</v>
      </c>
      <c r="DI29" s="17">
        <v>0.2</v>
      </c>
      <c r="DJ29" s="17">
        <v>3</v>
      </c>
      <c r="DK29" s="17"/>
      <c r="DL29" s="17">
        <v>0.6</v>
      </c>
      <c r="DM29" s="17"/>
      <c r="DN29" s="17">
        <v>-0.8</v>
      </c>
      <c r="DO29" s="17">
        <v>-2.1</v>
      </c>
      <c r="DP29" s="17">
        <v>-0.7</v>
      </c>
      <c r="DQ29" s="17">
        <v>5.5</v>
      </c>
      <c r="DR29" s="17">
        <v>1.2</v>
      </c>
      <c r="DS29" s="17">
        <v>0.7</v>
      </c>
      <c r="DT29" s="17">
        <v>0.6</v>
      </c>
      <c r="DU29" s="17">
        <v>1.2</v>
      </c>
      <c r="DV29" s="17">
        <v>0.1</v>
      </c>
      <c r="DW29" s="17">
        <v>0.2</v>
      </c>
      <c r="DX29" s="17">
        <v>0.8</v>
      </c>
      <c r="DY29" s="17">
        <v>0.1</v>
      </c>
      <c r="DZ29" s="17"/>
      <c r="EA29" s="17">
        <v>-1.7</v>
      </c>
      <c r="EB29" s="17">
        <v>0.1</v>
      </c>
      <c r="EC29" s="17">
        <v>0.4</v>
      </c>
      <c r="ED29" s="17">
        <v>0.3</v>
      </c>
      <c r="EE29" s="17">
        <v>0.7</v>
      </c>
      <c r="EF29" s="17">
        <v>0</v>
      </c>
      <c r="EG29" s="17">
        <v>0</v>
      </c>
      <c r="EH29" s="17">
        <v>2.8</v>
      </c>
      <c r="EI29" s="17">
        <v>-1.9</v>
      </c>
      <c r="EJ29" s="17">
        <v>-2.4</v>
      </c>
      <c r="EK29" s="17">
        <v>0</v>
      </c>
      <c r="EL29" s="17">
        <v>0</v>
      </c>
      <c r="EM29" s="17">
        <v>0.9</v>
      </c>
      <c r="EN29" s="17">
        <v>0.1</v>
      </c>
      <c r="EO29" s="17">
        <v>2</v>
      </c>
      <c r="EP29" s="17">
        <v>0.2</v>
      </c>
      <c r="EQ29" s="17">
        <v>0.1</v>
      </c>
      <c r="ER29" s="17">
        <v>0.1</v>
      </c>
      <c r="ES29" s="17"/>
      <c r="ET29" s="17">
        <v>0.8</v>
      </c>
      <c r="EU29" s="17">
        <v>1.9</v>
      </c>
      <c r="EV29" s="17">
        <v>52.6</v>
      </c>
      <c r="EW29" s="17">
        <v>-0.2</v>
      </c>
      <c r="EX29" s="17">
        <v>0</v>
      </c>
      <c r="EY29" s="17">
        <v>0</v>
      </c>
      <c r="EZ29" s="17">
        <v>22.5</v>
      </c>
      <c r="FA29" s="17">
        <v>1.8</v>
      </c>
      <c r="FB29" s="17">
        <v>1.6</v>
      </c>
      <c r="FC29" s="17">
        <v>1.4</v>
      </c>
      <c r="FD29" s="17">
        <v>2.1</v>
      </c>
      <c r="FE29" s="17">
        <v>10.3</v>
      </c>
      <c r="FF29" s="17">
        <v>0</v>
      </c>
      <c r="FG29" s="17">
        <v>2.1</v>
      </c>
      <c r="FH29" s="17">
        <v>0</v>
      </c>
      <c r="FI29" s="17">
        <v>2.4</v>
      </c>
      <c r="FJ29" s="17">
        <v>3.97</v>
      </c>
      <c r="FK29" s="17">
        <v>690.68313000000001</v>
      </c>
      <c r="FL29" s="15"/>
      <c r="FM29" s="17">
        <v>2.1550199999999999</v>
      </c>
      <c r="FN29" s="17">
        <v>0</v>
      </c>
      <c r="FO29" s="17">
        <v>1.516</v>
      </c>
      <c r="FP29" s="17">
        <v>0.7</v>
      </c>
      <c r="FQ29" s="17">
        <v>2.27258</v>
      </c>
      <c r="FR29" s="17">
        <v>3.8200699999999999</v>
      </c>
      <c r="FS29" s="17">
        <v>-0.1</v>
      </c>
      <c r="FT29" s="17">
        <v>1.6</v>
      </c>
      <c r="FU29" s="17">
        <v>11.96367</v>
      </c>
    </row>
    <row r="30" spans="1:177" ht="24" customHeight="1" x14ac:dyDescent="0.3">
      <c r="A30" s="16" t="s">
        <v>59</v>
      </c>
      <c r="B30" s="16" t="s">
        <v>749</v>
      </c>
      <c r="C30" s="17">
        <v>4.7</v>
      </c>
      <c r="D30" s="17">
        <v>10.3</v>
      </c>
      <c r="E30" s="17">
        <v>13.4</v>
      </c>
      <c r="F30" s="17"/>
      <c r="G30" s="17"/>
      <c r="H30" s="17">
        <v>-0.5</v>
      </c>
      <c r="I30" s="17">
        <v>22.3</v>
      </c>
      <c r="J30" s="17"/>
      <c r="K30" s="17"/>
      <c r="L30" s="17">
        <v>23.9</v>
      </c>
      <c r="M30" s="17">
        <v>18.3</v>
      </c>
      <c r="N30" s="17">
        <v>22.2</v>
      </c>
      <c r="O30" s="17">
        <v>64.099999999999994</v>
      </c>
      <c r="P30" s="17">
        <v>31.2</v>
      </c>
      <c r="Q30" s="17">
        <v>15.6</v>
      </c>
      <c r="R30" s="17">
        <v>35.6</v>
      </c>
      <c r="S30" s="17">
        <v>-0.1</v>
      </c>
      <c r="T30" s="17"/>
      <c r="U30" s="17"/>
      <c r="V30" s="17"/>
      <c r="W30" s="17"/>
      <c r="X30" s="17">
        <v>5.2</v>
      </c>
      <c r="Y30" s="17">
        <v>1.1000000000000001</v>
      </c>
      <c r="Z30" s="17">
        <v>1.1000000000000001</v>
      </c>
      <c r="AA30" s="17"/>
      <c r="AB30" s="17">
        <v>-3.4</v>
      </c>
      <c r="AC30" s="17">
        <v>4.2</v>
      </c>
      <c r="AD30" s="17">
        <v>11.1</v>
      </c>
      <c r="AE30" s="17"/>
      <c r="AF30" s="17"/>
      <c r="AG30" s="17"/>
      <c r="AH30" s="17"/>
      <c r="AI30" s="17">
        <v>7.9</v>
      </c>
      <c r="AJ30" s="17">
        <v>-0.2</v>
      </c>
      <c r="AK30" s="17"/>
      <c r="AL30" s="17"/>
      <c r="AM30" s="17"/>
      <c r="AN30" s="17">
        <v>-0.7</v>
      </c>
      <c r="AO30" s="17">
        <v>-9.9</v>
      </c>
      <c r="AP30" s="17">
        <v>4.3</v>
      </c>
      <c r="AQ30" s="17">
        <v>6.6</v>
      </c>
      <c r="AR30" s="17">
        <v>6.1</v>
      </c>
      <c r="AS30" s="17">
        <v>-0.1</v>
      </c>
      <c r="AT30" s="17">
        <v>1.4</v>
      </c>
      <c r="AU30" s="17">
        <v>1.3</v>
      </c>
      <c r="AV30" s="17">
        <v>61.8</v>
      </c>
      <c r="AW30" s="17">
        <v>12.4</v>
      </c>
      <c r="AX30" s="17">
        <v>-25.5</v>
      </c>
      <c r="AY30" s="17">
        <v>1.76</v>
      </c>
      <c r="AZ30" s="17">
        <v>-1.91</v>
      </c>
      <c r="BA30" s="17">
        <v>0.53</v>
      </c>
      <c r="BB30" s="17">
        <v>0.64</v>
      </c>
      <c r="BC30" s="17"/>
      <c r="BD30" s="17">
        <v>0.46</v>
      </c>
      <c r="BE30" s="17">
        <v>0.15</v>
      </c>
      <c r="BF30" s="17">
        <v>-1.1599999999999999</v>
      </c>
      <c r="BG30" s="17"/>
      <c r="BH30" s="17"/>
      <c r="BI30" s="17">
        <v>2.1</v>
      </c>
      <c r="BJ30" s="17"/>
      <c r="BK30" s="17"/>
      <c r="BL30" s="17">
        <v>2.8</v>
      </c>
      <c r="BM30" s="17"/>
      <c r="BN30" s="17"/>
      <c r="BO30" s="17"/>
      <c r="BP30" s="17">
        <v>5.2</v>
      </c>
      <c r="BQ30" s="17">
        <v>-27.6</v>
      </c>
      <c r="BR30" s="17">
        <v>-28.6</v>
      </c>
      <c r="BS30" s="17"/>
      <c r="BT30" s="17">
        <v>17.100000000000001</v>
      </c>
      <c r="BU30" s="17">
        <v>20.3</v>
      </c>
      <c r="BV30" s="17">
        <v>3.4</v>
      </c>
      <c r="BW30" s="17"/>
      <c r="BX30" s="17"/>
      <c r="BY30" s="17"/>
      <c r="BZ30" s="17"/>
      <c r="CA30" s="17">
        <v>0</v>
      </c>
      <c r="CB30" s="17">
        <v>0</v>
      </c>
      <c r="CC30" s="17">
        <v>-0.68</v>
      </c>
      <c r="CD30" s="17">
        <v>56.4</v>
      </c>
      <c r="CE30" s="17">
        <v>19.2</v>
      </c>
      <c r="CF30" s="17">
        <v>12.8</v>
      </c>
      <c r="CG30" s="17">
        <v>11.6</v>
      </c>
      <c r="CH30" s="17">
        <v>3.8</v>
      </c>
      <c r="CI30" s="17"/>
      <c r="CJ30" s="17"/>
      <c r="CK30" s="17"/>
      <c r="CL30" s="17">
        <v>28.8</v>
      </c>
      <c r="CM30" s="17">
        <v>32.799999999999997</v>
      </c>
      <c r="CN30" s="17">
        <v>11.1</v>
      </c>
      <c r="CO30" s="17">
        <v>0</v>
      </c>
      <c r="CP30" s="17"/>
      <c r="CQ30" s="17"/>
      <c r="CR30" s="17"/>
      <c r="CS30" s="17"/>
      <c r="CT30" s="17">
        <v>27.7</v>
      </c>
      <c r="CU30" s="17">
        <v>9.1</v>
      </c>
      <c r="CV30" s="17"/>
      <c r="CW30" s="17">
        <v>-7.8</v>
      </c>
      <c r="CX30" s="17">
        <v>8.5</v>
      </c>
      <c r="CY30" s="17"/>
      <c r="CZ30" s="17"/>
      <c r="DA30" s="17">
        <v>0.3</v>
      </c>
      <c r="DB30" s="17">
        <v>-1.44E-2</v>
      </c>
      <c r="DC30" s="17">
        <v>0</v>
      </c>
      <c r="DD30" s="17"/>
      <c r="DE30" s="17">
        <v>12.57</v>
      </c>
      <c r="DF30" s="17"/>
      <c r="DG30" s="17">
        <v>0</v>
      </c>
      <c r="DH30" s="17">
        <v>1.3</v>
      </c>
      <c r="DI30" s="17">
        <v>0.2</v>
      </c>
      <c r="DJ30" s="17">
        <v>2.2000000000000002</v>
      </c>
      <c r="DK30" s="17"/>
      <c r="DL30" s="17">
        <v>0.6</v>
      </c>
      <c r="DM30" s="17"/>
      <c r="DN30" s="17">
        <v>-0.8</v>
      </c>
      <c r="DO30" s="17">
        <v>-2.1</v>
      </c>
      <c r="DP30" s="17">
        <v>-0.9</v>
      </c>
      <c r="DQ30" s="17">
        <v>4.2</v>
      </c>
      <c r="DR30" s="17">
        <v>1.2</v>
      </c>
      <c r="DS30" s="17">
        <v>0.7</v>
      </c>
      <c r="DT30" s="17">
        <v>0.6</v>
      </c>
      <c r="DU30" s="17">
        <v>1.2</v>
      </c>
      <c r="DV30" s="17">
        <v>-0.3</v>
      </c>
      <c r="DW30" s="17">
        <v>-0.2</v>
      </c>
      <c r="DX30" s="17">
        <v>0.8</v>
      </c>
      <c r="DY30" s="17">
        <v>0.1</v>
      </c>
      <c r="DZ30" s="17"/>
      <c r="EA30" s="17">
        <v>-1.7</v>
      </c>
      <c r="EB30" s="17">
        <v>0.2</v>
      </c>
      <c r="EC30" s="17">
        <v>0.4</v>
      </c>
      <c r="ED30" s="17">
        <v>0.4</v>
      </c>
      <c r="EE30" s="17">
        <v>0.8</v>
      </c>
      <c r="EF30" s="17">
        <v>0</v>
      </c>
      <c r="EG30" s="17">
        <v>0</v>
      </c>
      <c r="EH30" s="17">
        <v>2.8</v>
      </c>
      <c r="EI30" s="17">
        <v>-3</v>
      </c>
      <c r="EJ30" s="17">
        <v>-3.2</v>
      </c>
      <c r="EK30" s="17">
        <v>0</v>
      </c>
      <c r="EL30" s="17">
        <v>0</v>
      </c>
      <c r="EM30" s="17">
        <v>0.9</v>
      </c>
      <c r="EN30" s="17">
        <v>0.1</v>
      </c>
      <c r="EO30" s="17">
        <v>2</v>
      </c>
      <c r="EP30" s="17">
        <v>0.2</v>
      </c>
      <c r="EQ30" s="17">
        <v>0.1</v>
      </c>
      <c r="ER30" s="17">
        <v>0.1</v>
      </c>
      <c r="ES30" s="17"/>
      <c r="ET30" s="17">
        <v>1.4</v>
      </c>
      <c r="EU30" s="17">
        <v>2.4</v>
      </c>
      <c r="EV30" s="17">
        <v>54.1</v>
      </c>
      <c r="EW30" s="17">
        <v>-0.2</v>
      </c>
      <c r="EX30" s="17">
        <v>0</v>
      </c>
      <c r="EY30" s="17">
        <v>0</v>
      </c>
      <c r="EZ30" s="17">
        <v>6.2</v>
      </c>
      <c r="FA30" s="17">
        <v>2.2999999999999998</v>
      </c>
      <c r="FB30" s="17">
        <v>1.6</v>
      </c>
      <c r="FC30" s="17">
        <v>1.6</v>
      </c>
      <c r="FD30" s="17">
        <v>2.1</v>
      </c>
      <c r="FE30" s="17">
        <v>11.2</v>
      </c>
      <c r="FF30" s="17">
        <v>0.5</v>
      </c>
      <c r="FG30" s="17">
        <v>2.8</v>
      </c>
      <c r="FH30" s="17">
        <v>0</v>
      </c>
      <c r="FI30" s="17">
        <v>2</v>
      </c>
      <c r="FJ30" s="17">
        <v>3.47</v>
      </c>
      <c r="FK30" s="17">
        <v>667.41560000000004</v>
      </c>
      <c r="FL30" s="15"/>
      <c r="FM30" s="17">
        <v>2.3892000000000002</v>
      </c>
      <c r="FN30" s="17">
        <v>0</v>
      </c>
      <c r="FO30" s="17">
        <v>1.518</v>
      </c>
      <c r="FP30" s="17">
        <v>0.7</v>
      </c>
      <c r="FQ30" s="17">
        <v>2.2628699999999999</v>
      </c>
      <c r="FR30" s="17">
        <v>3.8248099999999998</v>
      </c>
      <c r="FS30" s="17">
        <v>-0.1</v>
      </c>
      <c r="FT30" s="17">
        <v>1.4</v>
      </c>
      <c r="FU30" s="17">
        <v>11.99488</v>
      </c>
    </row>
    <row r="31" spans="1:177" ht="24" customHeight="1" x14ac:dyDescent="0.3">
      <c r="A31" s="16" t="s">
        <v>59</v>
      </c>
      <c r="B31" s="16" t="s">
        <v>750</v>
      </c>
      <c r="C31" s="17">
        <v>5.9</v>
      </c>
      <c r="D31" s="17">
        <v>16.600000000000001</v>
      </c>
      <c r="E31" s="17">
        <v>15.6</v>
      </c>
      <c r="F31" s="17"/>
      <c r="G31" s="17"/>
      <c r="H31" s="17">
        <v>0</v>
      </c>
      <c r="I31" s="17">
        <v>23.7</v>
      </c>
      <c r="J31" s="17"/>
      <c r="K31" s="17"/>
      <c r="L31" s="17">
        <v>26.2</v>
      </c>
      <c r="M31" s="17">
        <v>25.5</v>
      </c>
      <c r="N31" s="17">
        <v>30</v>
      </c>
      <c r="O31" s="17">
        <v>66.8</v>
      </c>
      <c r="P31" s="17">
        <v>32.1</v>
      </c>
      <c r="Q31" s="17">
        <v>16</v>
      </c>
      <c r="R31" s="17">
        <v>39</v>
      </c>
      <c r="S31" s="17">
        <v>0</v>
      </c>
      <c r="T31" s="17"/>
      <c r="U31" s="17"/>
      <c r="V31" s="17"/>
      <c r="W31" s="17"/>
      <c r="X31" s="17">
        <v>3.9</v>
      </c>
      <c r="Y31" s="17">
        <v>0.9</v>
      </c>
      <c r="Z31" s="17">
        <v>1.2</v>
      </c>
      <c r="AA31" s="17"/>
      <c r="AB31" s="17">
        <v>-3.4</v>
      </c>
      <c r="AC31" s="17">
        <v>4.2</v>
      </c>
      <c r="AD31" s="17">
        <v>12.5</v>
      </c>
      <c r="AE31" s="17"/>
      <c r="AF31" s="17"/>
      <c r="AG31" s="17"/>
      <c r="AH31" s="17"/>
      <c r="AI31" s="17">
        <v>2.5</v>
      </c>
      <c r="AJ31" s="17">
        <v>1.6</v>
      </c>
      <c r="AK31" s="17"/>
      <c r="AL31" s="17"/>
      <c r="AM31" s="17"/>
      <c r="AN31" s="17">
        <v>-0.8</v>
      </c>
      <c r="AO31" s="17">
        <v>-8.1</v>
      </c>
      <c r="AP31" s="17">
        <v>4.7</v>
      </c>
      <c r="AQ31" s="17">
        <v>5.8</v>
      </c>
      <c r="AR31" s="17">
        <v>6.5</v>
      </c>
      <c r="AS31" s="17">
        <v>0.1</v>
      </c>
      <c r="AT31" s="17">
        <v>1.4</v>
      </c>
      <c r="AU31" s="17">
        <v>1</v>
      </c>
      <c r="AV31" s="17">
        <v>63.2</v>
      </c>
      <c r="AW31" s="17">
        <v>21.2</v>
      </c>
      <c r="AX31" s="17">
        <v>-29.2</v>
      </c>
      <c r="AY31" s="17">
        <v>4.97</v>
      </c>
      <c r="AZ31" s="17">
        <v>-1.96</v>
      </c>
      <c r="BA31" s="17">
        <v>0.41</v>
      </c>
      <c r="BB31" s="17">
        <v>1.51</v>
      </c>
      <c r="BC31" s="17"/>
      <c r="BD31" s="17">
        <v>0.43</v>
      </c>
      <c r="BE31" s="17">
        <v>0.15</v>
      </c>
      <c r="BF31" s="17">
        <v>1.64</v>
      </c>
      <c r="BG31" s="17"/>
      <c r="BH31" s="17"/>
      <c r="BI31" s="17">
        <v>6</v>
      </c>
      <c r="BJ31" s="17"/>
      <c r="BK31" s="17"/>
      <c r="BL31" s="17">
        <v>3.6</v>
      </c>
      <c r="BM31" s="17"/>
      <c r="BN31" s="17"/>
      <c r="BO31" s="17"/>
      <c r="BP31" s="17">
        <v>4.8</v>
      </c>
      <c r="BQ31" s="17">
        <v>-27.1</v>
      </c>
      <c r="BR31" s="17">
        <v>-28.1</v>
      </c>
      <c r="BS31" s="17"/>
      <c r="BT31" s="17">
        <v>17.399999999999999</v>
      </c>
      <c r="BU31" s="17">
        <v>20.399999999999999</v>
      </c>
      <c r="BV31" s="17">
        <v>3.5</v>
      </c>
      <c r="BW31" s="17"/>
      <c r="BX31" s="17"/>
      <c r="BY31" s="17"/>
      <c r="BZ31" s="17"/>
      <c r="CA31" s="17">
        <v>0.3</v>
      </c>
      <c r="CB31" s="17">
        <v>0</v>
      </c>
      <c r="CC31" s="17">
        <v>-0.68</v>
      </c>
      <c r="CD31" s="17">
        <v>56.5</v>
      </c>
      <c r="CE31" s="17">
        <v>18.5</v>
      </c>
      <c r="CF31" s="17">
        <v>11.6</v>
      </c>
      <c r="CG31" s="17">
        <v>11.5</v>
      </c>
      <c r="CH31" s="17">
        <v>3.8</v>
      </c>
      <c r="CI31" s="17"/>
      <c r="CJ31" s="17"/>
      <c r="CK31" s="17"/>
      <c r="CL31" s="17">
        <v>30.3</v>
      </c>
      <c r="CM31" s="17">
        <v>34.5</v>
      </c>
      <c r="CN31" s="17">
        <v>13.3</v>
      </c>
      <c r="CO31" s="17">
        <v>0</v>
      </c>
      <c r="CP31" s="17"/>
      <c r="CQ31" s="17"/>
      <c r="CR31" s="17"/>
      <c r="CS31" s="17"/>
      <c r="CT31" s="17">
        <v>29.1</v>
      </c>
      <c r="CU31" s="17">
        <v>9.9</v>
      </c>
      <c r="CV31" s="17"/>
      <c r="CW31" s="17">
        <v>-7.4</v>
      </c>
      <c r="CX31" s="17">
        <v>9.4</v>
      </c>
      <c r="CY31" s="17"/>
      <c r="CZ31" s="17"/>
      <c r="DA31" s="17">
        <v>0.3</v>
      </c>
      <c r="DB31" s="17">
        <v>3.62E-3</v>
      </c>
      <c r="DC31" s="17">
        <v>0</v>
      </c>
      <c r="DD31" s="17"/>
      <c r="DE31" s="17">
        <v>13.01</v>
      </c>
      <c r="DF31" s="17"/>
      <c r="DG31" s="17">
        <v>0</v>
      </c>
      <c r="DH31" s="17">
        <v>1.4</v>
      </c>
      <c r="DI31" s="17">
        <v>0.1</v>
      </c>
      <c r="DJ31" s="17">
        <v>2.6</v>
      </c>
      <c r="DK31" s="17"/>
      <c r="DL31" s="17">
        <v>0.6</v>
      </c>
      <c r="DM31" s="17"/>
      <c r="DN31" s="17">
        <v>-0.8</v>
      </c>
      <c r="DO31" s="17">
        <v>-2.1</v>
      </c>
      <c r="DP31" s="17">
        <v>-0.7</v>
      </c>
      <c r="DQ31" s="17">
        <v>5</v>
      </c>
      <c r="DR31" s="17">
        <v>1.2</v>
      </c>
      <c r="DS31" s="17">
        <v>0.7</v>
      </c>
      <c r="DT31" s="17">
        <v>0.6</v>
      </c>
      <c r="DU31" s="17">
        <v>1.2</v>
      </c>
      <c r="DV31" s="17">
        <v>-0.5</v>
      </c>
      <c r="DW31" s="17">
        <v>0</v>
      </c>
      <c r="DX31" s="17">
        <v>0.8</v>
      </c>
      <c r="DY31" s="17">
        <v>0.1</v>
      </c>
      <c r="DZ31" s="17"/>
      <c r="EA31" s="17">
        <v>-1.5</v>
      </c>
      <c r="EB31" s="17">
        <v>0</v>
      </c>
      <c r="EC31" s="17">
        <v>0.4</v>
      </c>
      <c r="ED31" s="17">
        <v>0.4</v>
      </c>
      <c r="EE31" s="17">
        <v>0.6</v>
      </c>
      <c r="EF31" s="17">
        <v>0</v>
      </c>
      <c r="EG31" s="17">
        <v>0</v>
      </c>
      <c r="EH31" s="17">
        <v>2.9</v>
      </c>
      <c r="EI31" s="17">
        <v>-1.5</v>
      </c>
      <c r="EJ31" s="17">
        <v>-1.7</v>
      </c>
      <c r="EK31" s="17">
        <v>0</v>
      </c>
      <c r="EL31" s="17">
        <v>0</v>
      </c>
      <c r="EM31" s="17">
        <v>0.9</v>
      </c>
      <c r="EN31" s="17">
        <v>0.1</v>
      </c>
      <c r="EO31" s="17">
        <v>1.9</v>
      </c>
      <c r="EP31" s="17">
        <v>0.2</v>
      </c>
      <c r="EQ31" s="17">
        <v>0.1</v>
      </c>
      <c r="ER31" s="17">
        <v>0.1</v>
      </c>
      <c r="ES31" s="17"/>
      <c r="ET31" s="17">
        <v>1.2</v>
      </c>
      <c r="EU31" s="17">
        <v>2.6</v>
      </c>
      <c r="EV31" s="17">
        <v>54.4</v>
      </c>
      <c r="EW31" s="17">
        <v>-0.2</v>
      </c>
      <c r="EX31" s="17">
        <v>0</v>
      </c>
      <c r="EY31" s="17">
        <v>0</v>
      </c>
      <c r="EZ31" s="17">
        <v>7.2</v>
      </c>
      <c r="FA31" s="17">
        <v>2.7</v>
      </c>
      <c r="FB31" s="17">
        <v>1.6</v>
      </c>
      <c r="FC31" s="17">
        <v>1.4</v>
      </c>
      <c r="FD31" s="17">
        <v>2</v>
      </c>
      <c r="FE31" s="17">
        <v>9.1999999999999993</v>
      </c>
      <c r="FF31" s="17">
        <v>0</v>
      </c>
      <c r="FG31" s="17">
        <v>0.7</v>
      </c>
      <c r="FH31" s="17">
        <v>0</v>
      </c>
      <c r="FI31" s="17">
        <v>2.7</v>
      </c>
      <c r="FJ31" s="17">
        <v>3.39</v>
      </c>
      <c r="FK31" s="17">
        <v>730.17362000000003</v>
      </c>
      <c r="FL31" s="15"/>
      <c r="FM31" s="17">
        <v>2.3159000000000001</v>
      </c>
      <c r="FN31" s="17">
        <v>0</v>
      </c>
      <c r="FO31" s="17">
        <v>1.53</v>
      </c>
      <c r="FP31" s="17">
        <v>0.7</v>
      </c>
      <c r="FQ31" s="17">
        <v>2.2623799999999998</v>
      </c>
      <c r="FR31" s="17">
        <v>3.8264900000000002</v>
      </c>
      <c r="FS31" s="17">
        <v>0.1</v>
      </c>
      <c r="FT31" s="17">
        <v>1.5</v>
      </c>
      <c r="FU31" s="17">
        <v>12.234769999999999</v>
      </c>
    </row>
    <row r="32" spans="1:177" ht="24" customHeight="1" x14ac:dyDescent="0.3">
      <c r="A32" s="16" t="s">
        <v>59</v>
      </c>
      <c r="B32" s="16" t="s">
        <v>751</v>
      </c>
      <c r="C32" s="17">
        <v>6.1</v>
      </c>
      <c r="D32" s="17">
        <v>18.7</v>
      </c>
      <c r="E32" s="17">
        <v>16.2</v>
      </c>
      <c r="F32" s="17"/>
      <c r="G32" s="17"/>
      <c r="H32" s="17">
        <v>-0.5</v>
      </c>
      <c r="I32" s="17">
        <v>12.5</v>
      </c>
      <c r="J32" s="17"/>
      <c r="K32" s="17"/>
      <c r="L32" s="17">
        <v>26.8</v>
      </c>
      <c r="M32" s="17">
        <v>23.8</v>
      </c>
      <c r="N32" s="17">
        <v>28</v>
      </c>
      <c r="O32" s="17">
        <v>67.599999999999994</v>
      </c>
      <c r="P32" s="17">
        <v>32.200000000000003</v>
      </c>
      <c r="Q32" s="17">
        <v>16.399999999999999</v>
      </c>
      <c r="R32" s="17">
        <v>50</v>
      </c>
      <c r="S32" s="17">
        <v>0</v>
      </c>
      <c r="T32" s="17"/>
      <c r="U32" s="17"/>
      <c r="V32" s="17"/>
      <c r="W32" s="17"/>
      <c r="X32" s="17">
        <v>5.8</v>
      </c>
      <c r="Y32" s="17">
        <v>1.3</v>
      </c>
      <c r="Z32" s="17">
        <v>1.4</v>
      </c>
      <c r="AA32" s="17"/>
      <c r="AB32" s="17">
        <v>-3.4</v>
      </c>
      <c r="AC32" s="17">
        <v>4.3</v>
      </c>
      <c r="AD32" s="17">
        <v>12.9</v>
      </c>
      <c r="AE32" s="17"/>
      <c r="AF32" s="17"/>
      <c r="AG32" s="17"/>
      <c r="AH32" s="17"/>
      <c r="AI32" s="17">
        <v>7.4</v>
      </c>
      <c r="AJ32" s="17">
        <v>2.2000000000000002</v>
      </c>
      <c r="AK32" s="17"/>
      <c r="AL32" s="17"/>
      <c r="AM32" s="17"/>
      <c r="AN32" s="17">
        <v>-1</v>
      </c>
      <c r="AO32" s="17">
        <v>-4.4000000000000004</v>
      </c>
      <c r="AP32" s="17">
        <v>4.5</v>
      </c>
      <c r="AQ32" s="17">
        <v>7.1</v>
      </c>
      <c r="AR32" s="17">
        <v>6.2</v>
      </c>
      <c r="AS32" s="17">
        <v>0.2</v>
      </c>
      <c r="AT32" s="17">
        <v>1.4</v>
      </c>
      <c r="AU32" s="17">
        <v>1.5</v>
      </c>
      <c r="AV32" s="17">
        <v>63.7</v>
      </c>
      <c r="AW32" s="17">
        <v>21.6</v>
      </c>
      <c r="AX32" s="17">
        <v>-28.6</v>
      </c>
      <c r="AY32" s="17">
        <v>4.0199999999999996</v>
      </c>
      <c r="AZ32" s="17">
        <v>-2.04</v>
      </c>
      <c r="BA32" s="17">
        <v>0.21</v>
      </c>
      <c r="BB32" s="17">
        <v>1.53</v>
      </c>
      <c r="BC32" s="17"/>
      <c r="BD32" s="17">
        <v>0.45</v>
      </c>
      <c r="BE32" s="17">
        <v>0.25</v>
      </c>
      <c r="BF32" s="17">
        <v>0.67</v>
      </c>
      <c r="BG32" s="17"/>
      <c r="BH32" s="17"/>
      <c r="BI32" s="17">
        <v>6</v>
      </c>
      <c r="BJ32" s="17"/>
      <c r="BK32" s="17"/>
      <c r="BL32" s="17">
        <v>2.5</v>
      </c>
      <c r="BM32" s="17"/>
      <c r="BN32" s="17"/>
      <c r="BO32" s="17"/>
      <c r="BP32" s="17">
        <v>4.4000000000000004</v>
      </c>
      <c r="BQ32" s="17">
        <v>-26.5</v>
      </c>
      <c r="BR32" s="17">
        <v>-27.6</v>
      </c>
      <c r="BS32" s="17"/>
      <c r="BT32" s="17">
        <v>18</v>
      </c>
      <c r="BU32" s="17">
        <v>20.5</v>
      </c>
      <c r="BV32" s="17">
        <v>3.6</v>
      </c>
      <c r="BW32" s="17"/>
      <c r="BX32" s="17"/>
      <c r="BY32" s="17"/>
      <c r="BZ32" s="17"/>
      <c r="CA32" s="17">
        <v>0</v>
      </c>
      <c r="CB32" s="17">
        <v>0</v>
      </c>
      <c r="CC32" s="17">
        <v>-0.68</v>
      </c>
      <c r="CD32" s="17">
        <v>56.9</v>
      </c>
      <c r="CE32" s="17">
        <v>18.3</v>
      </c>
      <c r="CF32" s="17">
        <v>11.6</v>
      </c>
      <c r="CG32" s="17">
        <v>11.6</v>
      </c>
      <c r="CH32" s="17">
        <v>4</v>
      </c>
      <c r="CI32" s="17"/>
      <c r="CJ32" s="17"/>
      <c r="CK32" s="17"/>
      <c r="CL32" s="17">
        <v>23.4</v>
      </c>
      <c r="CM32" s="17">
        <v>27.7</v>
      </c>
      <c r="CN32" s="17">
        <v>3.2</v>
      </c>
      <c r="CO32" s="17">
        <v>0</v>
      </c>
      <c r="CP32" s="17"/>
      <c r="CQ32" s="17"/>
      <c r="CR32" s="17"/>
      <c r="CS32" s="17"/>
      <c r="CT32" s="17">
        <v>31.2</v>
      </c>
      <c r="CU32" s="17">
        <v>11.2</v>
      </c>
      <c r="CV32" s="17"/>
      <c r="CW32" s="17">
        <v>-6.8</v>
      </c>
      <c r="CX32" s="17">
        <v>9.1999999999999993</v>
      </c>
      <c r="CY32" s="17"/>
      <c r="CZ32" s="17"/>
      <c r="DA32" s="17">
        <v>0.3</v>
      </c>
      <c r="DB32" s="17">
        <v>3.3829999999999999E-2</v>
      </c>
      <c r="DC32" s="17">
        <v>0</v>
      </c>
      <c r="DD32" s="17"/>
      <c r="DE32" s="17">
        <v>13.25</v>
      </c>
      <c r="DF32" s="17"/>
      <c r="DG32" s="17">
        <v>0</v>
      </c>
      <c r="DH32" s="17">
        <v>1.3</v>
      </c>
      <c r="DI32" s="17">
        <v>0.1</v>
      </c>
      <c r="DJ32" s="17">
        <v>2.7</v>
      </c>
      <c r="DK32" s="17"/>
      <c r="DL32" s="17">
        <v>0.6</v>
      </c>
      <c r="DM32" s="17"/>
      <c r="DN32" s="17">
        <v>-0.8</v>
      </c>
      <c r="DO32" s="17">
        <v>-2.1</v>
      </c>
      <c r="DP32" s="17">
        <v>-0.6</v>
      </c>
      <c r="DQ32" s="17">
        <v>5.6</v>
      </c>
      <c r="DR32" s="17">
        <v>1.2</v>
      </c>
      <c r="DS32" s="17">
        <v>0.7</v>
      </c>
      <c r="DT32" s="17">
        <v>0.6</v>
      </c>
      <c r="DU32" s="17">
        <v>1.2</v>
      </c>
      <c r="DV32" s="17">
        <v>-0.7</v>
      </c>
      <c r="DW32" s="17">
        <v>-0.2</v>
      </c>
      <c r="DX32" s="17">
        <v>0.6</v>
      </c>
      <c r="DY32" s="17">
        <v>0.1</v>
      </c>
      <c r="DZ32" s="17"/>
      <c r="EA32" s="17">
        <v>-1.5</v>
      </c>
      <c r="EB32" s="17">
        <v>0</v>
      </c>
      <c r="EC32" s="17">
        <v>0.4</v>
      </c>
      <c r="ED32" s="17">
        <v>0.3</v>
      </c>
      <c r="EE32" s="17">
        <v>0.5</v>
      </c>
      <c r="EF32" s="17">
        <v>0</v>
      </c>
      <c r="EG32" s="17">
        <v>2.2999999999999998</v>
      </c>
      <c r="EH32" s="17">
        <v>3</v>
      </c>
      <c r="EI32" s="17">
        <v>-1.3</v>
      </c>
      <c r="EJ32" s="17">
        <v>-1.8</v>
      </c>
      <c r="EK32" s="17">
        <v>0</v>
      </c>
      <c r="EL32" s="17">
        <v>0</v>
      </c>
      <c r="EM32" s="17">
        <v>0.9</v>
      </c>
      <c r="EN32" s="17">
        <v>0.1</v>
      </c>
      <c r="EO32" s="17">
        <v>1.9</v>
      </c>
      <c r="EP32" s="17">
        <v>0.2</v>
      </c>
      <c r="EQ32" s="17">
        <v>0.1</v>
      </c>
      <c r="ER32" s="17">
        <v>0.1</v>
      </c>
      <c r="ES32" s="17"/>
      <c r="ET32" s="17">
        <v>0.6</v>
      </c>
      <c r="EU32" s="17">
        <v>3</v>
      </c>
      <c r="EV32" s="17">
        <v>55.1</v>
      </c>
      <c r="EW32" s="17">
        <v>-0.2</v>
      </c>
      <c r="EX32" s="17">
        <v>0</v>
      </c>
      <c r="EY32" s="17">
        <v>0</v>
      </c>
      <c r="EZ32" s="17">
        <v>10</v>
      </c>
      <c r="FA32" s="17">
        <v>3</v>
      </c>
      <c r="FB32" s="17">
        <v>1.6</v>
      </c>
      <c r="FC32" s="17">
        <v>1.1000000000000001</v>
      </c>
      <c r="FD32" s="17">
        <v>2.1</v>
      </c>
      <c r="FE32" s="17">
        <v>7.2</v>
      </c>
      <c r="FF32" s="17">
        <v>0.4</v>
      </c>
      <c r="FG32" s="17">
        <v>1.4</v>
      </c>
      <c r="FH32" s="17">
        <v>1.4</v>
      </c>
      <c r="FI32" s="17">
        <v>2.4</v>
      </c>
      <c r="FJ32" s="17">
        <v>3.17</v>
      </c>
      <c r="FK32" s="17">
        <v>730.06383000000005</v>
      </c>
      <c r="FL32" s="15"/>
      <c r="FM32" s="17">
        <v>2.3807399999999999</v>
      </c>
      <c r="FN32" s="17">
        <v>-5.2999999999999999E-2</v>
      </c>
      <c r="FO32" s="17">
        <v>1.31</v>
      </c>
      <c r="FP32" s="17">
        <v>0.7</v>
      </c>
      <c r="FQ32" s="17">
        <v>2.2605</v>
      </c>
      <c r="FR32" s="17">
        <v>3.8173599999999999</v>
      </c>
      <c r="FS32" s="17">
        <v>-0.2</v>
      </c>
      <c r="FT32" s="17">
        <v>1.5</v>
      </c>
      <c r="FU32" s="17">
        <v>11.7156</v>
      </c>
    </row>
    <row r="33" spans="1:177" ht="24" customHeight="1" x14ac:dyDescent="0.3">
      <c r="A33" s="16" t="s">
        <v>59</v>
      </c>
      <c r="B33" s="16" t="s">
        <v>752</v>
      </c>
      <c r="C33" s="17">
        <v>6.3</v>
      </c>
      <c r="D33" s="17">
        <v>19.5</v>
      </c>
      <c r="E33" s="17">
        <v>16</v>
      </c>
      <c r="F33" s="17"/>
      <c r="G33" s="17"/>
      <c r="H33" s="17">
        <v>-0.3</v>
      </c>
      <c r="I33" s="17">
        <v>24.5</v>
      </c>
      <c r="J33" s="17"/>
      <c r="K33" s="17"/>
      <c r="L33" s="17">
        <v>28.8</v>
      </c>
      <c r="M33" s="17">
        <v>26.2</v>
      </c>
      <c r="N33" s="17">
        <v>30.6</v>
      </c>
      <c r="O33" s="17">
        <v>69.8</v>
      </c>
      <c r="P33" s="17">
        <v>33.799999999999997</v>
      </c>
      <c r="Q33" s="17">
        <v>16.8</v>
      </c>
      <c r="R33" s="17">
        <v>64</v>
      </c>
      <c r="S33" s="17">
        <v>0</v>
      </c>
      <c r="T33" s="17"/>
      <c r="U33" s="17"/>
      <c r="V33" s="17"/>
      <c r="W33" s="17"/>
      <c r="X33" s="17">
        <v>5</v>
      </c>
      <c r="Y33" s="17">
        <v>1.1000000000000001</v>
      </c>
      <c r="Z33" s="17">
        <v>1.3</v>
      </c>
      <c r="AA33" s="17"/>
      <c r="AB33" s="17">
        <v>-3.5</v>
      </c>
      <c r="AC33" s="17">
        <v>6.9</v>
      </c>
      <c r="AD33" s="17">
        <v>13</v>
      </c>
      <c r="AE33" s="17"/>
      <c r="AF33" s="17"/>
      <c r="AG33" s="17"/>
      <c r="AH33" s="17"/>
      <c r="AI33" s="17">
        <v>7.7</v>
      </c>
      <c r="AJ33" s="17">
        <v>2.1</v>
      </c>
      <c r="AK33" s="17"/>
      <c r="AL33" s="17"/>
      <c r="AM33" s="17"/>
      <c r="AN33" s="17">
        <v>-1</v>
      </c>
      <c r="AO33" s="17">
        <v>-2.2000000000000002</v>
      </c>
      <c r="AP33" s="17">
        <v>4.7</v>
      </c>
      <c r="AQ33" s="17">
        <v>5.3</v>
      </c>
      <c r="AR33" s="17">
        <v>7.4</v>
      </c>
      <c r="AS33" s="17">
        <v>1.4</v>
      </c>
      <c r="AT33" s="17">
        <v>1.4</v>
      </c>
      <c r="AU33" s="17">
        <v>1</v>
      </c>
      <c r="AV33" s="17">
        <v>67.2</v>
      </c>
      <c r="AW33" s="17">
        <v>25</v>
      </c>
      <c r="AX33" s="17">
        <v>-25.8</v>
      </c>
      <c r="AY33" s="17">
        <v>6.19</v>
      </c>
      <c r="AZ33" s="17">
        <v>-2.2200000000000002</v>
      </c>
      <c r="BA33" s="17">
        <v>0.21</v>
      </c>
      <c r="BB33" s="17">
        <v>1.01</v>
      </c>
      <c r="BC33" s="17"/>
      <c r="BD33" s="17">
        <v>0.46</v>
      </c>
      <c r="BE33" s="17">
        <v>0.22</v>
      </c>
      <c r="BF33" s="17">
        <v>1.68</v>
      </c>
      <c r="BG33" s="17"/>
      <c r="BH33" s="17"/>
      <c r="BI33" s="17">
        <v>7.6</v>
      </c>
      <c r="BJ33" s="17"/>
      <c r="BK33" s="17"/>
      <c r="BL33" s="17">
        <v>1</v>
      </c>
      <c r="BM33" s="17"/>
      <c r="BN33" s="17"/>
      <c r="BO33" s="17"/>
      <c r="BP33" s="17">
        <v>6.6</v>
      </c>
      <c r="BQ33" s="17">
        <v>-24.9</v>
      </c>
      <c r="BR33" s="17">
        <v>-26</v>
      </c>
      <c r="BS33" s="17"/>
      <c r="BT33" s="17">
        <v>17.899999999999999</v>
      </c>
      <c r="BU33" s="17">
        <v>21.1</v>
      </c>
      <c r="BV33" s="17">
        <v>3.9</v>
      </c>
      <c r="BW33" s="17"/>
      <c r="BX33" s="17"/>
      <c r="BY33" s="17"/>
      <c r="BZ33" s="17"/>
      <c r="CA33" s="17">
        <v>0</v>
      </c>
      <c r="CB33" s="17">
        <v>0</v>
      </c>
      <c r="CC33" s="17">
        <v>-0.7</v>
      </c>
      <c r="CD33" s="17">
        <v>57.5</v>
      </c>
      <c r="CE33" s="17">
        <v>18.100000000000001</v>
      </c>
      <c r="CF33" s="17">
        <v>11.3</v>
      </c>
      <c r="CG33" s="17">
        <v>11.6</v>
      </c>
      <c r="CH33" s="17">
        <v>4</v>
      </c>
      <c r="CI33" s="17"/>
      <c r="CJ33" s="17"/>
      <c r="CK33" s="17"/>
      <c r="CL33" s="17">
        <v>26.8</v>
      </c>
      <c r="CM33" s="17">
        <v>31</v>
      </c>
      <c r="CN33" s="17">
        <v>8.6999999999999993</v>
      </c>
      <c r="CO33" s="17">
        <v>0</v>
      </c>
      <c r="CP33" s="17"/>
      <c r="CQ33" s="17"/>
      <c r="CR33" s="17"/>
      <c r="CS33" s="17"/>
      <c r="CT33" s="17">
        <v>31.4</v>
      </c>
      <c r="CU33" s="17">
        <v>11.3</v>
      </c>
      <c r="CV33" s="17"/>
      <c r="CW33" s="17">
        <v>-7.1</v>
      </c>
      <c r="CX33" s="17">
        <v>9.5</v>
      </c>
      <c r="CY33" s="17"/>
      <c r="CZ33" s="17"/>
      <c r="DA33" s="17">
        <v>0.3</v>
      </c>
      <c r="DB33" s="17">
        <v>-2.2300000000000002E-3</v>
      </c>
      <c r="DC33" s="17">
        <v>-0.1</v>
      </c>
      <c r="DD33" s="17"/>
      <c r="DE33" s="17">
        <v>14.03</v>
      </c>
      <c r="DF33" s="17"/>
      <c r="DG33" s="17">
        <v>-0.1</v>
      </c>
      <c r="DH33" s="17">
        <v>1.3</v>
      </c>
      <c r="DI33" s="17">
        <v>0.2</v>
      </c>
      <c r="DJ33" s="17">
        <v>2.9</v>
      </c>
      <c r="DK33" s="17"/>
      <c r="DL33" s="17">
        <v>0.6</v>
      </c>
      <c r="DM33" s="17"/>
      <c r="DN33" s="17">
        <v>-0.8</v>
      </c>
      <c r="DO33" s="17">
        <v>-2.2000000000000002</v>
      </c>
      <c r="DP33" s="17">
        <v>-0.4</v>
      </c>
      <c r="DQ33" s="17">
        <v>5.9</v>
      </c>
      <c r="DR33" s="17">
        <v>1.2</v>
      </c>
      <c r="DS33" s="17">
        <v>0.7</v>
      </c>
      <c r="DT33" s="17">
        <v>0.6</v>
      </c>
      <c r="DU33" s="17">
        <v>1.2</v>
      </c>
      <c r="DV33" s="17">
        <v>-1.1000000000000001</v>
      </c>
      <c r="DW33" s="17">
        <v>0</v>
      </c>
      <c r="DX33" s="17">
        <v>0.8</v>
      </c>
      <c r="DY33" s="17">
        <v>0.1</v>
      </c>
      <c r="DZ33" s="17"/>
      <c r="EA33" s="17">
        <v>-1.5</v>
      </c>
      <c r="EB33" s="17">
        <v>0.1</v>
      </c>
      <c r="EC33" s="17">
        <v>0.5</v>
      </c>
      <c r="ED33" s="17">
        <v>0.4</v>
      </c>
      <c r="EE33" s="17">
        <v>0.4</v>
      </c>
      <c r="EF33" s="17">
        <v>0</v>
      </c>
      <c r="EG33" s="17">
        <v>6.5</v>
      </c>
      <c r="EH33" s="17">
        <v>3.3</v>
      </c>
      <c r="EI33" s="17">
        <v>0</v>
      </c>
      <c r="EJ33" s="17">
        <v>-0.2</v>
      </c>
      <c r="EK33" s="17">
        <v>0.1</v>
      </c>
      <c r="EL33" s="17">
        <v>0</v>
      </c>
      <c r="EM33" s="17">
        <v>0.9</v>
      </c>
      <c r="EN33" s="17">
        <v>0.1</v>
      </c>
      <c r="EO33" s="17">
        <v>1.8</v>
      </c>
      <c r="EP33" s="17">
        <v>0.2</v>
      </c>
      <c r="EQ33" s="17">
        <v>0.1</v>
      </c>
      <c r="ER33" s="17">
        <v>0.1</v>
      </c>
      <c r="ES33" s="17"/>
      <c r="ET33" s="17">
        <v>1.2</v>
      </c>
      <c r="EU33" s="17">
        <v>3</v>
      </c>
      <c r="EV33" s="17">
        <v>55</v>
      </c>
      <c r="EW33" s="17">
        <v>-0.2</v>
      </c>
      <c r="EX33" s="17">
        <v>-9.6999999999999993</v>
      </c>
      <c r="EY33" s="17">
        <v>0</v>
      </c>
      <c r="EZ33" s="17">
        <v>10</v>
      </c>
      <c r="FA33" s="17">
        <v>3.2</v>
      </c>
      <c r="FB33" s="17">
        <v>1.6</v>
      </c>
      <c r="FC33" s="17">
        <v>1</v>
      </c>
      <c r="FD33" s="17">
        <v>2</v>
      </c>
      <c r="FE33" s="17">
        <v>15.4</v>
      </c>
      <c r="FF33" s="17">
        <v>0.2</v>
      </c>
      <c r="FG33" s="17">
        <v>2.8</v>
      </c>
      <c r="FH33" s="17">
        <v>0</v>
      </c>
      <c r="FI33" s="17">
        <v>2.6</v>
      </c>
      <c r="FJ33" s="17">
        <v>3.57</v>
      </c>
      <c r="FK33" s="17">
        <v>811.74776999999995</v>
      </c>
      <c r="FL33" s="15"/>
      <c r="FM33" s="17">
        <v>2.3656899999999998</v>
      </c>
      <c r="FN33" s="17">
        <v>0.188</v>
      </c>
      <c r="FO33" s="17">
        <v>1.306</v>
      </c>
      <c r="FP33" s="17">
        <v>0.7</v>
      </c>
      <c r="FQ33" s="17">
        <v>2.2621099999999998</v>
      </c>
      <c r="FR33" s="17">
        <v>3.8170600000000001</v>
      </c>
      <c r="FS33" s="17">
        <v>-0.2</v>
      </c>
      <c r="FT33" s="17">
        <v>1.4</v>
      </c>
      <c r="FU33" s="17">
        <v>11.83886</v>
      </c>
    </row>
    <row r="34" spans="1:177" ht="24" customHeight="1" x14ac:dyDescent="0.3">
      <c r="A34" s="18" t="s">
        <v>59</v>
      </c>
      <c r="B34" s="18" t="s">
        <v>753</v>
      </c>
      <c r="C34" s="19">
        <v>3.9</v>
      </c>
      <c r="D34" s="19">
        <v>7.1</v>
      </c>
      <c r="E34" s="19">
        <v>13</v>
      </c>
      <c r="F34" s="19"/>
      <c r="G34" s="19"/>
      <c r="H34" s="19">
        <v>0.1</v>
      </c>
      <c r="I34" s="19">
        <v>25.3</v>
      </c>
      <c r="J34" s="19"/>
      <c r="K34" s="19"/>
      <c r="L34" s="19">
        <v>23.4</v>
      </c>
      <c r="M34" s="19">
        <v>19.7</v>
      </c>
      <c r="N34" s="19">
        <v>24.1</v>
      </c>
      <c r="O34" s="19">
        <v>62.5</v>
      </c>
      <c r="P34" s="19">
        <v>31.8</v>
      </c>
      <c r="Q34" s="19">
        <v>15.8</v>
      </c>
      <c r="R34" s="19">
        <v>55.2</v>
      </c>
      <c r="S34" s="19">
        <v>-0.1</v>
      </c>
      <c r="T34" s="19"/>
      <c r="U34" s="19"/>
      <c r="V34" s="19"/>
      <c r="W34" s="19"/>
      <c r="X34" s="19">
        <v>3.6</v>
      </c>
      <c r="Y34" s="19">
        <v>1.3</v>
      </c>
      <c r="Z34" s="19">
        <v>1.1000000000000001</v>
      </c>
      <c r="AA34" s="19"/>
      <c r="AB34" s="19">
        <v>-3.5</v>
      </c>
      <c r="AC34" s="19">
        <v>6.2</v>
      </c>
      <c r="AD34" s="19">
        <v>11</v>
      </c>
      <c r="AE34" s="19"/>
      <c r="AF34" s="19"/>
      <c r="AG34" s="19"/>
      <c r="AH34" s="19"/>
      <c r="AI34" s="19">
        <v>5.5</v>
      </c>
      <c r="AJ34" s="19">
        <v>-0.1</v>
      </c>
      <c r="AK34" s="19"/>
      <c r="AL34" s="19"/>
      <c r="AM34" s="19"/>
      <c r="AN34" s="19">
        <v>-1.1000000000000001</v>
      </c>
      <c r="AO34" s="19">
        <v>-3.5</v>
      </c>
      <c r="AP34" s="19">
        <v>3.7</v>
      </c>
      <c r="AQ34" s="19">
        <v>6.5</v>
      </c>
      <c r="AR34" s="19">
        <v>6.4</v>
      </c>
      <c r="AS34" s="19">
        <v>1.1000000000000001</v>
      </c>
      <c r="AT34" s="19">
        <v>1.4</v>
      </c>
      <c r="AU34" s="19">
        <v>0.4</v>
      </c>
      <c r="AV34" s="19">
        <v>63.8</v>
      </c>
      <c r="AW34" s="19">
        <v>21.5</v>
      </c>
      <c r="AX34" s="19">
        <v>-28.8</v>
      </c>
      <c r="AY34" s="19">
        <v>3.95</v>
      </c>
      <c r="AZ34" s="19">
        <v>-2.4500000000000002</v>
      </c>
      <c r="BA34" s="19">
        <v>-0.03</v>
      </c>
      <c r="BB34" s="19">
        <v>0.99</v>
      </c>
      <c r="BC34" s="19"/>
      <c r="BD34" s="19">
        <v>0.45</v>
      </c>
      <c r="BE34" s="19">
        <v>0.18</v>
      </c>
      <c r="BF34" s="19">
        <v>1.64</v>
      </c>
      <c r="BG34" s="19"/>
      <c r="BH34" s="19"/>
      <c r="BI34" s="19">
        <v>9</v>
      </c>
      <c r="BJ34" s="19"/>
      <c r="BK34" s="19"/>
      <c r="BL34" s="19">
        <v>0.7</v>
      </c>
      <c r="BM34" s="19"/>
      <c r="BN34" s="19"/>
      <c r="BO34" s="19"/>
      <c r="BP34" s="19">
        <v>5.5</v>
      </c>
      <c r="BQ34" s="19">
        <v>-26.9</v>
      </c>
      <c r="BR34" s="19">
        <v>-28</v>
      </c>
      <c r="BS34" s="19"/>
      <c r="BT34" s="19">
        <v>17.8</v>
      </c>
      <c r="BU34" s="19">
        <v>20.399999999999999</v>
      </c>
      <c r="BV34" s="19">
        <v>3.5</v>
      </c>
      <c r="BW34" s="19"/>
      <c r="BX34" s="19"/>
      <c r="BY34" s="19"/>
      <c r="BZ34" s="19"/>
      <c r="CA34" s="19">
        <v>0</v>
      </c>
      <c r="CB34" s="19">
        <v>0</v>
      </c>
      <c r="CC34" s="19">
        <v>-0.68</v>
      </c>
      <c r="CD34" s="19">
        <v>56.1</v>
      </c>
      <c r="CE34" s="19">
        <v>18.8</v>
      </c>
      <c r="CF34" s="19">
        <v>12.3</v>
      </c>
      <c r="CG34" s="19">
        <v>11.6</v>
      </c>
      <c r="CH34" s="19">
        <v>3.9</v>
      </c>
      <c r="CI34" s="19"/>
      <c r="CJ34" s="19"/>
      <c r="CK34" s="19"/>
      <c r="CL34" s="19">
        <v>23.1</v>
      </c>
      <c r="CM34" s="19">
        <v>27.2</v>
      </c>
      <c r="CN34" s="19">
        <v>2.9</v>
      </c>
      <c r="CO34" s="19">
        <v>0</v>
      </c>
      <c r="CP34" s="19"/>
      <c r="CQ34" s="19"/>
      <c r="CR34" s="19"/>
      <c r="CS34" s="19"/>
      <c r="CT34" s="19">
        <v>30.9</v>
      </c>
      <c r="CU34" s="19">
        <v>11</v>
      </c>
      <c r="CV34" s="19"/>
      <c r="CW34" s="19">
        <v>-7.4</v>
      </c>
      <c r="CX34" s="19">
        <v>9</v>
      </c>
      <c r="CY34" s="19"/>
      <c r="CZ34" s="19"/>
      <c r="DA34" s="19">
        <v>0.3</v>
      </c>
      <c r="DB34" s="19">
        <v>3.7159999999999999E-2</v>
      </c>
      <c r="DC34" s="19">
        <v>-0.1</v>
      </c>
      <c r="DD34" s="19"/>
      <c r="DE34" s="19">
        <v>15.58</v>
      </c>
      <c r="DF34" s="19"/>
      <c r="DG34" s="19">
        <v>-0.1</v>
      </c>
      <c r="DH34" s="19">
        <v>1.3</v>
      </c>
      <c r="DI34" s="19">
        <v>0.2</v>
      </c>
      <c r="DJ34" s="19">
        <v>2.9</v>
      </c>
      <c r="DK34" s="19"/>
      <c r="DL34" s="19">
        <v>0.6</v>
      </c>
      <c r="DM34" s="19"/>
      <c r="DN34" s="19">
        <v>-0.8</v>
      </c>
      <c r="DO34" s="19">
        <v>-2.2000000000000002</v>
      </c>
      <c r="DP34" s="19">
        <v>-1</v>
      </c>
      <c r="DQ34" s="19">
        <v>4.4000000000000004</v>
      </c>
      <c r="DR34" s="19">
        <v>1.2</v>
      </c>
      <c r="DS34" s="19">
        <v>0.7</v>
      </c>
      <c r="DT34" s="19">
        <v>0.6</v>
      </c>
      <c r="DU34" s="19">
        <v>1.2</v>
      </c>
      <c r="DV34" s="19">
        <v>-1.1000000000000001</v>
      </c>
      <c r="DW34" s="19">
        <v>0</v>
      </c>
      <c r="DX34" s="19">
        <v>0.8</v>
      </c>
      <c r="DY34" s="19">
        <v>0.1</v>
      </c>
      <c r="DZ34" s="19"/>
      <c r="EA34" s="19">
        <v>-1.5</v>
      </c>
      <c r="EB34" s="19">
        <v>-0.1</v>
      </c>
      <c r="EC34" s="19">
        <v>0.4</v>
      </c>
      <c r="ED34" s="19">
        <v>0.4</v>
      </c>
      <c r="EE34" s="19">
        <v>0.4</v>
      </c>
      <c r="EF34" s="19">
        <v>0</v>
      </c>
      <c r="EG34" s="19">
        <v>8.1999999999999993</v>
      </c>
      <c r="EH34" s="19">
        <v>2.8</v>
      </c>
      <c r="EI34" s="19">
        <v>-3.9</v>
      </c>
      <c r="EJ34" s="19">
        <v>-4.2</v>
      </c>
      <c r="EK34" s="19">
        <v>0</v>
      </c>
      <c r="EL34" s="19">
        <v>0</v>
      </c>
      <c r="EM34" s="19">
        <v>0.9</v>
      </c>
      <c r="EN34" s="19">
        <v>0.1</v>
      </c>
      <c r="EO34" s="19">
        <v>1.8</v>
      </c>
      <c r="EP34" s="19">
        <v>0.2</v>
      </c>
      <c r="EQ34" s="19">
        <v>0.1</v>
      </c>
      <c r="ER34" s="19">
        <v>0.1</v>
      </c>
      <c r="ES34" s="19"/>
      <c r="ET34" s="19">
        <v>2.5</v>
      </c>
      <c r="EU34" s="19">
        <v>3</v>
      </c>
      <c r="EV34" s="19">
        <v>55.8</v>
      </c>
      <c r="EW34" s="19">
        <v>-0.2</v>
      </c>
      <c r="EX34" s="19">
        <v>-11.1</v>
      </c>
      <c r="EY34" s="19">
        <v>0.2</v>
      </c>
      <c r="EZ34" s="19">
        <v>5.7</v>
      </c>
      <c r="FA34" s="19">
        <v>3.2</v>
      </c>
      <c r="FB34" s="19">
        <v>1.6</v>
      </c>
      <c r="FC34" s="19">
        <v>0.8</v>
      </c>
      <c r="FD34" s="19">
        <v>2.1</v>
      </c>
      <c r="FE34" s="19">
        <v>7.6</v>
      </c>
      <c r="FF34" s="19">
        <v>0.1</v>
      </c>
      <c r="FG34" s="19">
        <v>0.5</v>
      </c>
      <c r="FH34" s="19">
        <v>0</v>
      </c>
      <c r="FI34" s="19">
        <v>2.8</v>
      </c>
      <c r="FJ34" s="19">
        <v>3.73</v>
      </c>
      <c r="FK34" s="19">
        <v>692.39715999999999</v>
      </c>
      <c r="FL34" s="15"/>
      <c r="FM34" s="19">
        <v>2.0989300000000002</v>
      </c>
      <c r="FN34" s="19">
        <v>-0.40500000000000003</v>
      </c>
      <c r="FO34" s="19">
        <v>1.224</v>
      </c>
      <c r="FP34" s="19">
        <v>0.7</v>
      </c>
      <c r="FQ34" s="19">
        <v>2.2488700000000001</v>
      </c>
      <c r="FR34" s="19">
        <v>3.0198100000000001</v>
      </c>
      <c r="FS34" s="19">
        <v>-0.3</v>
      </c>
      <c r="FT34" s="19">
        <v>1.4</v>
      </c>
      <c r="FU34" s="19">
        <v>9.9866100000000007</v>
      </c>
    </row>
    <row r="35" spans="1:177" ht="24" customHeight="1" x14ac:dyDescent="0.3">
      <c r="A35" s="13" t="s">
        <v>59</v>
      </c>
      <c r="B35" s="13" t="s">
        <v>754</v>
      </c>
      <c r="C35" s="14">
        <v>4</v>
      </c>
      <c r="D35" s="14">
        <v>3</v>
      </c>
      <c r="E35" s="14">
        <v>12.9</v>
      </c>
      <c r="F35" s="14"/>
      <c r="G35" s="14"/>
      <c r="H35" s="14">
        <v>-0.8</v>
      </c>
      <c r="I35" s="14">
        <v>23.2</v>
      </c>
      <c r="J35" s="14"/>
      <c r="K35" s="14"/>
      <c r="L35" s="14">
        <v>21</v>
      </c>
      <c r="M35" s="14">
        <v>16.399999999999999</v>
      </c>
      <c r="N35" s="14">
        <v>20.6</v>
      </c>
      <c r="O35" s="14">
        <v>61</v>
      </c>
      <c r="P35" s="14">
        <v>30.3</v>
      </c>
      <c r="Q35" s="14">
        <v>15</v>
      </c>
      <c r="R35" s="14">
        <v>56.6</v>
      </c>
      <c r="S35" s="14">
        <v>-0.1</v>
      </c>
      <c r="T35" s="14"/>
      <c r="U35" s="14"/>
      <c r="V35" s="14"/>
      <c r="W35" s="14"/>
      <c r="X35" s="14">
        <v>1.9</v>
      </c>
      <c r="Y35" s="14">
        <v>1.4</v>
      </c>
      <c r="Z35" s="14">
        <v>1.4</v>
      </c>
      <c r="AA35" s="14"/>
      <c r="AB35" s="14">
        <v>-3.4</v>
      </c>
      <c r="AC35" s="14">
        <v>6</v>
      </c>
      <c r="AD35" s="14">
        <v>10.199999999999999</v>
      </c>
      <c r="AE35" s="14"/>
      <c r="AF35" s="14"/>
      <c r="AG35" s="14"/>
      <c r="AH35" s="14"/>
      <c r="AI35" s="14">
        <v>4.5999999999999996</v>
      </c>
      <c r="AJ35" s="14">
        <v>-1.5</v>
      </c>
      <c r="AK35" s="14"/>
      <c r="AL35" s="14"/>
      <c r="AM35" s="14"/>
      <c r="AN35" s="14">
        <v>-1.6</v>
      </c>
      <c r="AO35" s="14">
        <v>-17.8</v>
      </c>
      <c r="AP35" s="14">
        <v>2.7</v>
      </c>
      <c r="AQ35" s="14">
        <v>6.2</v>
      </c>
      <c r="AR35" s="14">
        <v>6.1</v>
      </c>
      <c r="AS35" s="14">
        <v>0.1</v>
      </c>
      <c r="AT35" s="14">
        <v>1.4</v>
      </c>
      <c r="AU35" s="14">
        <v>1.3</v>
      </c>
      <c r="AV35" s="14">
        <v>62.7</v>
      </c>
      <c r="AW35" s="14">
        <v>20.7</v>
      </c>
      <c r="AX35" s="14">
        <v>-29.9</v>
      </c>
      <c r="AY35" s="14">
        <v>3.76</v>
      </c>
      <c r="AZ35" s="14">
        <v>-2.54</v>
      </c>
      <c r="BA35" s="14">
        <v>0</v>
      </c>
      <c r="BB35" s="14">
        <v>0.53</v>
      </c>
      <c r="BC35" s="14"/>
      <c r="BD35" s="14">
        <v>0.44</v>
      </c>
      <c r="BE35" s="14">
        <v>0.18</v>
      </c>
      <c r="BF35" s="14">
        <v>0.87</v>
      </c>
      <c r="BG35" s="14"/>
      <c r="BH35" s="14"/>
      <c r="BI35" s="14">
        <v>5</v>
      </c>
      <c r="BJ35" s="14"/>
      <c r="BK35" s="14"/>
      <c r="BL35" s="14">
        <v>0.1</v>
      </c>
      <c r="BM35" s="14"/>
      <c r="BN35" s="14"/>
      <c r="BO35" s="14"/>
      <c r="BP35" s="14">
        <v>1.1000000000000001</v>
      </c>
      <c r="BQ35" s="14">
        <v>-27.6</v>
      </c>
      <c r="BR35" s="14">
        <v>-28.7</v>
      </c>
      <c r="BS35" s="14"/>
      <c r="BT35" s="14">
        <v>16.3</v>
      </c>
      <c r="BU35" s="14">
        <v>19.899999999999999</v>
      </c>
      <c r="BV35" s="14">
        <v>3.3</v>
      </c>
      <c r="BW35" s="14"/>
      <c r="BX35" s="14"/>
      <c r="BY35" s="14"/>
      <c r="BZ35" s="14"/>
      <c r="CA35" s="14">
        <v>0</v>
      </c>
      <c r="CB35" s="14">
        <v>0</v>
      </c>
      <c r="CC35" s="14">
        <v>-0.68</v>
      </c>
      <c r="CD35" s="14">
        <v>57</v>
      </c>
      <c r="CE35" s="14">
        <v>18.399999999999999</v>
      </c>
      <c r="CF35" s="14">
        <v>11.7</v>
      </c>
      <c r="CG35" s="14">
        <v>11.6</v>
      </c>
      <c r="CH35" s="14">
        <v>4</v>
      </c>
      <c r="CI35" s="14"/>
      <c r="CJ35" s="14"/>
      <c r="CK35" s="14"/>
      <c r="CL35" s="14">
        <v>21.2</v>
      </c>
      <c r="CM35" s="14">
        <v>25.7</v>
      </c>
      <c r="CN35" s="14">
        <v>0.7</v>
      </c>
      <c r="CO35" s="14">
        <v>0</v>
      </c>
      <c r="CP35" s="14"/>
      <c r="CQ35" s="14"/>
      <c r="CR35" s="14"/>
      <c r="CS35" s="14"/>
      <c r="CT35" s="14">
        <v>28.1</v>
      </c>
      <c r="CU35" s="14">
        <v>9.9</v>
      </c>
      <c r="CV35" s="14"/>
      <c r="CW35" s="14">
        <v>-7.6</v>
      </c>
      <c r="CX35" s="14">
        <v>9.1999999999999993</v>
      </c>
      <c r="CY35" s="14"/>
      <c r="CZ35" s="14"/>
      <c r="DA35" s="14">
        <v>0.3</v>
      </c>
      <c r="DB35" s="14">
        <v>2.5479999999999999E-2</v>
      </c>
      <c r="DC35" s="14">
        <v>-0.1</v>
      </c>
      <c r="DD35" s="14"/>
      <c r="DE35" s="14">
        <v>13.96</v>
      </c>
      <c r="DF35" s="14"/>
      <c r="DG35" s="14">
        <v>0</v>
      </c>
      <c r="DH35" s="14">
        <v>1.1000000000000001</v>
      </c>
      <c r="DI35" s="14">
        <v>0.2</v>
      </c>
      <c r="DJ35" s="14">
        <v>2.7</v>
      </c>
      <c r="DK35" s="14"/>
      <c r="DL35" s="14">
        <v>0.6</v>
      </c>
      <c r="DM35" s="14"/>
      <c r="DN35" s="14">
        <v>-0.7</v>
      </c>
      <c r="DO35" s="14">
        <v>-1.9</v>
      </c>
      <c r="DP35" s="14">
        <v>-0.8</v>
      </c>
      <c r="DQ35" s="14">
        <v>4.7</v>
      </c>
      <c r="DR35" s="14">
        <v>1.2</v>
      </c>
      <c r="DS35" s="14">
        <v>0.7</v>
      </c>
      <c r="DT35" s="14">
        <v>0.6</v>
      </c>
      <c r="DU35" s="14">
        <v>1.2</v>
      </c>
      <c r="DV35" s="14">
        <v>-1.2</v>
      </c>
      <c r="DW35" s="14">
        <v>0.2</v>
      </c>
      <c r="DX35" s="14">
        <v>0.8</v>
      </c>
      <c r="DY35" s="14">
        <v>0.1</v>
      </c>
      <c r="DZ35" s="14"/>
      <c r="EA35" s="14">
        <v>-1.5</v>
      </c>
      <c r="EB35" s="14">
        <v>0.1</v>
      </c>
      <c r="EC35" s="14">
        <v>0.4</v>
      </c>
      <c r="ED35" s="14">
        <v>0.4</v>
      </c>
      <c r="EE35" s="14">
        <v>0.4</v>
      </c>
      <c r="EF35" s="14">
        <v>0</v>
      </c>
      <c r="EG35" s="14">
        <v>12.9</v>
      </c>
      <c r="EH35" s="14">
        <v>2.9</v>
      </c>
      <c r="EI35" s="14">
        <v>-4.2</v>
      </c>
      <c r="EJ35" s="14">
        <v>-4.5</v>
      </c>
      <c r="EK35" s="14">
        <v>0</v>
      </c>
      <c r="EL35" s="14">
        <v>0</v>
      </c>
      <c r="EM35" s="14">
        <v>0.9</v>
      </c>
      <c r="EN35" s="14">
        <v>0.1</v>
      </c>
      <c r="EO35" s="14">
        <v>1.8</v>
      </c>
      <c r="EP35" s="14">
        <v>0.2</v>
      </c>
      <c r="EQ35" s="14">
        <v>0.1</v>
      </c>
      <c r="ER35" s="14">
        <v>0.1</v>
      </c>
      <c r="ES35" s="14"/>
      <c r="ET35" s="14">
        <v>1.6</v>
      </c>
      <c r="EU35" s="14">
        <v>2.9</v>
      </c>
      <c r="EV35" s="14">
        <v>56.2</v>
      </c>
      <c r="EW35" s="14">
        <v>-0.2</v>
      </c>
      <c r="EX35" s="14">
        <v>-11.4</v>
      </c>
      <c r="EY35" s="14">
        <v>0</v>
      </c>
      <c r="EZ35" s="14">
        <v>11.6</v>
      </c>
      <c r="FA35" s="14">
        <v>3</v>
      </c>
      <c r="FB35" s="14">
        <v>1.6</v>
      </c>
      <c r="FC35" s="14">
        <v>0.8</v>
      </c>
      <c r="FD35" s="14">
        <v>1.9</v>
      </c>
      <c r="FE35" s="14">
        <v>7.5</v>
      </c>
      <c r="FF35" s="14">
        <v>0.2</v>
      </c>
      <c r="FG35" s="14">
        <v>2.9</v>
      </c>
      <c r="FH35" s="14">
        <v>0</v>
      </c>
      <c r="FI35" s="14">
        <v>2.6</v>
      </c>
      <c r="FJ35" s="14">
        <v>4.12</v>
      </c>
      <c r="FK35" s="14">
        <v>636.56547999999998</v>
      </c>
      <c r="FL35" s="15"/>
      <c r="FM35" s="14">
        <v>1.77294</v>
      </c>
      <c r="FN35" s="14">
        <v>0.109</v>
      </c>
      <c r="FO35" s="14">
        <v>1.292</v>
      </c>
      <c r="FP35" s="14">
        <v>0.7</v>
      </c>
      <c r="FQ35" s="14">
        <v>2.2454399999999999</v>
      </c>
      <c r="FR35" s="14">
        <v>2.6750799999999999</v>
      </c>
      <c r="FS35" s="14">
        <v>-0.2</v>
      </c>
      <c r="FT35" s="14">
        <v>1.6</v>
      </c>
      <c r="FU35" s="14">
        <v>10.194459999999999</v>
      </c>
    </row>
    <row r="36" spans="1:177" ht="24" customHeight="1" x14ac:dyDescent="0.3">
      <c r="A36" s="16" t="s">
        <v>59</v>
      </c>
      <c r="B36" s="16" t="s">
        <v>755</v>
      </c>
      <c r="C36" s="17">
        <v>3.5</v>
      </c>
      <c r="D36" s="17">
        <v>1.1000000000000001</v>
      </c>
      <c r="E36" s="17">
        <v>13</v>
      </c>
      <c r="F36" s="17"/>
      <c r="G36" s="17"/>
      <c r="H36" s="17">
        <v>-2.1</v>
      </c>
      <c r="I36" s="17">
        <v>17.100000000000001</v>
      </c>
      <c r="J36" s="17"/>
      <c r="K36" s="17"/>
      <c r="L36" s="17">
        <v>21.3</v>
      </c>
      <c r="M36" s="17">
        <v>18.600000000000001</v>
      </c>
      <c r="N36" s="17">
        <v>21.9</v>
      </c>
      <c r="O36" s="17">
        <v>62.7</v>
      </c>
      <c r="P36" s="17">
        <v>29.3</v>
      </c>
      <c r="Q36" s="17">
        <v>14.2</v>
      </c>
      <c r="R36" s="17">
        <v>43</v>
      </c>
      <c r="S36" s="17">
        <v>0</v>
      </c>
      <c r="T36" s="17"/>
      <c r="U36" s="17"/>
      <c r="V36" s="17"/>
      <c r="W36" s="17"/>
      <c r="X36" s="17">
        <v>2</v>
      </c>
      <c r="Y36" s="17">
        <v>1.5</v>
      </c>
      <c r="Z36" s="17">
        <v>1.2</v>
      </c>
      <c r="AA36" s="17"/>
      <c r="AB36" s="17">
        <v>-3.4</v>
      </c>
      <c r="AC36" s="17">
        <v>6</v>
      </c>
      <c r="AD36" s="17">
        <v>9.1999999999999993</v>
      </c>
      <c r="AE36" s="17"/>
      <c r="AF36" s="17"/>
      <c r="AG36" s="17"/>
      <c r="AH36" s="17"/>
      <c r="AI36" s="17">
        <v>4.0999999999999996</v>
      </c>
      <c r="AJ36" s="17">
        <v>-1.8</v>
      </c>
      <c r="AK36" s="17"/>
      <c r="AL36" s="17"/>
      <c r="AM36" s="17"/>
      <c r="AN36" s="17">
        <v>-1.7</v>
      </c>
      <c r="AO36" s="17">
        <v>-20.100000000000001</v>
      </c>
      <c r="AP36" s="17">
        <v>2.2999999999999998</v>
      </c>
      <c r="AQ36" s="17">
        <v>7.1</v>
      </c>
      <c r="AR36" s="17">
        <v>5.2</v>
      </c>
      <c r="AS36" s="17">
        <v>-0.2</v>
      </c>
      <c r="AT36" s="17">
        <v>1.4</v>
      </c>
      <c r="AU36" s="17">
        <v>1.3</v>
      </c>
      <c r="AV36" s="17">
        <v>59.7</v>
      </c>
      <c r="AW36" s="17">
        <v>17.7</v>
      </c>
      <c r="AX36" s="17">
        <v>-32.700000000000003</v>
      </c>
      <c r="AY36" s="17">
        <v>2.7</v>
      </c>
      <c r="AZ36" s="17">
        <v>-2.7</v>
      </c>
      <c r="BA36" s="17">
        <v>-0.09</v>
      </c>
      <c r="BB36" s="17">
        <v>-0.68</v>
      </c>
      <c r="BC36" s="17"/>
      <c r="BD36" s="17">
        <v>0.47</v>
      </c>
      <c r="BE36" s="17">
        <v>0.27</v>
      </c>
      <c r="BF36" s="17">
        <v>0.95</v>
      </c>
      <c r="BG36" s="17"/>
      <c r="BH36" s="17"/>
      <c r="BI36" s="17">
        <v>6.2</v>
      </c>
      <c r="BJ36" s="17"/>
      <c r="BK36" s="17"/>
      <c r="BL36" s="17">
        <v>1.7</v>
      </c>
      <c r="BM36" s="17"/>
      <c r="BN36" s="17"/>
      <c r="BO36" s="17"/>
      <c r="BP36" s="17">
        <v>-0.3</v>
      </c>
      <c r="BQ36" s="17">
        <v>-29</v>
      </c>
      <c r="BR36" s="17">
        <v>-30.2</v>
      </c>
      <c r="BS36" s="17"/>
      <c r="BT36" s="17">
        <v>14.8</v>
      </c>
      <c r="BU36" s="17">
        <v>19.3</v>
      </c>
      <c r="BV36" s="17">
        <v>3.1</v>
      </c>
      <c r="BW36" s="17"/>
      <c r="BX36" s="17"/>
      <c r="BY36" s="17"/>
      <c r="BZ36" s="17"/>
      <c r="CA36" s="17">
        <v>0</v>
      </c>
      <c r="CB36" s="17">
        <v>0</v>
      </c>
      <c r="CC36" s="17">
        <v>-0.67</v>
      </c>
      <c r="CD36" s="17">
        <v>56.8</v>
      </c>
      <c r="CE36" s="17">
        <v>18.100000000000001</v>
      </c>
      <c r="CF36" s="17">
        <v>11.5</v>
      </c>
      <c r="CG36" s="17">
        <v>11.6</v>
      </c>
      <c r="CH36" s="17">
        <v>3.9</v>
      </c>
      <c r="CI36" s="17"/>
      <c r="CJ36" s="17"/>
      <c r="CK36" s="17"/>
      <c r="CL36" s="17">
        <v>17.3</v>
      </c>
      <c r="CM36" s="17">
        <v>21.6</v>
      </c>
      <c r="CN36" s="17">
        <v>-5.5</v>
      </c>
      <c r="CO36" s="17">
        <v>0</v>
      </c>
      <c r="CP36" s="17"/>
      <c r="CQ36" s="17"/>
      <c r="CR36" s="17"/>
      <c r="CS36" s="17"/>
      <c r="CT36" s="17">
        <v>25.8</v>
      </c>
      <c r="CU36" s="17">
        <v>8.9</v>
      </c>
      <c r="CV36" s="17"/>
      <c r="CW36" s="17">
        <v>-8.3000000000000007</v>
      </c>
      <c r="CX36" s="17">
        <v>5.9</v>
      </c>
      <c r="CY36" s="17"/>
      <c r="CZ36" s="17"/>
      <c r="DA36" s="17">
        <v>0.3</v>
      </c>
      <c r="DB36" s="17">
        <v>-9.6699999999999998E-3</v>
      </c>
      <c r="DC36" s="17">
        <v>0</v>
      </c>
      <c r="DD36" s="17"/>
      <c r="DE36" s="17">
        <v>15.07</v>
      </c>
      <c r="DF36" s="17"/>
      <c r="DG36" s="17">
        <v>0</v>
      </c>
      <c r="DH36" s="17">
        <v>1.1000000000000001</v>
      </c>
      <c r="DI36" s="17">
        <v>0.1</v>
      </c>
      <c r="DJ36" s="17">
        <v>2</v>
      </c>
      <c r="DK36" s="17"/>
      <c r="DL36" s="17">
        <v>0.6</v>
      </c>
      <c r="DM36" s="17"/>
      <c r="DN36" s="17">
        <v>-0.8</v>
      </c>
      <c r="DO36" s="17">
        <v>-2</v>
      </c>
      <c r="DP36" s="17">
        <v>-0.9</v>
      </c>
      <c r="DQ36" s="17">
        <v>4.3</v>
      </c>
      <c r="DR36" s="17">
        <v>1.2</v>
      </c>
      <c r="DS36" s="17">
        <v>0.6</v>
      </c>
      <c r="DT36" s="17">
        <v>0.6</v>
      </c>
      <c r="DU36" s="17">
        <v>1.2</v>
      </c>
      <c r="DV36" s="17">
        <v>-0.9</v>
      </c>
      <c r="DW36" s="17">
        <v>0</v>
      </c>
      <c r="DX36" s="17">
        <v>0.8</v>
      </c>
      <c r="DY36" s="17">
        <v>0.1</v>
      </c>
      <c r="DZ36" s="17"/>
      <c r="EA36" s="17">
        <v>-1.5</v>
      </c>
      <c r="EB36" s="17">
        <v>0.1</v>
      </c>
      <c r="EC36" s="17">
        <v>0.4</v>
      </c>
      <c r="ED36" s="17">
        <v>0.4</v>
      </c>
      <c r="EE36" s="17">
        <v>0.3</v>
      </c>
      <c r="EF36" s="17">
        <v>0</v>
      </c>
      <c r="EG36" s="17">
        <v>16</v>
      </c>
      <c r="EH36" s="17">
        <v>0.7</v>
      </c>
      <c r="EI36" s="17">
        <v>-2.2000000000000002</v>
      </c>
      <c r="EJ36" s="17">
        <v>-2.4</v>
      </c>
      <c r="EK36" s="17">
        <v>0</v>
      </c>
      <c r="EL36" s="17">
        <v>0</v>
      </c>
      <c r="EM36" s="17">
        <v>0.9</v>
      </c>
      <c r="EN36" s="17">
        <v>0.1</v>
      </c>
      <c r="EO36" s="17">
        <v>1.8</v>
      </c>
      <c r="EP36" s="17">
        <v>0.2</v>
      </c>
      <c r="EQ36" s="17">
        <v>0.1</v>
      </c>
      <c r="ER36" s="17">
        <v>0.1</v>
      </c>
      <c r="ES36" s="17"/>
      <c r="ET36" s="17">
        <v>1.5</v>
      </c>
      <c r="EU36" s="17">
        <v>2.9</v>
      </c>
      <c r="EV36" s="17">
        <v>56.6</v>
      </c>
      <c r="EW36" s="17">
        <v>-0.2</v>
      </c>
      <c r="EX36" s="17">
        <v>-11.3</v>
      </c>
      <c r="EY36" s="17">
        <v>0</v>
      </c>
      <c r="EZ36" s="17">
        <v>10.8</v>
      </c>
      <c r="FA36" s="17">
        <v>2.8</v>
      </c>
      <c r="FB36" s="17">
        <v>1.6</v>
      </c>
      <c r="FC36" s="17">
        <v>0.8</v>
      </c>
      <c r="FD36" s="17">
        <v>2</v>
      </c>
      <c r="FE36" s="17">
        <v>7.1</v>
      </c>
      <c r="FF36" s="17">
        <v>0</v>
      </c>
      <c r="FG36" s="17">
        <v>2.6</v>
      </c>
      <c r="FH36" s="17">
        <v>0</v>
      </c>
      <c r="FI36" s="17">
        <v>3</v>
      </c>
      <c r="FJ36" s="17">
        <v>4.53</v>
      </c>
      <c r="FK36" s="17">
        <v>578.94033000000002</v>
      </c>
      <c r="FL36" s="15"/>
      <c r="FM36" s="17">
        <v>1.70078</v>
      </c>
      <c r="FN36" s="17">
        <v>-3.5000000000000003E-2</v>
      </c>
      <c r="FO36" s="17">
        <v>1.3740000000000001</v>
      </c>
      <c r="FP36" s="17">
        <v>0.7</v>
      </c>
      <c r="FQ36" s="17">
        <v>2.2407499999999998</v>
      </c>
      <c r="FR36" s="17">
        <v>2.6849699999999999</v>
      </c>
      <c r="FS36" s="17">
        <v>-0.3</v>
      </c>
      <c r="FT36" s="17">
        <v>1.6</v>
      </c>
      <c r="FU36" s="17">
        <v>9.9655000000000005</v>
      </c>
    </row>
    <row r="37" spans="1:177" ht="24" customHeight="1" x14ac:dyDescent="0.3">
      <c r="A37" s="16" t="s">
        <v>59</v>
      </c>
      <c r="B37" s="16" t="s">
        <v>756</v>
      </c>
      <c r="C37" s="17">
        <v>3.2</v>
      </c>
      <c r="D37" s="17">
        <v>0.9</v>
      </c>
      <c r="E37" s="17">
        <v>12.2</v>
      </c>
      <c r="F37" s="17"/>
      <c r="G37" s="17"/>
      <c r="H37" s="17">
        <v>-2.2999999999999998</v>
      </c>
      <c r="I37" s="17">
        <v>7.7</v>
      </c>
      <c r="J37" s="17"/>
      <c r="K37" s="17"/>
      <c r="L37" s="17">
        <v>20.399999999999999</v>
      </c>
      <c r="M37" s="17">
        <v>15.3</v>
      </c>
      <c r="N37" s="17">
        <v>19.5</v>
      </c>
      <c r="O37" s="17">
        <v>61.1</v>
      </c>
      <c r="P37" s="17">
        <v>28</v>
      </c>
      <c r="Q37" s="17">
        <v>13.3</v>
      </c>
      <c r="R37" s="17">
        <v>40.700000000000003</v>
      </c>
      <c r="S37" s="17">
        <v>-0.1</v>
      </c>
      <c r="T37" s="17"/>
      <c r="U37" s="17"/>
      <c r="V37" s="17"/>
      <c r="W37" s="17"/>
      <c r="X37" s="17">
        <v>1.4</v>
      </c>
      <c r="Y37" s="17">
        <v>1.1000000000000001</v>
      </c>
      <c r="Z37" s="17">
        <v>0.8</v>
      </c>
      <c r="AA37" s="17"/>
      <c r="AB37" s="17">
        <v>-3.4</v>
      </c>
      <c r="AC37" s="17">
        <v>6.1</v>
      </c>
      <c r="AD37" s="17">
        <v>9.9</v>
      </c>
      <c r="AE37" s="17"/>
      <c r="AF37" s="17"/>
      <c r="AG37" s="17"/>
      <c r="AH37" s="17"/>
      <c r="AI37" s="17">
        <v>4.5</v>
      </c>
      <c r="AJ37" s="17">
        <v>-5.7</v>
      </c>
      <c r="AK37" s="17"/>
      <c r="AL37" s="17"/>
      <c r="AM37" s="17"/>
      <c r="AN37" s="17">
        <v>-1.6</v>
      </c>
      <c r="AO37" s="17">
        <v>-19.8</v>
      </c>
      <c r="AP37" s="17">
        <v>2.1</v>
      </c>
      <c r="AQ37" s="17">
        <v>7.2</v>
      </c>
      <c r="AR37" s="17">
        <v>4.8</v>
      </c>
      <c r="AS37" s="17">
        <v>-0.4</v>
      </c>
      <c r="AT37" s="17">
        <v>1.4</v>
      </c>
      <c r="AU37" s="17">
        <v>0.3</v>
      </c>
      <c r="AV37" s="17">
        <v>56.3</v>
      </c>
      <c r="AW37" s="17">
        <v>14.3</v>
      </c>
      <c r="AX37" s="17">
        <v>-35.9</v>
      </c>
      <c r="AY37" s="17">
        <v>2.12</v>
      </c>
      <c r="AZ37" s="17">
        <v>-2.69</v>
      </c>
      <c r="BA37" s="17">
        <v>0.11</v>
      </c>
      <c r="BB37" s="17">
        <v>-0.2</v>
      </c>
      <c r="BC37" s="17"/>
      <c r="BD37" s="17">
        <v>0.43</v>
      </c>
      <c r="BE37" s="17">
        <v>0.28999999999999998</v>
      </c>
      <c r="BF37" s="17">
        <v>1.39</v>
      </c>
      <c r="BG37" s="17"/>
      <c r="BH37" s="17"/>
      <c r="BI37" s="17">
        <v>7.9</v>
      </c>
      <c r="BJ37" s="17"/>
      <c r="BK37" s="17"/>
      <c r="BL37" s="17">
        <v>2.8</v>
      </c>
      <c r="BM37" s="17"/>
      <c r="BN37" s="17"/>
      <c r="BO37" s="17"/>
      <c r="BP37" s="17">
        <v>0.3</v>
      </c>
      <c r="BQ37" s="17">
        <v>-30</v>
      </c>
      <c r="BR37" s="17">
        <v>-31.2</v>
      </c>
      <c r="BS37" s="17"/>
      <c r="BT37" s="17">
        <v>13.4</v>
      </c>
      <c r="BU37" s="17">
        <v>18.7</v>
      </c>
      <c r="BV37" s="17">
        <v>2.8</v>
      </c>
      <c r="BW37" s="17"/>
      <c r="BX37" s="17"/>
      <c r="BY37" s="17"/>
      <c r="BZ37" s="17"/>
      <c r="CA37" s="17">
        <v>0</v>
      </c>
      <c r="CB37" s="17">
        <v>0</v>
      </c>
      <c r="CC37" s="17">
        <v>-0.68</v>
      </c>
      <c r="CD37" s="17">
        <v>57</v>
      </c>
      <c r="CE37" s="17">
        <v>18.399999999999999</v>
      </c>
      <c r="CF37" s="17">
        <v>11.9</v>
      </c>
      <c r="CG37" s="17">
        <v>11.6</v>
      </c>
      <c r="CH37" s="17">
        <v>4.0999999999999996</v>
      </c>
      <c r="CI37" s="17"/>
      <c r="CJ37" s="17"/>
      <c r="CK37" s="17"/>
      <c r="CL37" s="17">
        <v>13.9</v>
      </c>
      <c r="CM37" s="17">
        <v>18</v>
      </c>
      <c r="CN37" s="17">
        <v>-10.9</v>
      </c>
      <c r="CO37" s="17">
        <v>0</v>
      </c>
      <c r="CP37" s="17"/>
      <c r="CQ37" s="17"/>
      <c r="CR37" s="17"/>
      <c r="CS37" s="17"/>
      <c r="CT37" s="17">
        <v>22.2</v>
      </c>
      <c r="CU37" s="17">
        <v>5.9</v>
      </c>
      <c r="CV37" s="17"/>
      <c r="CW37" s="17">
        <v>-8</v>
      </c>
      <c r="CX37" s="17">
        <v>6.1</v>
      </c>
      <c r="CY37" s="17"/>
      <c r="CZ37" s="17"/>
      <c r="DA37" s="17">
        <v>0.3</v>
      </c>
      <c r="DB37" s="17">
        <v>2.273E-2</v>
      </c>
      <c r="DC37" s="17">
        <v>0</v>
      </c>
      <c r="DD37" s="17"/>
      <c r="DE37" s="17">
        <v>18.91</v>
      </c>
      <c r="DF37" s="17"/>
      <c r="DG37" s="17">
        <v>0</v>
      </c>
      <c r="DH37" s="17">
        <v>1</v>
      </c>
      <c r="DI37" s="17">
        <v>0.2</v>
      </c>
      <c r="DJ37" s="17">
        <v>2.2000000000000002</v>
      </c>
      <c r="DK37" s="17"/>
      <c r="DL37" s="17">
        <v>0.6</v>
      </c>
      <c r="DM37" s="17"/>
      <c r="DN37" s="17">
        <v>-0.8</v>
      </c>
      <c r="DO37" s="17">
        <v>-2</v>
      </c>
      <c r="DP37" s="17">
        <v>-1.2</v>
      </c>
      <c r="DQ37" s="17">
        <v>3.5</v>
      </c>
      <c r="DR37" s="17">
        <v>1.1000000000000001</v>
      </c>
      <c r="DS37" s="17">
        <v>0.6</v>
      </c>
      <c r="DT37" s="17">
        <v>0.6</v>
      </c>
      <c r="DU37" s="17">
        <v>1.2</v>
      </c>
      <c r="DV37" s="17">
        <v>-0.7</v>
      </c>
      <c r="DW37" s="17">
        <v>-0.2</v>
      </c>
      <c r="DX37" s="17">
        <v>0.6</v>
      </c>
      <c r="DY37" s="17">
        <v>0.1</v>
      </c>
      <c r="DZ37" s="17"/>
      <c r="EA37" s="17">
        <v>-1.5</v>
      </c>
      <c r="EB37" s="17">
        <v>0.1</v>
      </c>
      <c r="EC37" s="17">
        <v>0.4</v>
      </c>
      <c r="ED37" s="17">
        <v>0.4</v>
      </c>
      <c r="EE37" s="17">
        <v>0.2</v>
      </c>
      <c r="EF37" s="17">
        <v>0</v>
      </c>
      <c r="EG37" s="17">
        <v>17.7</v>
      </c>
      <c r="EH37" s="17">
        <v>0.8</v>
      </c>
      <c r="EI37" s="17">
        <v>-1.2</v>
      </c>
      <c r="EJ37" s="17">
        <v>-1.2</v>
      </c>
      <c r="EK37" s="17">
        <v>0</v>
      </c>
      <c r="EL37" s="17">
        <v>0</v>
      </c>
      <c r="EM37" s="17">
        <v>0.9</v>
      </c>
      <c r="EN37" s="17">
        <v>0.1</v>
      </c>
      <c r="EO37" s="17">
        <v>1.8</v>
      </c>
      <c r="EP37" s="17">
        <v>0.2</v>
      </c>
      <c r="EQ37" s="17">
        <v>0.1</v>
      </c>
      <c r="ER37" s="17">
        <v>0.1</v>
      </c>
      <c r="ES37" s="17"/>
      <c r="ET37" s="17">
        <v>1.1000000000000001</v>
      </c>
      <c r="EU37" s="17">
        <v>0.9</v>
      </c>
      <c r="EV37" s="17">
        <v>54.3</v>
      </c>
      <c r="EW37" s="17">
        <v>-0.2</v>
      </c>
      <c r="EX37" s="17">
        <v>-12.1</v>
      </c>
      <c r="EY37" s="17">
        <v>0</v>
      </c>
      <c r="EZ37" s="17">
        <v>5.0999999999999996</v>
      </c>
      <c r="FA37" s="17">
        <v>2.5</v>
      </c>
      <c r="FB37" s="17">
        <v>1.6</v>
      </c>
      <c r="FC37" s="17">
        <v>0.6</v>
      </c>
      <c r="FD37" s="17">
        <v>2.1</v>
      </c>
      <c r="FE37" s="17">
        <v>12.1</v>
      </c>
      <c r="FF37" s="17">
        <v>0</v>
      </c>
      <c r="FG37" s="17">
        <v>3.5</v>
      </c>
      <c r="FH37" s="17">
        <v>0</v>
      </c>
      <c r="FI37" s="17">
        <v>2.9</v>
      </c>
      <c r="FJ37" s="17">
        <v>4.7699999999999996</v>
      </c>
      <c r="FK37" s="17">
        <v>523.07272999999998</v>
      </c>
      <c r="FL37" s="15"/>
      <c r="FM37" s="17">
        <v>1.6386099999999999</v>
      </c>
      <c r="FN37" s="17">
        <v>0.32400000000000001</v>
      </c>
      <c r="FO37" s="17">
        <v>1.48</v>
      </c>
      <c r="FP37" s="17">
        <v>0.7</v>
      </c>
      <c r="FQ37" s="17">
        <v>2.2516799999999999</v>
      </c>
      <c r="FR37" s="17">
        <v>2.6804600000000001</v>
      </c>
      <c r="FS37" s="17">
        <v>-0.2</v>
      </c>
      <c r="FT37" s="17">
        <v>1.5</v>
      </c>
      <c r="FU37" s="17">
        <v>10.374750000000001</v>
      </c>
    </row>
    <row r="38" spans="1:177" ht="24" customHeight="1" x14ac:dyDescent="0.3">
      <c r="A38" s="16" t="s">
        <v>59</v>
      </c>
      <c r="B38" s="16" t="s">
        <v>757</v>
      </c>
      <c r="C38" s="17">
        <v>6.5</v>
      </c>
      <c r="D38" s="17">
        <v>-0.2</v>
      </c>
      <c r="E38" s="17">
        <v>12.2</v>
      </c>
      <c r="F38" s="17"/>
      <c r="G38" s="17"/>
      <c r="H38" s="17">
        <v>-1.8</v>
      </c>
      <c r="I38" s="17">
        <v>21</v>
      </c>
      <c r="J38" s="17"/>
      <c r="K38" s="17"/>
      <c r="L38" s="17">
        <v>19</v>
      </c>
      <c r="M38" s="17">
        <v>15.5</v>
      </c>
      <c r="N38" s="17">
        <v>19.899999999999999</v>
      </c>
      <c r="O38" s="17">
        <v>58.8</v>
      </c>
      <c r="P38" s="17">
        <v>28.7</v>
      </c>
      <c r="Q38" s="17">
        <v>13.9</v>
      </c>
      <c r="R38" s="17">
        <v>43</v>
      </c>
      <c r="S38" s="17">
        <v>0</v>
      </c>
      <c r="T38" s="17"/>
      <c r="U38" s="17"/>
      <c r="V38" s="17"/>
      <c r="W38" s="17"/>
      <c r="X38" s="17">
        <v>2.5</v>
      </c>
      <c r="Y38" s="17">
        <v>1.4</v>
      </c>
      <c r="Z38" s="17">
        <v>1.1000000000000001</v>
      </c>
      <c r="AA38" s="17"/>
      <c r="AB38" s="17">
        <v>-3.4</v>
      </c>
      <c r="AC38" s="17">
        <v>6.1</v>
      </c>
      <c r="AD38" s="17">
        <v>12.6</v>
      </c>
      <c r="AE38" s="17"/>
      <c r="AF38" s="17"/>
      <c r="AG38" s="17"/>
      <c r="AH38" s="17"/>
      <c r="AI38" s="17">
        <v>4.3</v>
      </c>
      <c r="AJ38" s="17">
        <v>-4.7</v>
      </c>
      <c r="AK38" s="17"/>
      <c r="AL38" s="17"/>
      <c r="AM38" s="17"/>
      <c r="AN38" s="17">
        <v>-1.4</v>
      </c>
      <c r="AO38" s="17">
        <v>-17.100000000000001</v>
      </c>
      <c r="AP38" s="17">
        <v>2.7</v>
      </c>
      <c r="AQ38" s="17">
        <v>5.5</v>
      </c>
      <c r="AR38" s="17">
        <v>6</v>
      </c>
      <c r="AS38" s="17">
        <v>1.2</v>
      </c>
      <c r="AT38" s="17">
        <v>1.4</v>
      </c>
      <c r="AU38" s="17">
        <v>1.1000000000000001</v>
      </c>
      <c r="AV38" s="17">
        <v>59.4</v>
      </c>
      <c r="AW38" s="17">
        <v>17.5</v>
      </c>
      <c r="AX38" s="17">
        <v>-32.799999999999997</v>
      </c>
      <c r="AY38" s="17">
        <v>3.78</v>
      </c>
      <c r="AZ38" s="17">
        <v>-2.5499999999999998</v>
      </c>
      <c r="BA38" s="17">
        <v>7.0000000000000007E-2</v>
      </c>
      <c r="BB38" s="17">
        <v>-0.62</v>
      </c>
      <c r="BC38" s="17"/>
      <c r="BD38" s="17">
        <v>0.44</v>
      </c>
      <c r="BE38" s="17">
        <v>0.27</v>
      </c>
      <c r="BF38" s="17">
        <v>0.22</v>
      </c>
      <c r="BG38" s="17"/>
      <c r="BH38" s="17"/>
      <c r="BI38" s="17">
        <v>4.5999999999999996</v>
      </c>
      <c r="BJ38" s="17"/>
      <c r="BK38" s="17"/>
      <c r="BL38" s="17">
        <v>2.4</v>
      </c>
      <c r="BM38" s="17"/>
      <c r="BN38" s="17"/>
      <c r="BO38" s="17"/>
      <c r="BP38" s="17">
        <v>1.7</v>
      </c>
      <c r="BQ38" s="17">
        <v>-29.7</v>
      </c>
      <c r="BR38" s="17">
        <v>-30.9</v>
      </c>
      <c r="BS38" s="17"/>
      <c r="BT38" s="17">
        <v>14.8</v>
      </c>
      <c r="BU38" s="17">
        <v>19</v>
      </c>
      <c r="BV38" s="17">
        <v>2.9</v>
      </c>
      <c r="BW38" s="17"/>
      <c r="BX38" s="17"/>
      <c r="BY38" s="17"/>
      <c r="BZ38" s="17"/>
      <c r="CA38" s="17">
        <v>0</v>
      </c>
      <c r="CB38" s="17">
        <v>0</v>
      </c>
      <c r="CC38" s="17">
        <v>-0.66</v>
      </c>
      <c r="CD38" s="17">
        <v>56.6</v>
      </c>
      <c r="CE38" s="17">
        <v>18.3</v>
      </c>
      <c r="CF38" s="17">
        <v>11.6</v>
      </c>
      <c r="CG38" s="17">
        <v>11.6</v>
      </c>
      <c r="CH38" s="17">
        <v>3.9</v>
      </c>
      <c r="CI38" s="17"/>
      <c r="CJ38" s="17"/>
      <c r="CK38" s="17"/>
      <c r="CL38" s="17">
        <v>17.3</v>
      </c>
      <c r="CM38" s="17">
        <v>21.3</v>
      </c>
      <c r="CN38" s="17">
        <v>-5.4</v>
      </c>
      <c r="CO38" s="17">
        <v>0</v>
      </c>
      <c r="CP38" s="17"/>
      <c r="CQ38" s="17"/>
      <c r="CR38" s="17"/>
      <c r="CS38" s="17"/>
      <c r="CT38" s="17">
        <v>24.1</v>
      </c>
      <c r="CU38" s="17">
        <v>7.3</v>
      </c>
      <c r="CV38" s="17"/>
      <c r="CW38" s="17">
        <v>-6.7</v>
      </c>
      <c r="CX38" s="17">
        <v>7.1</v>
      </c>
      <c r="CY38" s="17"/>
      <c r="CZ38" s="17"/>
      <c r="DA38" s="17">
        <v>0.3</v>
      </c>
      <c r="DB38" s="17">
        <v>1.227E-2</v>
      </c>
      <c r="DC38" s="17">
        <v>0</v>
      </c>
      <c r="DD38" s="17"/>
      <c r="DE38" s="17">
        <v>18.62</v>
      </c>
      <c r="DF38" s="17"/>
      <c r="DG38" s="17">
        <v>0</v>
      </c>
      <c r="DH38" s="17">
        <v>1.2</v>
      </c>
      <c r="DI38" s="17">
        <v>0.2</v>
      </c>
      <c r="DJ38" s="17">
        <v>2.1</v>
      </c>
      <c r="DK38" s="17"/>
      <c r="DL38" s="17">
        <v>0.6</v>
      </c>
      <c r="DM38" s="17"/>
      <c r="DN38" s="17">
        <v>-0.8</v>
      </c>
      <c r="DO38" s="17">
        <v>-2.1</v>
      </c>
      <c r="DP38" s="17">
        <v>-0.7</v>
      </c>
      <c r="DQ38" s="17">
        <v>4.3</v>
      </c>
      <c r="DR38" s="17">
        <v>1.1000000000000001</v>
      </c>
      <c r="DS38" s="17">
        <v>0.6</v>
      </c>
      <c r="DT38" s="17">
        <v>0.6</v>
      </c>
      <c r="DU38" s="17">
        <v>1.2</v>
      </c>
      <c r="DV38" s="17">
        <v>-0.8</v>
      </c>
      <c r="DW38" s="17">
        <v>0</v>
      </c>
      <c r="DX38" s="17">
        <v>0.8</v>
      </c>
      <c r="DY38" s="17">
        <v>0.1</v>
      </c>
      <c r="DZ38" s="17"/>
      <c r="EA38" s="17">
        <v>-1.5</v>
      </c>
      <c r="EB38" s="17">
        <v>0.1</v>
      </c>
      <c r="EC38" s="17">
        <v>0.4</v>
      </c>
      <c r="ED38" s="17">
        <v>0.4</v>
      </c>
      <c r="EE38" s="17">
        <v>0.3</v>
      </c>
      <c r="EF38" s="17">
        <v>0</v>
      </c>
      <c r="EG38" s="17">
        <v>12.6</v>
      </c>
      <c r="EH38" s="17">
        <v>1.4</v>
      </c>
      <c r="EI38" s="17">
        <v>-3.4</v>
      </c>
      <c r="EJ38" s="17">
        <v>-3.6</v>
      </c>
      <c r="EK38" s="17">
        <v>0</v>
      </c>
      <c r="EL38" s="17">
        <v>0</v>
      </c>
      <c r="EM38" s="17">
        <v>0.9</v>
      </c>
      <c r="EN38" s="17">
        <v>0.1</v>
      </c>
      <c r="EO38" s="17">
        <v>1.7</v>
      </c>
      <c r="EP38" s="17">
        <v>0.2</v>
      </c>
      <c r="EQ38" s="17">
        <v>0.1</v>
      </c>
      <c r="ER38" s="17">
        <v>0.1</v>
      </c>
      <c r="ES38" s="17"/>
      <c r="ET38" s="17">
        <v>1.8</v>
      </c>
      <c r="EU38" s="17">
        <v>0.2</v>
      </c>
      <c r="EV38" s="17">
        <v>55.4</v>
      </c>
      <c r="EW38" s="17">
        <v>-0.2</v>
      </c>
      <c r="EX38" s="17">
        <v>-11.1</v>
      </c>
      <c r="EY38" s="17">
        <v>0</v>
      </c>
      <c r="EZ38" s="17">
        <v>13.6</v>
      </c>
      <c r="FA38" s="17">
        <v>1.3</v>
      </c>
      <c r="FB38" s="17">
        <v>1.6</v>
      </c>
      <c r="FC38" s="17">
        <v>0.6</v>
      </c>
      <c r="FD38" s="17">
        <v>2.1</v>
      </c>
      <c r="FE38" s="17">
        <v>11.5</v>
      </c>
      <c r="FF38" s="17">
        <v>0.4</v>
      </c>
      <c r="FG38" s="17">
        <v>2.4</v>
      </c>
      <c r="FH38" s="17">
        <v>0</v>
      </c>
      <c r="FI38" s="17">
        <v>1.8</v>
      </c>
      <c r="FJ38" s="17">
        <v>4.67</v>
      </c>
      <c r="FK38" s="17">
        <v>575.85226999999998</v>
      </c>
      <c r="FL38" s="15"/>
      <c r="FM38" s="17">
        <v>1.8351299999999999</v>
      </c>
      <c r="FN38" s="17">
        <v>0.255</v>
      </c>
      <c r="FO38" s="17">
        <v>1.752</v>
      </c>
      <c r="FP38" s="17">
        <v>0.7</v>
      </c>
      <c r="FQ38" s="17">
        <v>2.25413</v>
      </c>
      <c r="FR38" s="17">
        <v>2.6690999999999998</v>
      </c>
      <c r="FS38" s="17">
        <v>-0.2</v>
      </c>
      <c r="FT38" s="17">
        <v>1.5</v>
      </c>
      <c r="FU38" s="17">
        <v>10.765359999999999</v>
      </c>
    </row>
    <row r="39" spans="1:177" ht="24" customHeight="1" x14ac:dyDescent="0.3">
      <c r="A39" s="16" t="s">
        <v>59</v>
      </c>
      <c r="B39" s="16" t="s">
        <v>758</v>
      </c>
      <c r="C39" s="17">
        <v>7.3</v>
      </c>
      <c r="D39" s="17">
        <v>25</v>
      </c>
      <c r="E39" s="17">
        <v>17</v>
      </c>
      <c r="F39" s="17"/>
      <c r="G39" s="17"/>
      <c r="H39" s="17">
        <v>-0.9</v>
      </c>
      <c r="I39" s="17">
        <v>15.8</v>
      </c>
      <c r="J39" s="17"/>
      <c r="K39" s="17"/>
      <c r="L39" s="17">
        <v>23.4</v>
      </c>
      <c r="M39" s="17">
        <v>22.3</v>
      </c>
      <c r="N39" s="17">
        <v>26.7</v>
      </c>
      <c r="O39" s="17">
        <v>63.5</v>
      </c>
      <c r="P39" s="17">
        <v>30.8</v>
      </c>
      <c r="Q39" s="17">
        <v>15.2</v>
      </c>
      <c r="R39" s="17">
        <v>66.099999999999994</v>
      </c>
      <c r="S39" s="17">
        <v>0.1</v>
      </c>
      <c r="T39" s="17"/>
      <c r="U39" s="17"/>
      <c r="V39" s="17"/>
      <c r="W39" s="17"/>
      <c r="X39" s="17">
        <v>5.8</v>
      </c>
      <c r="Y39" s="17">
        <v>1.6</v>
      </c>
      <c r="Z39" s="17">
        <v>1.3</v>
      </c>
      <c r="AA39" s="17"/>
      <c r="AB39" s="17">
        <v>-3.4</v>
      </c>
      <c r="AC39" s="17">
        <v>6.3</v>
      </c>
      <c r="AD39" s="17">
        <v>13.8</v>
      </c>
      <c r="AE39" s="17"/>
      <c r="AF39" s="17"/>
      <c r="AG39" s="17"/>
      <c r="AH39" s="17"/>
      <c r="AI39" s="17">
        <v>7.6</v>
      </c>
      <c r="AJ39" s="17">
        <v>-3.2</v>
      </c>
      <c r="AK39" s="17"/>
      <c r="AL39" s="17"/>
      <c r="AM39" s="17"/>
      <c r="AN39" s="17">
        <v>-1.2</v>
      </c>
      <c r="AO39" s="17">
        <v>-13.6</v>
      </c>
      <c r="AP39" s="17">
        <v>3.3</v>
      </c>
      <c r="AQ39" s="17">
        <v>0</v>
      </c>
      <c r="AR39" s="17">
        <v>6.9</v>
      </c>
      <c r="AS39" s="17">
        <v>1</v>
      </c>
      <c r="AT39" s="17">
        <v>1.4</v>
      </c>
      <c r="AU39" s="17">
        <v>1.4</v>
      </c>
      <c r="AV39" s="17">
        <v>63.6</v>
      </c>
      <c r="AW39" s="17">
        <v>21.6</v>
      </c>
      <c r="AX39" s="17">
        <v>-28.9</v>
      </c>
      <c r="AY39" s="17">
        <v>6.31</v>
      </c>
      <c r="AZ39" s="17">
        <v>-2.59</v>
      </c>
      <c r="BA39" s="17">
        <v>0.09</v>
      </c>
      <c r="BB39" s="17">
        <v>1.34</v>
      </c>
      <c r="BC39" s="17"/>
      <c r="BD39" s="17">
        <v>0.47</v>
      </c>
      <c r="BE39" s="17">
        <v>0.3</v>
      </c>
      <c r="BF39" s="17">
        <v>1.68</v>
      </c>
      <c r="BG39" s="17"/>
      <c r="BH39" s="17"/>
      <c r="BI39" s="17">
        <v>2.1</v>
      </c>
      <c r="BJ39" s="17"/>
      <c r="BK39" s="17"/>
      <c r="BL39" s="17">
        <v>2.7</v>
      </c>
      <c r="BM39" s="17"/>
      <c r="BN39" s="17"/>
      <c r="BO39" s="17"/>
      <c r="BP39" s="17">
        <v>4</v>
      </c>
      <c r="BQ39" s="17">
        <v>-28</v>
      </c>
      <c r="BR39" s="17">
        <v>-29.2</v>
      </c>
      <c r="BS39" s="17"/>
      <c r="BT39" s="17">
        <v>16.899999999999999</v>
      </c>
      <c r="BU39" s="17">
        <v>20</v>
      </c>
      <c r="BV39" s="17">
        <v>3.4</v>
      </c>
      <c r="BW39" s="17"/>
      <c r="BX39" s="17"/>
      <c r="BY39" s="17"/>
      <c r="BZ39" s="17"/>
      <c r="CA39" s="17">
        <v>0</v>
      </c>
      <c r="CB39" s="17">
        <v>0</v>
      </c>
      <c r="CC39" s="17">
        <v>-0.68</v>
      </c>
      <c r="CD39" s="17">
        <v>55.4</v>
      </c>
      <c r="CE39" s="17">
        <v>18.100000000000001</v>
      </c>
      <c r="CF39" s="17">
        <v>11.5</v>
      </c>
      <c r="CG39" s="17">
        <v>11.6</v>
      </c>
      <c r="CH39" s="17">
        <v>3.8</v>
      </c>
      <c r="CI39" s="17"/>
      <c r="CJ39" s="17"/>
      <c r="CK39" s="17"/>
      <c r="CL39" s="17">
        <v>23.7</v>
      </c>
      <c r="CM39" s="17">
        <v>28.1</v>
      </c>
      <c r="CN39" s="17">
        <v>4.0999999999999996</v>
      </c>
      <c r="CO39" s="17">
        <v>0</v>
      </c>
      <c r="CP39" s="17"/>
      <c r="CQ39" s="17"/>
      <c r="CR39" s="17"/>
      <c r="CS39" s="17"/>
      <c r="CT39" s="17">
        <v>29.7</v>
      </c>
      <c r="CU39" s="17">
        <v>10.199999999999999</v>
      </c>
      <c r="CV39" s="17"/>
      <c r="CW39" s="17">
        <v>-5.5</v>
      </c>
      <c r="CX39" s="17">
        <v>3.7</v>
      </c>
      <c r="CY39" s="17"/>
      <c r="CZ39" s="17"/>
      <c r="DA39" s="17">
        <v>0.3</v>
      </c>
      <c r="DB39" s="17">
        <v>1.2200000000000001E-2</v>
      </c>
      <c r="DC39" s="17">
        <v>0</v>
      </c>
      <c r="DD39" s="17"/>
      <c r="DE39" s="17">
        <v>19.13</v>
      </c>
      <c r="DF39" s="17"/>
      <c r="DG39" s="17">
        <v>-0.1</v>
      </c>
      <c r="DH39" s="17">
        <v>1.2</v>
      </c>
      <c r="DI39" s="17">
        <v>0.1</v>
      </c>
      <c r="DJ39" s="17">
        <v>2.4</v>
      </c>
      <c r="DK39" s="17"/>
      <c r="DL39" s="17">
        <v>0.6</v>
      </c>
      <c r="DM39" s="17"/>
      <c r="DN39" s="17">
        <v>-0.7</v>
      </c>
      <c r="DO39" s="17">
        <v>-1.7</v>
      </c>
      <c r="DP39" s="17">
        <v>-0.3</v>
      </c>
      <c r="DQ39" s="17">
        <v>5.6</v>
      </c>
      <c r="DR39" s="17">
        <v>1.1000000000000001</v>
      </c>
      <c r="DS39" s="17">
        <v>0.6</v>
      </c>
      <c r="DT39" s="17">
        <v>0.6</v>
      </c>
      <c r="DU39" s="17">
        <v>1.2</v>
      </c>
      <c r="DV39" s="17">
        <v>0.1</v>
      </c>
      <c r="DW39" s="17">
        <v>0.2</v>
      </c>
      <c r="DX39" s="17">
        <v>0.8</v>
      </c>
      <c r="DY39" s="17">
        <v>0.1</v>
      </c>
      <c r="DZ39" s="17"/>
      <c r="EA39" s="17">
        <v>-1.5</v>
      </c>
      <c r="EB39" s="17">
        <v>0</v>
      </c>
      <c r="EC39" s="17">
        <v>0.4</v>
      </c>
      <c r="ED39" s="17">
        <v>0.4</v>
      </c>
      <c r="EE39" s="17">
        <v>0.5</v>
      </c>
      <c r="EF39" s="17">
        <v>0</v>
      </c>
      <c r="EG39" s="17">
        <v>6.7</v>
      </c>
      <c r="EH39" s="17">
        <v>2.8</v>
      </c>
      <c r="EI39" s="17">
        <v>-1</v>
      </c>
      <c r="EJ39" s="17">
        <v>-1</v>
      </c>
      <c r="EK39" s="17">
        <v>0</v>
      </c>
      <c r="EL39" s="17">
        <v>0</v>
      </c>
      <c r="EM39" s="17">
        <v>0.9</v>
      </c>
      <c r="EN39" s="17">
        <v>0.1</v>
      </c>
      <c r="EO39" s="17">
        <v>1.7</v>
      </c>
      <c r="EP39" s="17">
        <v>0.2</v>
      </c>
      <c r="EQ39" s="17">
        <v>0.1</v>
      </c>
      <c r="ER39" s="17">
        <v>0.1</v>
      </c>
      <c r="ES39" s="17"/>
      <c r="ET39" s="17">
        <v>2.9</v>
      </c>
      <c r="EU39" s="17">
        <v>0</v>
      </c>
      <c r="EV39" s="17">
        <v>56</v>
      </c>
      <c r="EW39" s="17">
        <v>-0.2</v>
      </c>
      <c r="EX39" s="17">
        <v>-8.6</v>
      </c>
      <c r="EY39" s="17">
        <v>0</v>
      </c>
      <c r="EZ39" s="17">
        <v>20.6</v>
      </c>
      <c r="FA39" s="17">
        <v>1.6</v>
      </c>
      <c r="FB39" s="17">
        <v>1.6</v>
      </c>
      <c r="FC39" s="17">
        <v>1</v>
      </c>
      <c r="FD39" s="17">
        <v>2.1</v>
      </c>
      <c r="FE39" s="17">
        <v>12.6</v>
      </c>
      <c r="FF39" s="17">
        <v>0.4</v>
      </c>
      <c r="FG39" s="17">
        <v>1.7</v>
      </c>
      <c r="FH39" s="17">
        <v>0</v>
      </c>
      <c r="FI39" s="17">
        <v>2.9</v>
      </c>
      <c r="FJ39" s="17">
        <v>4.26</v>
      </c>
      <c r="FK39" s="17">
        <v>731.32219999999995</v>
      </c>
      <c r="FL39" s="15"/>
      <c r="FM39" s="17">
        <v>2.17781</v>
      </c>
      <c r="FN39" s="17">
        <v>0</v>
      </c>
      <c r="FO39" s="17">
        <v>1.786</v>
      </c>
      <c r="FP39" s="17">
        <v>0.7</v>
      </c>
      <c r="FQ39" s="17">
        <v>2.25631</v>
      </c>
      <c r="FR39" s="17">
        <v>2.67964</v>
      </c>
      <c r="FS39" s="17">
        <v>-0.1</v>
      </c>
      <c r="FT39" s="17">
        <v>1.5</v>
      </c>
      <c r="FU39" s="17">
        <v>10.99976</v>
      </c>
    </row>
    <row r="40" spans="1:177" ht="24" customHeight="1" x14ac:dyDescent="0.3">
      <c r="A40" s="16" t="s">
        <v>59</v>
      </c>
      <c r="B40" s="16" t="s">
        <v>759</v>
      </c>
      <c r="C40" s="17">
        <v>6.3</v>
      </c>
      <c r="D40" s="17">
        <v>26.7</v>
      </c>
      <c r="E40" s="17">
        <v>17.8</v>
      </c>
      <c r="F40" s="17"/>
      <c r="G40" s="17"/>
      <c r="H40" s="17">
        <v>-0.7</v>
      </c>
      <c r="I40" s="17">
        <v>25.9</v>
      </c>
      <c r="J40" s="17"/>
      <c r="K40" s="17"/>
      <c r="L40" s="17">
        <v>23.4</v>
      </c>
      <c r="M40" s="17">
        <v>21.5</v>
      </c>
      <c r="N40" s="17">
        <v>26.1</v>
      </c>
      <c r="O40" s="17">
        <v>63.7</v>
      </c>
      <c r="P40" s="17">
        <v>31.4</v>
      </c>
      <c r="Q40" s="17">
        <v>15.5</v>
      </c>
      <c r="R40" s="17">
        <v>83.1</v>
      </c>
      <c r="S40" s="17">
        <v>-0.1</v>
      </c>
      <c r="T40" s="17"/>
      <c r="U40" s="17"/>
      <c r="V40" s="17"/>
      <c r="W40" s="17"/>
      <c r="X40" s="17">
        <v>8.3000000000000007</v>
      </c>
      <c r="Y40" s="17">
        <v>1.7</v>
      </c>
      <c r="Z40" s="17">
        <v>1.4</v>
      </c>
      <c r="AA40" s="17"/>
      <c r="AB40" s="17">
        <v>-3.4</v>
      </c>
      <c r="AC40" s="17">
        <v>6.4</v>
      </c>
      <c r="AD40" s="17">
        <v>15.9</v>
      </c>
      <c r="AE40" s="17"/>
      <c r="AF40" s="17"/>
      <c r="AG40" s="17"/>
      <c r="AH40" s="17"/>
      <c r="AI40" s="17">
        <v>10.9</v>
      </c>
      <c r="AJ40" s="17">
        <v>-3.7</v>
      </c>
      <c r="AK40" s="17"/>
      <c r="AL40" s="17"/>
      <c r="AM40" s="17"/>
      <c r="AN40" s="17">
        <v>-1.3</v>
      </c>
      <c r="AO40" s="17">
        <v>-12.6</v>
      </c>
      <c r="AP40" s="17">
        <v>3.2</v>
      </c>
      <c r="AQ40" s="17">
        <v>0</v>
      </c>
      <c r="AR40" s="17">
        <v>7.4</v>
      </c>
      <c r="AS40" s="17">
        <v>1.4</v>
      </c>
      <c r="AT40" s="17">
        <v>1.4</v>
      </c>
      <c r="AU40" s="17">
        <v>1.1000000000000001</v>
      </c>
      <c r="AV40" s="17">
        <v>66.099999999999994</v>
      </c>
      <c r="AW40" s="17">
        <v>24.2</v>
      </c>
      <c r="AX40" s="17">
        <v>-26.1</v>
      </c>
      <c r="AY40" s="17">
        <v>6.59</v>
      </c>
      <c r="AZ40" s="17">
        <v>-2.34</v>
      </c>
      <c r="BA40" s="17">
        <v>0.36</v>
      </c>
      <c r="BB40" s="17">
        <v>0.54</v>
      </c>
      <c r="BC40" s="17"/>
      <c r="BD40" s="17">
        <v>0.49</v>
      </c>
      <c r="BE40" s="17">
        <v>0.25</v>
      </c>
      <c r="BF40" s="17">
        <v>-1.1200000000000001</v>
      </c>
      <c r="BG40" s="17"/>
      <c r="BH40" s="17"/>
      <c r="BI40" s="17">
        <v>6</v>
      </c>
      <c r="BJ40" s="17"/>
      <c r="BK40" s="17"/>
      <c r="BL40" s="17">
        <v>2.4</v>
      </c>
      <c r="BM40" s="17"/>
      <c r="BN40" s="17"/>
      <c r="BO40" s="17"/>
      <c r="BP40" s="17">
        <v>4.3</v>
      </c>
      <c r="BQ40" s="17">
        <v>-27.4</v>
      </c>
      <c r="BR40" s="17">
        <v>-28.6</v>
      </c>
      <c r="BS40" s="17"/>
      <c r="BT40" s="17">
        <v>16.3</v>
      </c>
      <c r="BU40" s="17">
        <v>20.5</v>
      </c>
      <c r="BV40" s="17">
        <v>3.5</v>
      </c>
      <c r="BW40" s="17"/>
      <c r="BX40" s="17"/>
      <c r="BY40" s="17"/>
      <c r="BZ40" s="17"/>
      <c r="CA40" s="17">
        <v>0</v>
      </c>
      <c r="CB40" s="17">
        <v>0</v>
      </c>
      <c r="CC40" s="17">
        <v>-0.67</v>
      </c>
      <c r="CD40" s="17">
        <v>56.4</v>
      </c>
      <c r="CE40" s="17">
        <v>18.600000000000001</v>
      </c>
      <c r="CF40" s="17">
        <v>11.9</v>
      </c>
      <c r="CG40" s="17">
        <v>11.5</v>
      </c>
      <c r="CH40" s="17">
        <v>3.9</v>
      </c>
      <c r="CI40" s="17"/>
      <c r="CJ40" s="17"/>
      <c r="CK40" s="17"/>
      <c r="CL40" s="17">
        <v>26.2</v>
      </c>
      <c r="CM40" s="17">
        <v>30.5</v>
      </c>
      <c r="CN40" s="17">
        <v>7.8</v>
      </c>
      <c r="CO40" s="17">
        <v>0</v>
      </c>
      <c r="CP40" s="17"/>
      <c r="CQ40" s="17"/>
      <c r="CR40" s="17"/>
      <c r="CS40" s="17"/>
      <c r="CT40" s="17">
        <v>31.7</v>
      </c>
      <c r="CU40" s="17">
        <v>11.8</v>
      </c>
      <c r="CV40" s="17"/>
      <c r="CW40" s="17">
        <v>-5.7</v>
      </c>
      <c r="CX40" s="17">
        <v>8.5</v>
      </c>
      <c r="CY40" s="17"/>
      <c r="CZ40" s="17"/>
      <c r="DA40" s="17">
        <v>0.3</v>
      </c>
      <c r="DB40" s="17">
        <v>1.4189999999999999E-2</v>
      </c>
      <c r="DC40" s="17">
        <v>0</v>
      </c>
      <c r="DD40" s="17"/>
      <c r="DE40" s="17">
        <v>18.2</v>
      </c>
      <c r="DF40" s="17"/>
      <c r="DG40" s="17">
        <v>-0.1</v>
      </c>
      <c r="DH40" s="17">
        <v>1.4</v>
      </c>
      <c r="DI40" s="17">
        <v>0.1</v>
      </c>
      <c r="DJ40" s="17">
        <v>2.5</v>
      </c>
      <c r="DK40" s="17"/>
      <c r="DL40" s="17">
        <v>0.6</v>
      </c>
      <c r="DM40" s="17"/>
      <c r="DN40" s="17">
        <v>-0.7</v>
      </c>
      <c r="DO40" s="17">
        <v>-2.1</v>
      </c>
      <c r="DP40" s="17">
        <v>-0.1</v>
      </c>
      <c r="DQ40" s="17">
        <v>6.1</v>
      </c>
      <c r="DR40" s="17">
        <v>1.1000000000000001</v>
      </c>
      <c r="DS40" s="17">
        <v>0.6</v>
      </c>
      <c r="DT40" s="17">
        <v>0.6</v>
      </c>
      <c r="DU40" s="17">
        <v>1.2</v>
      </c>
      <c r="DV40" s="17">
        <v>0.1</v>
      </c>
      <c r="DW40" s="17">
        <v>0.2</v>
      </c>
      <c r="DX40" s="17">
        <v>0.7</v>
      </c>
      <c r="DY40" s="17">
        <v>0.1</v>
      </c>
      <c r="DZ40" s="17"/>
      <c r="EA40" s="17">
        <v>-1.5</v>
      </c>
      <c r="EB40" s="17">
        <v>0</v>
      </c>
      <c r="EC40" s="17">
        <v>0.4</v>
      </c>
      <c r="ED40" s="17">
        <v>0.4</v>
      </c>
      <c r="EE40" s="17">
        <v>0.6</v>
      </c>
      <c r="EF40" s="17">
        <v>0</v>
      </c>
      <c r="EG40" s="17">
        <v>2.4</v>
      </c>
      <c r="EH40" s="17">
        <v>0.5</v>
      </c>
      <c r="EI40" s="17">
        <v>-1.9</v>
      </c>
      <c r="EJ40" s="17">
        <v>-1.6</v>
      </c>
      <c r="EK40" s="17">
        <v>0</v>
      </c>
      <c r="EL40" s="17">
        <v>0</v>
      </c>
      <c r="EM40" s="17">
        <v>0.9</v>
      </c>
      <c r="EN40" s="17">
        <v>0.1</v>
      </c>
      <c r="EO40" s="17">
        <v>1.7</v>
      </c>
      <c r="EP40" s="17">
        <v>0.2</v>
      </c>
      <c r="EQ40" s="17">
        <v>0.1</v>
      </c>
      <c r="ER40" s="17">
        <v>0.1</v>
      </c>
      <c r="ES40" s="17"/>
      <c r="ET40" s="17">
        <v>1.1000000000000001</v>
      </c>
      <c r="EU40" s="17">
        <v>0</v>
      </c>
      <c r="EV40" s="17">
        <v>53.9</v>
      </c>
      <c r="EW40" s="17">
        <v>-0.2</v>
      </c>
      <c r="EX40" s="17">
        <v>-6.1</v>
      </c>
      <c r="EY40" s="17">
        <v>0</v>
      </c>
      <c r="EZ40" s="17">
        <v>27.4</v>
      </c>
      <c r="FA40" s="17">
        <v>1</v>
      </c>
      <c r="FB40" s="17">
        <v>1.6</v>
      </c>
      <c r="FC40" s="17">
        <v>1.3</v>
      </c>
      <c r="FD40" s="17">
        <v>2.1</v>
      </c>
      <c r="FE40" s="17">
        <v>12.7</v>
      </c>
      <c r="FF40" s="17">
        <v>0.5</v>
      </c>
      <c r="FG40" s="17">
        <v>0.6</v>
      </c>
      <c r="FH40" s="17">
        <v>0</v>
      </c>
      <c r="FI40" s="17">
        <v>2.7</v>
      </c>
      <c r="FJ40" s="17">
        <v>4.5599999999999996</v>
      </c>
      <c r="FK40" s="17">
        <v>793.47419000000002</v>
      </c>
      <c r="FL40" s="15"/>
      <c r="FM40" s="17">
        <v>1.8294699999999999</v>
      </c>
      <c r="FN40" s="17">
        <v>0</v>
      </c>
      <c r="FO40" s="17">
        <v>1.8380000000000001</v>
      </c>
      <c r="FP40" s="17">
        <v>0.7</v>
      </c>
      <c r="FQ40" s="17">
        <v>2.2527699999999999</v>
      </c>
      <c r="FR40" s="17">
        <v>2.6911299999999998</v>
      </c>
      <c r="FS40" s="17">
        <v>-0.1</v>
      </c>
      <c r="FT40" s="17">
        <v>1.5</v>
      </c>
      <c r="FU40" s="17">
        <v>10.711370000000001</v>
      </c>
    </row>
    <row r="41" spans="1:177" ht="24" customHeight="1" x14ac:dyDescent="0.3">
      <c r="A41" s="16" t="s">
        <v>59</v>
      </c>
      <c r="B41" s="16" t="s">
        <v>760</v>
      </c>
      <c r="C41" s="17">
        <v>8</v>
      </c>
      <c r="D41" s="17">
        <v>27.7</v>
      </c>
      <c r="E41" s="17">
        <v>17.5</v>
      </c>
      <c r="F41" s="17"/>
      <c r="G41" s="17"/>
      <c r="H41" s="17">
        <v>-0.3</v>
      </c>
      <c r="I41" s="17">
        <v>32.200000000000003</v>
      </c>
      <c r="J41" s="17"/>
      <c r="K41" s="17"/>
      <c r="L41" s="17">
        <v>25.1</v>
      </c>
      <c r="M41" s="17">
        <v>25.2</v>
      </c>
      <c r="N41" s="17">
        <v>29.9</v>
      </c>
      <c r="O41" s="17">
        <v>65</v>
      </c>
      <c r="P41" s="17">
        <v>32.9</v>
      </c>
      <c r="Q41" s="17">
        <v>16.5</v>
      </c>
      <c r="R41" s="17">
        <v>78.900000000000006</v>
      </c>
      <c r="S41" s="17">
        <v>0.1</v>
      </c>
      <c r="T41" s="17"/>
      <c r="U41" s="17"/>
      <c r="V41" s="17"/>
      <c r="W41" s="17"/>
      <c r="X41" s="17">
        <v>6.8</v>
      </c>
      <c r="Y41" s="17">
        <v>1.4</v>
      </c>
      <c r="Z41" s="17">
        <v>1.6</v>
      </c>
      <c r="AA41" s="17"/>
      <c r="AB41" s="17">
        <v>-3.4</v>
      </c>
      <c r="AC41" s="17">
        <v>6.3</v>
      </c>
      <c r="AD41" s="17">
        <v>12.9</v>
      </c>
      <c r="AE41" s="17"/>
      <c r="AF41" s="17"/>
      <c r="AG41" s="17"/>
      <c r="AH41" s="17"/>
      <c r="AI41" s="17">
        <v>10.6</v>
      </c>
      <c r="AJ41" s="17">
        <v>-2.2000000000000002</v>
      </c>
      <c r="AK41" s="17"/>
      <c r="AL41" s="17"/>
      <c r="AM41" s="17"/>
      <c r="AN41" s="17">
        <v>-1.3</v>
      </c>
      <c r="AO41" s="17">
        <v>-12.6</v>
      </c>
      <c r="AP41" s="17">
        <v>3</v>
      </c>
      <c r="AQ41" s="17">
        <v>0</v>
      </c>
      <c r="AR41" s="17">
        <v>7.8</v>
      </c>
      <c r="AS41" s="17">
        <v>1</v>
      </c>
      <c r="AT41" s="17">
        <v>1.4</v>
      </c>
      <c r="AU41" s="17">
        <v>0.9</v>
      </c>
      <c r="AV41" s="17">
        <v>68.2</v>
      </c>
      <c r="AW41" s="17">
        <v>26.1</v>
      </c>
      <c r="AX41" s="17">
        <v>-25</v>
      </c>
      <c r="AY41" s="17">
        <v>5.87</v>
      </c>
      <c r="AZ41" s="17">
        <v>-2.54</v>
      </c>
      <c r="BA41" s="17">
        <v>0.13</v>
      </c>
      <c r="BB41" s="17">
        <v>2.8</v>
      </c>
      <c r="BC41" s="17"/>
      <c r="BD41" s="17">
        <v>0.45</v>
      </c>
      <c r="BE41" s="17">
        <v>0.28000000000000003</v>
      </c>
      <c r="BF41" s="17">
        <v>2.81</v>
      </c>
      <c r="BG41" s="17"/>
      <c r="BH41" s="17"/>
      <c r="BI41" s="17">
        <v>3.6</v>
      </c>
      <c r="BJ41" s="17"/>
      <c r="BK41" s="17"/>
      <c r="BL41" s="17">
        <v>3.2</v>
      </c>
      <c r="BM41" s="17"/>
      <c r="BN41" s="17"/>
      <c r="BO41" s="17"/>
      <c r="BP41" s="17">
        <v>4.3</v>
      </c>
      <c r="BQ41" s="17">
        <v>-26.2</v>
      </c>
      <c r="BR41" s="17">
        <v>-27.4</v>
      </c>
      <c r="BS41" s="17"/>
      <c r="BT41" s="17">
        <v>17.899999999999999</v>
      </c>
      <c r="BU41" s="17">
        <v>20.8</v>
      </c>
      <c r="BV41" s="17">
        <v>3.7</v>
      </c>
      <c r="BW41" s="17"/>
      <c r="BX41" s="17"/>
      <c r="BY41" s="17"/>
      <c r="BZ41" s="17"/>
      <c r="CA41" s="17">
        <v>0</v>
      </c>
      <c r="CB41" s="17">
        <v>0</v>
      </c>
      <c r="CC41" s="17">
        <v>-0.68</v>
      </c>
      <c r="CD41" s="17">
        <v>55.6</v>
      </c>
      <c r="CE41" s="17">
        <v>18</v>
      </c>
      <c r="CF41" s="17">
        <v>11.5</v>
      </c>
      <c r="CG41" s="17">
        <v>11.6</v>
      </c>
      <c r="CH41" s="17">
        <v>3.9</v>
      </c>
      <c r="CI41" s="17"/>
      <c r="CJ41" s="17"/>
      <c r="CK41" s="17"/>
      <c r="CL41" s="17">
        <v>27.8</v>
      </c>
      <c r="CM41" s="17">
        <v>32.1</v>
      </c>
      <c r="CN41" s="17">
        <v>10.3</v>
      </c>
      <c r="CO41" s="17">
        <v>0</v>
      </c>
      <c r="CP41" s="17"/>
      <c r="CQ41" s="17"/>
      <c r="CR41" s="17"/>
      <c r="CS41" s="17"/>
      <c r="CT41" s="17">
        <v>32.1</v>
      </c>
      <c r="CU41" s="17">
        <v>12.1</v>
      </c>
      <c r="CV41" s="17"/>
      <c r="CW41" s="17">
        <v>-4.8</v>
      </c>
      <c r="CX41" s="17">
        <v>7.2</v>
      </c>
      <c r="CY41" s="17"/>
      <c r="CZ41" s="17"/>
      <c r="DA41" s="17">
        <v>0.3</v>
      </c>
      <c r="DB41" s="17">
        <v>1.014E-2</v>
      </c>
      <c r="DC41" s="17">
        <v>0</v>
      </c>
      <c r="DD41" s="17"/>
      <c r="DE41" s="17">
        <v>15.89</v>
      </c>
      <c r="DF41" s="17"/>
      <c r="DG41" s="17">
        <v>-0.1</v>
      </c>
      <c r="DH41" s="17">
        <v>1.3</v>
      </c>
      <c r="DI41" s="17">
        <v>0.2</v>
      </c>
      <c r="DJ41" s="17">
        <v>2.5</v>
      </c>
      <c r="DK41" s="17"/>
      <c r="DL41" s="17">
        <v>0.6</v>
      </c>
      <c r="DM41" s="17"/>
      <c r="DN41" s="17">
        <v>-0.6</v>
      </c>
      <c r="DO41" s="17">
        <v>-1.8</v>
      </c>
      <c r="DP41" s="17">
        <v>-0.4</v>
      </c>
      <c r="DQ41" s="17">
        <v>5.4</v>
      </c>
      <c r="DR41" s="17">
        <v>1.2</v>
      </c>
      <c r="DS41" s="17">
        <v>0.6</v>
      </c>
      <c r="DT41" s="17">
        <v>0.6</v>
      </c>
      <c r="DU41" s="17">
        <v>1.2</v>
      </c>
      <c r="DV41" s="17">
        <v>0.2</v>
      </c>
      <c r="DW41" s="17">
        <v>0.2</v>
      </c>
      <c r="DX41" s="17">
        <v>0.7</v>
      </c>
      <c r="DY41" s="17">
        <v>0.1</v>
      </c>
      <c r="DZ41" s="17"/>
      <c r="EA41" s="17">
        <v>-1.6</v>
      </c>
      <c r="EB41" s="17">
        <v>0</v>
      </c>
      <c r="EC41" s="17">
        <v>0.4</v>
      </c>
      <c r="ED41" s="17">
        <v>0.4</v>
      </c>
      <c r="EE41" s="17">
        <v>0.6</v>
      </c>
      <c r="EF41" s="17">
        <v>0</v>
      </c>
      <c r="EG41" s="17">
        <v>2</v>
      </c>
      <c r="EH41" s="17">
        <v>1.9</v>
      </c>
      <c r="EI41" s="17">
        <v>-2.6</v>
      </c>
      <c r="EJ41" s="17">
        <v>-3</v>
      </c>
      <c r="EK41" s="17">
        <v>0</v>
      </c>
      <c r="EL41" s="17">
        <v>0</v>
      </c>
      <c r="EM41" s="17">
        <v>0.9</v>
      </c>
      <c r="EN41" s="17">
        <v>0.1</v>
      </c>
      <c r="EO41" s="17">
        <v>1.6</v>
      </c>
      <c r="EP41" s="17">
        <v>0.2</v>
      </c>
      <c r="EQ41" s="17">
        <v>0.1</v>
      </c>
      <c r="ER41" s="17">
        <v>0.1</v>
      </c>
      <c r="ES41" s="17"/>
      <c r="ET41" s="17">
        <v>1.3</v>
      </c>
      <c r="EU41" s="17">
        <v>0</v>
      </c>
      <c r="EV41" s="17">
        <v>51.9</v>
      </c>
      <c r="EW41" s="17">
        <v>-0.2</v>
      </c>
      <c r="EX41" s="17">
        <v>-0.5</v>
      </c>
      <c r="EY41" s="17">
        <v>0</v>
      </c>
      <c r="EZ41" s="17">
        <v>25.7</v>
      </c>
      <c r="FA41" s="17">
        <v>0.5</v>
      </c>
      <c r="FB41" s="17">
        <v>1.6</v>
      </c>
      <c r="FC41" s="17">
        <v>1.3</v>
      </c>
      <c r="FD41" s="17">
        <v>2.1</v>
      </c>
      <c r="FE41" s="17">
        <v>12.9</v>
      </c>
      <c r="FF41" s="17">
        <v>0.1</v>
      </c>
      <c r="FG41" s="17">
        <v>3.5</v>
      </c>
      <c r="FH41" s="17">
        <v>0</v>
      </c>
      <c r="FI41" s="17">
        <v>2.8</v>
      </c>
      <c r="FJ41" s="17">
        <v>4.6900000000000004</v>
      </c>
      <c r="FK41" s="17">
        <v>825.51013999999998</v>
      </c>
      <c r="FL41" s="15"/>
      <c r="FM41" s="17">
        <v>1.7730300000000001</v>
      </c>
      <c r="FN41" s="17">
        <v>0</v>
      </c>
      <c r="FO41" s="17">
        <v>1.6619999999999999</v>
      </c>
      <c r="FP41" s="17">
        <v>0.7</v>
      </c>
      <c r="FQ41" s="17">
        <v>2.2541500000000001</v>
      </c>
      <c r="FR41" s="17">
        <v>2.6918799999999998</v>
      </c>
      <c r="FS41" s="17">
        <v>-0.1</v>
      </c>
      <c r="FT41" s="17">
        <v>1.5</v>
      </c>
      <c r="FU41" s="17">
        <v>10.481059999999999</v>
      </c>
    </row>
    <row r="42" spans="1:177" ht="24" customHeight="1" x14ac:dyDescent="0.3">
      <c r="A42" s="18" t="s">
        <v>59</v>
      </c>
      <c r="B42" s="18" t="s">
        <v>761</v>
      </c>
      <c r="C42" s="19">
        <v>6.3</v>
      </c>
      <c r="D42" s="19">
        <v>30.2</v>
      </c>
      <c r="E42" s="19">
        <v>17.8</v>
      </c>
      <c r="F42" s="19"/>
      <c r="G42" s="19"/>
      <c r="H42" s="19">
        <v>-1.2</v>
      </c>
      <c r="I42" s="19">
        <v>10.7</v>
      </c>
      <c r="J42" s="19"/>
      <c r="K42" s="19"/>
      <c r="L42" s="19">
        <v>19.100000000000001</v>
      </c>
      <c r="M42" s="19">
        <v>18.3</v>
      </c>
      <c r="N42" s="19">
        <v>23</v>
      </c>
      <c r="O42" s="19">
        <v>58.5</v>
      </c>
      <c r="P42" s="19">
        <v>30.5</v>
      </c>
      <c r="Q42" s="19">
        <v>14.9</v>
      </c>
      <c r="R42" s="19">
        <v>88.2</v>
      </c>
      <c r="S42" s="19">
        <v>0.1</v>
      </c>
      <c r="T42" s="19"/>
      <c r="U42" s="19"/>
      <c r="V42" s="19"/>
      <c r="W42" s="19"/>
      <c r="X42" s="19">
        <v>12.2</v>
      </c>
      <c r="Y42" s="19">
        <v>1</v>
      </c>
      <c r="Z42" s="19">
        <v>1.1000000000000001</v>
      </c>
      <c r="AA42" s="19"/>
      <c r="AB42" s="19">
        <v>-3.4</v>
      </c>
      <c r="AC42" s="19">
        <v>6.5</v>
      </c>
      <c r="AD42" s="19">
        <v>15</v>
      </c>
      <c r="AE42" s="19"/>
      <c r="AF42" s="19"/>
      <c r="AG42" s="19"/>
      <c r="AH42" s="19"/>
      <c r="AI42" s="19">
        <v>10.3</v>
      </c>
      <c r="AJ42" s="19">
        <v>-3.6</v>
      </c>
      <c r="AK42" s="19"/>
      <c r="AL42" s="19"/>
      <c r="AM42" s="19"/>
      <c r="AN42" s="19">
        <v>-1.3</v>
      </c>
      <c r="AO42" s="19">
        <v>-11.9</v>
      </c>
      <c r="AP42" s="19">
        <v>3.7</v>
      </c>
      <c r="AQ42" s="19">
        <v>0</v>
      </c>
      <c r="AR42" s="19">
        <v>7.3</v>
      </c>
      <c r="AS42" s="19">
        <v>1.1000000000000001</v>
      </c>
      <c r="AT42" s="19">
        <v>1.4</v>
      </c>
      <c r="AU42" s="19">
        <v>0.4</v>
      </c>
      <c r="AV42" s="19">
        <v>64.2</v>
      </c>
      <c r="AW42" s="19">
        <v>22</v>
      </c>
      <c r="AX42" s="19">
        <v>-28.5</v>
      </c>
      <c r="AY42" s="19">
        <v>6.64</v>
      </c>
      <c r="AZ42" s="19">
        <v>-2.39</v>
      </c>
      <c r="BA42" s="19">
        <v>0.25</v>
      </c>
      <c r="BB42" s="19">
        <v>2.09</v>
      </c>
      <c r="BC42" s="19"/>
      <c r="BD42" s="19">
        <v>0.44</v>
      </c>
      <c r="BE42" s="19">
        <v>0.28999999999999998</v>
      </c>
      <c r="BF42" s="19">
        <v>3.7</v>
      </c>
      <c r="BG42" s="19"/>
      <c r="BH42" s="19"/>
      <c r="BI42" s="19">
        <v>2.5</v>
      </c>
      <c r="BJ42" s="19"/>
      <c r="BK42" s="19"/>
      <c r="BL42" s="19">
        <v>2.9</v>
      </c>
      <c r="BM42" s="19"/>
      <c r="BN42" s="19"/>
      <c r="BO42" s="19"/>
      <c r="BP42" s="19">
        <v>3.7</v>
      </c>
      <c r="BQ42" s="19">
        <v>-28.2</v>
      </c>
      <c r="BR42" s="19">
        <v>-29.5</v>
      </c>
      <c r="BS42" s="19"/>
      <c r="BT42" s="19">
        <v>15.8</v>
      </c>
      <c r="BU42" s="19">
        <v>19.8</v>
      </c>
      <c r="BV42" s="19">
        <v>3.3</v>
      </c>
      <c r="BW42" s="19"/>
      <c r="BX42" s="19"/>
      <c r="BY42" s="19"/>
      <c r="BZ42" s="19"/>
      <c r="CA42" s="19">
        <v>0</v>
      </c>
      <c r="CB42" s="19">
        <v>0</v>
      </c>
      <c r="CC42" s="19">
        <v>-0.69</v>
      </c>
      <c r="CD42" s="19">
        <v>56.3</v>
      </c>
      <c r="CE42" s="19">
        <v>18.2</v>
      </c>
      <c r="CF42" s="19">
        <v>11.4</v>
      </c>
      <c r="CG42" s="19">
        <v>11.6</v>
      </c>
      <c r="CH42" s="19">
        <v>3.9</v>
      </c>
      <c r="CI42" s="19"/>
      <c r="CJ42" s="19"/>
      <c r="CK42" s="19"/>
      <c r="CL42" s="19">
        <v>22.9</v>
      </c>
      <c r="CM42" s="19">
        <v>27.1</v>
      </c>
      <c r="CN42" s="19">
        <v>3.1</v>
      </c>
      <c r="CO42" s="19">
        <v>0</v>
      </c>
      <c r="CP42" s="19"/>
      <c r="CQ42" s="19"/>
      <c r="CR42" s="19"/>
      <c r="CS42" s="19"/>
      <c r="CT42" s="19">
        <v>31.7</v>
      </c>
      <c r="CU42" s="19">
        <v>11.6</v>
      </c>
      <c r="CV42" s="19"/>
      <c r="CW42" s="19">
        <v>-2.9</v>
      </c>
      <c r="CX42" s="19">
        <v>5.9</v>
      </c>
      <c r="CY42" s="19"/>
      <c r="CZ42" s="19"/>
      <c r="DA42" s="19">
        <v>0.3</v>
      </c>
      <c r="DB42" s="19">
        <v>2.128E-2</v>
      </c>
      <c r="DC42" s="19">
        <v>0</v>
      </c>
      <c r="DD42" s="19"/>
      <c r="DE42" s="19">
        <v>13.84</v>
      </c>
      <c r="DF42" s="19"/>
      <c r="DG42" s="19">
        <v>0</v>
      </c>
      <c r="DH42" s="19">
        <v>1.3</v>
      </c>
      <c r="DI42" s="19">
        <v>0</v>
      </c>
      <c r="DJ42" s="19">
        <v>2.6</v>
      </c>
      <c r="DK42" s="19"/>
      <c r="DL42" s="19">
        <v>0.6</v>
      </c>
      <c r="DM42" s="19"/>
      <c r="DN42" s="19">
        <v>-0.2</v>
      </c>
      <c r="DO42" s="19">
        <v>-0.2</v>
      </c>
      <c r="DP42" s="19">
        <v>-0.1</v>
      </c>
      <c r="DQ42" s="19">
        <v>6.2</v>
      </c>
      <c r="DR42" s="19">
        <v>1.2</v>
      </c>
      <c r="DS42" s="19">
        <v>0.6</v>
      </c>
      <c r="DT42" s="19">
        <v>0.6</v>
      </c>
      <c r="DU42" s="19">
        <v>1.2</v>
      </c>
      <c r="DV42" s="19">
        <v>0.3</v>
      </c>
      <c r="DW42" s="19">
        <v>-0.2</v>
      </c>
      <c r="DX42" s="19">
        <v>0.4</v>
      </c>
      <c r="DY42" s="19">
        <v>0.1</v>
      </c>
      <c r="DZ42" s="19"/>
      <c r="EA42" s="19">
        <v>-1.6</v>
      </c>
      <c r="EB42" s="19">
        <v>0</v>
      </c>
      <c r="EC42" s="19">
        <v>0.4</v>
      </c>
      <c r="ED42" s="19">
        <v>0.4</v>
      </c>
      <c r="EE42" s="19">
        <v>0.5</v>
      </c>
      <c r="EF42" s="19">
        <v>0</v>
      </c>
      <c r="EG42" s="19">
        <v>3.2</v>
      </c>
      <c r="EH42" s="19">
        <v>0</v>
      </c>
      <c r="EI42" s="19">
        <v>-3.3</v>
      </c>
      <c r="EJ42" s="19">
        <v>-3.7</v>
      </c>
      <c r="EK42" s="19">
        <v>0</v>
      </c>
      <c r="EL42" s="19">
        <v>0</v>
      </c>
      <c r="EM42" s="19">
        <v>1</v>
      </c>
      <c r="EN42" s="19">
        <v>0.1</v>
      </c>
      <c r="EO42" s="19">
        <v>1.6</v>
      </c>
      <c r="EP42" s="19">
        <v>0.2</v>
      </c>
      <c r="EQ42" s="19">
        <v>0.1</v>
      </c>
      <c r="ER42" s="19">
        <v>0.1</v>
      </c>
      <c r="ES42" s="19"/>
      <c r="ET42" s="19">
        <v>1.8</v>
      </c>
      <c r="EU42" s="19">
        <v>0.2</v>
      </c>
      <c r="EV42" s="19">
        <v>50.5</v>
      </c>
      <c r="EW42" s="19">
        <v>-0.2</v>
      </c>
      <c r="EX42" s="19">
        <v>1.9</v>
      </c>
      <c r="EY42" s="19">
        <v>0</v>
      </c>
      <c r="EZ42" s="19">
        <v>19.2</v>
      </c>
      <c r="FA42" s="19">
        <v>0.3</v>
      </c>
      <c r="FB42" s="19">
        <v>1.6</v>
      </c>
      <c r="FC42" s="19">
        <v>1.2</v>
      </c>
      <c r="FD42" s="19">
        <v>2.1</v>
      </c>
      <c r="FE42" s="19">
        <v>12.9</v>
      </c>
      <c r="FF42" s="19">
        <v>0</v>
      </c>
      <c r="FG42" s="19">
        <v>2.9</v>
      </c>
      <c r="FH42" s="19">
        <v>0.2</v>
      </c>
      <c r="FI42" s="19">
        <v>2.9</v>
      </c>
      <c r="FJ42" s="19">
        <v>4.7300000000000004</v>
      </c>
      <c r="FK42" s="19">
        <v>745.12127999999996</v>
      </c>
      <c r="FL42" s="15"/>
      <c r="FM42" s="19">
        <v>2.21434</v>
      </c>
      <c r="FN42" s="19">
        <v>0</v>
      </c>
      <c r="FO42" s="19">
        <v>1.532</v>
      </c>
      <c r="FP42" s="19">
        <v>0.7</v>
      </c>
      <c r="FQ42" s="19">
        <v>2.2544900000000001</v>
      </c>
      <c r="FR42" s="19">
        <v>2.6846000000000001</v>
      </c>
      <c r="FS42" s="19">
        <v>-0.3</v>
      </c>
      <c r="FT42" s="19">
        <v>1.5</v>
      </c>
      <c r="FU42" s="19">
        <v>10.585430000000001</v>
      </c>
    </row>
    <row r="43" spans="1:177" ht="24" customHeight="1" x14ac:dyDescent="0.3">
      <c r="A43" s="13" t="s">
        <v>59</v>
      </c>
      <c r="B43" s="13" t="s">
        <v>762</v>
      </c>
      <c r="C43" s="14">
        <v>17.100000000000001</v>
      </c>
      <c r="D43" s="14">
        <v>23.4</v>
      </c>
      <c r="E43" s="14">
        <v>16.600000000000001</v>
      </c>
      <c r="F43" s="14"/>
      <c r="G43" s="14"/>
      <c r="H43" s="14">
        <v>-0.9</v>
      </c>
      <c r="I43" s="14">
        <v>20.9</v>
      </c>
      <c r="J43" s="14"/>
      <c r="K43" s="14"/>
      <c r="L43" s="14">
        <v>17.600000000000001</v>
      </c>
      <c r="M43" s="14">
        <v>14.8</v>
      </c>
      <c r="N43" s="14">
        <v>19.100000000000001</v>
      </c>
      <c r="O43" s="14">
        <v>57.8</v>
      </c>
      <c r="P43" s="14">
        <v>30</v>
      </c>
      <c r="Q43" s="14">
        <v>15.1</v>
      </c>
      <c r="R43" s="14">
        <v>81.5</v>
      </c>
      <c r="S43" s="14">
        <v>0</v>
      </c>
      <c r="T43" s="14"/>
      <c r="U43" s="14"/>
      <c r="V43" s="14"/>
      <c r="W43" s="14"/>
      <c r="X43" s="14">
        <v>9.8000000000000007</v>
      </c>
      <c r="Y43" s="14">
        <v>0.7</v>
      </c>
      <c r="Z43" s="14">
        <v>1</v>
      </c>
      <c r="AA43" s="14"/>
      <c r="AB43" s="14">
        <v>-3.4</v>
      </c>
      <c r="AC43" s="14">
        <v>6.1</v>
      </c>
      <c r="AD43" s="14">
        <v>13</v>
      </c>
      <c r="AE43" s="14"/>
      <c r="AF43" s="14"/>
      <c r="AG43" s="14"/>
      <c r="AH43" s="14"/>
      <c r="AI43" s="14">
        <v>9.1</v>
      </c>
      <c r="AJ43" s="14">
        <v>-2.2999999999999998</v>
      </c>
      <c r="AK43" s="14"/>
      <c r="AL43" s="14"/>
      <c r="AM43" s="14"/>
      <c r="AN43" s="14">
        <v>-0.9</v>
      </c>
      <c r="AO43" s="14">
        <v>8.6999999999999993</v>
      </c>
      <c r="AP43" s="14">
        <v>4</v>
      </c>
      <c r="AQ43" s="14">
        <v>6.8</v>
      </c>
      <c r="AR43" s="14">
        <v>7</v>
      </c>
      <c r="AS43" s="14">
        <v>1.2</v>
      </c>
      <c r="AT43" s="14">
        <v>1.4</v>
      </c>
      <c r="AU43" s="14">
        <v>0.7</v>
      </c>
      <c r="AV43" s="14">
        <v>64.3</v>
      </c>
      <c r="AW43" s="14">
        <v>22.3</v>
      </c>
      <c r="AX43" s="14">
        <v>-28.2</v>
      </c>
      <c r="AY43" s="14">
        <v>6.76</v>
      </c>
      <c r="AZ43" s="14">
        <v>-2.4500000000000002</v>
      </c>
      <c r="BA43" s="14">
        <v>0.03</v>
      </c>
      <c r="BB43" s="14">
        <v>0.52</v>
      </c>
      <c r="BC43" s="14"/>
      <c r="BD43" s="14">
        <v>0.46</v>
      </c>
      <c r="BE43" s="14">
        <v>0.34</v>
      </c>
      <c r="BF43" s="14">
        <v>2.6</v>
      </c>
      <c r="BG43" s="14"/>
      <c r="BH43" s="14"/>
      <c r="BI43" s="14">
        <v>3.9</v>
      </c>
      <c r="BJ43" s="14"/>
      <c r="BK43" s="14"/>
      <c r="BL43" s="14">
        <v>2.8</v>
      </c>
      <c r="BM43" s="14"/>
      <c r="BN43" s="14"/>
      <c r="BO43" s="14"/>
      <c r="BP43" s="14">
        <v>7.9</v>
      </c>
      <c r="BQ43" s="14">
        <v>-28.2</v>
      </c>
      <c r="BR43" s="14">
        <v>-29.6</v>
      </c>
      <c r="BS43" s="14"/>
      <c r="BT43" s="14">
        <v>15.6</v>
      </c>
      <c r="BU43" s="14">
        <v>19.899999999999999</v>
      </c>
      <c r="BV43" s="14">
        <v>3.3</v>
      </c>
      <c r="BW43" s="14"/>
      <c r="BX43" s="14"/>
      <c r="BY43" s="14"/>
      <c r="BZ43" s="14"/>
      <c r="CA43" s="14">
        <v>0</v>
      </c>
      <c r="CB43" s="14">
        <v>0</v>
      </c>
      <c r="CC43" s="14">
        <v>-0.66</v>
      </c>
      <c r="CD43" s="14">
        <v>55.9</v>
      </c>
      <c r="CE43" s="14">
        <v>18.399999999999999</v>
      </c>
      <c r="CF43" s="14">
        <v>11.8</v>
      </c>
      <c r="CG43" s="14">
        <v>11.6</v>
      </c>
      <c r="CH43" s="14">
        <v>3.9</v>
      </c>
      <c r="CI43" s="14"/>
      <c r="CJ43" s="14"/>
      <c r="CK43" s="14"/>
      <c r="CL43" s="14">
        <v>22.5</v>
      </c>
      <c r="CM43" s="14">
        <v>26.9</v>
      </c>
      <c r="CN43" s="14">
        <v>2.5</v>
      </c>
      <c r="CO43" s="14">
        <v>0</v>
      </c>
      <c r="CP43" s="14"/>
      <c r="CQ43" s="14"/>
      <c r="CR43" s="14"/>
      <c r="CS43" s="14"/>
      <c r="CT43" s="14">
        <v>31.3</v>
      </c>
      <c r="CU43" s="14">
        <v>11.5</v>
      </c>
      <c r="CV43" s="14"/>
      <c r="CW43" s="14">
        <v>-5</v>
      </c>
      <c r="CX43" s="14">
        <v>3.8</v>
      </c>
      <c r="CY43" s="14"/>
      <c r="CZ43" s="14"/>
      <c r="DA43" s="14">
        <v>0.3</v>
      </c>
      <c r="DB43" s="14">
        <v>1.158E-2</v>
      </c>
      <c r="DC43" s="14">
        <v>0</v>
      </c>
      <c r="DD43" s="14"/>
      <c r="DE43" s="14">
        <v>0.47</v>
      </c>
      <c r="DF43" s="14"/>
      <c r="DG43" s="14">
        <v>0</v>
      </c>
      <c r="DH43" s="14">
        <v>1.3</v>
      </c>
      <c r="DI43" s="14">
        <v>0.1</v>
      </c>
      <c r="DJ43" s="14">
        <v>2.8</v>
      </c>
      <c r="DK43" s="14"/>
      <c r="DL43" s="14">
        <v>0.6</v>
      </c>
      <c r="DM43" s="14"/>
      <c r="DN43" s="14">
        <v>-0.4</v>
      </c>
      <c r="DO43" s="14">
        <v>-0.6</v>
      </c>
      <c r="DP43" s="14">
        <v>0</v>
      </c>
      <c r="DQ43" s="14">
        <v>6.9</v>
      </c>
      <c r="DR43" s="14">
        <v>1.2</v>
      </c>
      <c r="DS43" s="14">
        <v>0.6</v>
      </c>
      <c r="DT43" s="14">
        <v>0.6</v>
      </c>
      <c r="DU43" s="14">
        <v>1.2</v>
      </c>
      <c r="DV43" s="14">
        <v>0.3</v>
      </c>
      <c r="DW43" s="14">
        <v>-0.2</v>
      </c>
      <c r="DX43" s="14">
        <v>0.4</v>
      </c>
      <c r="DY43" s="14">
        <v>0.1</v>
      </c>
      <c r="DZ43" s="14"/>
      <c r="EA43" s="14">
        <v>-1.6</v>
      </c>
      <c r="EB43" s="14">
        <v>0</v>
      </c>
      <c r="EC43" s="14">
        <v>0.4</v>
      </c>
      <c r="ED43" s="14">
        <v>0.4</v>
      </c>
      <c r="EE43" s="14">
        <v>0.4</v>
      </c>
      <c r="EF43" s="14">
        <v>0</v>
      </c>
      <c r="EG43" s="14">
        <v>6.5</v>
      </c>
      <c r="EH43" s="14">
        <v>0.3</v>
      </c>
      <c r="EI43" s="14">
        <v>-4.9000000000000004</v>
      </c>
      <c r="EJ43" s="14">
        <v>-4.9000000000000004</v>
      </c>
      <c r="EK43" s="14">
        <v>0</v>
      </c>
      <c r="EL43" s="14">
        <v>0</v>
      </c>
      <c r="EM43" s="14">
        <v>1</v>
      </c>
      <c r="EN43" s="14">
        <v>0.1</v>
      </c>
      <c r="EO43" s="14">
        <v>1.6</v>
      </c>
      <c r="EP43" s="14">
        <v>0.2</v>
      </c>
      <c r="EQ43" s="14">
        <v>0.1</v>
      </c>
      <c r="ER43" s="14">
        <v>0.1</v>
      </c>
      <c r="ES43" s="14"/>
      <c r="ET43" s="14">
        <v>1.1000000000000001</v>
      </c>
      <c r="EU43" s="14">
        <v>0</v>
      </c>
      <c r="EV43" s="14">
        <v>41.3</v>
      </c>
      <c r="EW43" s="14">
        <v>-0.2</v>
      </c>
      <c r="EX43" s="14">
        <v>-1.2</v>
      </c>
      <c r="EY43" s="14">
        <v>0</v>
      </c>
      <c r="EZ43" s="14">
        <v>26.7</v>
      </c>
      <c r="FA43" s="14">
        <v>0</v>
      </c>
      <c r="FB43" s="14">
        <v>1.6</v>
      </c>
      <c r="FC43" s="14">
        <v>1</v>
      </c>
      <c r="FD43" s="14">
        <v>2</v>
      </c>
      <c r="FE43" s="14">
        <v>12.6</v>
      </c>
      <c r="FF43" s="14">
        <v>0.4</v>
      </c>
      <c r="FG43" s="14">
        <v>1.7</v>
      </c>
      <c r="FH43" s="14">
        <v>0</v>
      </c>
      <c r="FI43" s="14">
        <v>2.2999999999999998</v>
      </c>
      <c r="FJ43" s="14">
        <v>4.76</v>
      </c>
      <c r="FK43" s="14">
        <v>742.04157999999995</v>
      </c>
      <c r="FL43" s="15"/>
      <c r="FM43" s="14">
        <v>2.2618900000000002</v>
      </c>
      <c r="FN43" s="14">
        <v>0</v>
      </c>
      <c r="FO43" s="14">
        <v>1.56</v>
      </c>
      <c r="FP43" s="14">
        <v>0.7</v>
      </c>
      <c r="FQ43" s="14">
        <v>2.2599900000000002</v>
      </c>
      <c r="FR43" s="14">
        <v>2.6874899999999999</v>
      </c>
      <c r="FS43" s="14">
        <v>-0.3</v>
      </c>
      <c r="FT43" s="14">
        <v>1.5</v>
      </c>
      <c r="FU43" s="14">
        <v>10.669370000000001</v>
      </c>
    </row>
    <row r="44" spans="1:177" ht="24" customHeight="1" x14ac:dyDescent="0.3">
      <c r="A44" s="16" t="s">
        <v>59</v>
      </c>
      <c r="B44" s="16" t="s">
        <v>763</v>
      </c>
      <c r="C44" s="17">
        <v>4.5</v>
      </c>
      <c r="D44" s="17">
        <v>26.3</v>
      </c>
      <c r="E44" s="17">
        <v>17.100000000000001</v>
      </c>
      <c r="F44" s="17"/>
      <c r="G44" s="17"/>
      <c r="H44" s="17">
        <v>-1.1000000000000001</v>
      </c>
      <c r="I44" s="17">
        <v>15.2</v>
      </c>
      <c r="J44" s="17"/>
      <c r="K44" s="17"/>
      <c r="L44" s="17">
        <v>13.2</v>
      </c>
      <c r="M44" s="17">
        <v>13.7</v>
      </c>
      <c r="N44" s="17">
        <v>18.3</v>
      </c>
      <c r="O44" s="17">
        <v>51.5</v>
      </c>
      <c r="P44" s="17">
        <v>28.8</v>
      </c>
      <c r="Q44" s="17">
        <v>14.4</v>
      </c>
      <c r="R44" s="17">
        <v>96.3</v>
      </c>
      <c r="S44" s="17">
        <v>0.2</v>
      </c>
      <c r="T44" s="17"/>
      <c r="U44" s="17"/>
      <c r="V44" s="17"/>
      <c r="W44" s="17"/>
      <c r="X44" s="17">
        <v>10.1</v>
      </c>
      <c r="Y44" s="17">
        <v>1</v>
      </c>
      <c r="Z44" s="17">
        <v>1.3</v>
      </c>
      <c r="AA44" s="17"/>
      <c r="AB44" s="17">
        <v>-3.4</v>
      </c>
      <c r="AC44" s="17">
        <v>5.8</v>
      </c>
      <c r="AD44" s="17">
        <v>11.4</v>
      </c>
      <c r="AE44" s="17"/>
      <c r="AF44" s="17"/>
      <c r="AG44" s="17"/>
      <c r="AH44" s="17"/>
      <c r="AI44" s="17">
        <v>6.2</v>
      </c>
      <c r="AJ44" s="17">
        <v>-6.7</v>
      </c>
      <c r="AK44" s="17"/>
      <c r="AL44" s="17"/>
      <c r="AM44" s="17"/>
      <c r="AN44" s="17">
        <v>-1.1000000000000001</v>
      </c>
      <c r="AO44" s="17">
        <v>-1.5</v>
      </c>
      <c r="AP44" s="17">
        <v>3.7</v>
      </c>
      <c r="AQ44" s="17">
        <v>6.7</v>
      </c>
      <c r="AR44" s="17">
        <v>6.8</v>
      </c>
      <c r="AS44" s="17">
        <v>0</v>
      </c>
      <c r="AT44" s="17">
        <v>1.4</v>
      </c>
      <c r="AU44" s="17">
        <v>0.6</v>
      </c>
      <c r="AV44" s="17">
        <v>62</v>
      </c>
      <c r="AW44" s="17">
        <v>20</v>
      </c>
      <c r="AX44" s="17">
        <v>-30.2</v>
      </c>
      <c r="AY44" s="17">
        <v>6.39</v>
      </c>
      <c r="AZ44" s="17">
        <v>-2.62</v>
      </c>
      <c r="BA44" s="17">
        <v>-0.28000000000000003</v>
      </c>
      <c r="BB44" s="17">
        <v>1.1399999999999999</v>
      </c>
      <c r="BC44" s="17"/>
      <c r="BD44" s="17">
        <v>0.43</v>
      </c>
      <c r="BE44" s="17">
        <v>0.27</v>
      </c>
      <c r="BF44" s="17">
        <v>2.93</v>
      </c>
      <c r="BG44" s="17"/>
      <c r="BH44" s="17"/>
      <c r="BI44" s="17">
        <v>3</v>
      </c>
      <c r="BJ44" s="17"/>
      <c r="BK44" s="17"/>
      <c r="BL44" s="17">
        <v>2.8</v>
      </c>
      <c r="BM44" s="17"/>
      <c r="BN44" s="17"/>
      <c r="BO44" s="17"/>
      <c r="BP44" s="17">
        <v>3.3</v>
      </c>
      <c r="BQ44" s="17">
        <v>-30.1</v>
      </c>
      <c r="BR44" s="17">
        <v>-31.5</v>
      </c>
      <c r="BS44" s="17"/>
      <c r="BT44" s="17">
        <v>13.9</v>
      </c>
      <c r="BU44" s="17">
        <v>19.100000000000001</v>
      </c>
      <c r="BV44" s="17">
        <v>2.9</v>
      </c>
      <c r="BW44" s="17"/>
      <c r="BX44" s="17"/>
      <c r="BY44" s="17"/>
      <c r="BZ44" s="17"/>
      <c r="CA44" s="17">
        <v>0</v>
      </c>
      <c r="CB44" s="17">
        <v>0</v>
      </c>
      <c r="CC44" s="17">
        <v>-0.69</v>
      </c>
      <c r="CD44" s="17">
        <v>55.7</v>
      </c>
      <c r="CE44" s="17">
        <v>18.2</v>
      </c>
      <c r="CF44" s="17">
        <v>11.6</v>
      </c>
      <c r="CG44" s="17">
        <v>11.5</v>
      </c>
      <c r="CH44" s="17">
        <v>3.8</v>
      </c>
      <c r="CI44" s="17"/>
      <c r="CJ44" s="17"/>
      <c r="CK44" s="17"/>
      <c r="CL44" s="17">
        <v>19.100000000000001</v>
      </c>
      <c r="CM44" s="17">
        <v>23.3</v>
      </c>
      <c r="CN44" s="17">
        <v>-2.7</v>
      </c>
      <c r="CO44" s="17">
        <v>0</v>
      </c>
      <c r="CP44" s="17"/>
      <c r="CQ44" s="17"/>
      <c r="CR44" s="17"/>
      <c r="CS44" s="17"/>
      <c r="CT44" s="17">
        <v>28.4</v>
      </c>
      <c r="CU44" s="17">
        <v>9.6999999999999993</v>
      </c>
      <c r="CV44" s="17"/>
      <c r="CW44" s="17">
        <v>-3.7</v>
      </c>
      <c r="CX44" s="17">
        <v>0.6</v>
      </c>
      <c r="CY44" s="17"/>
      <c r="CZ44" s="17"/>
      <c r="DA44" s="17">
        <v>0.3</v>
      </c>
      <c r="DB44" s="17">
        <v>8.3000000000000001E-3</v>
      </c>
      <c r="DC44" s="17">
        <v>0</v>
      </c>
      <c r="DD44" s="17"/>
      <c r="DE44" s="17">
        <v>1.17</v>
      </c>
      <c r="DF44" s="17"/>
      <c r="DG44" s="17">
        <v>-0.1</v>
      </c>
      <c r="DH44" s="17">
        <v>1.3</v>
      </c>
      <c r="DI44" s="17">
        <v>0.1</v>
      </c>
      <c r="DJ44" s="17">
        <v>2.6</v>
      </c>
      <c r="DK44" s="17"/>
      <c r="DL44" s="17">
        <v>0.6</v>
      </c>
      <c r="DM44" s="17"/>
      <c r="DN44" s="17">
        <v>-0.1</v>
      </c>
      <c r="DO44" s="17">
        <v>0</v>
      </c>
      <c r="DP44" s="17">
        <v>0</v>
      </c>
      <c r="DQ44" s="17">
        <v>6.7</v>
      </c>
      <c r="DR44" s="17">
        <v>1.2</v>
      </c>
      <c r="DS44" s="17">
        <v>0.6</v>
      </c>
      <c r="DT44" s="17">
        <v>0.6</v>
      </c>
      <c r="DU44" s="17">
        <v>1.2</v>
      </c>
      <c r="DV44" s="17">
        <v>0.3</v>
      </c>
      <c r="DW44" s="17">
        <v>-0.2</v>
      </c>
      <c r="DX44" s="17">
        <v>0.4</v>
      </c>
      <c r="DY44" s="17">
        <v>0.1</v>
      </c>
      <c r="DZ44" s="17"/>
      <c r="EA44" s="17">
        <v>-1.6</v>
      </c>
      <c r="EB44" s="17">
        <v>0</v>
      </c>
      <c r="EC44" s="17">
        <v>0.5</v>
      </c>
      <c r="ED44" s="17">
        <v>0.4</v>
      </c>
      <c r="EE44" s="17">
        <v>0.3</v>
      </c>
      <c r="EF44" s="17">
        <v>0</v>
      </c>
      <c r="EG44" s="17">
        <v>7.2</v>
      </c>
      <c r="EH44" s="17">
        <v>-0.1</v>
      </c>
      <c r="EI44" s="17">
        <v>-6.8</v>
      </c>
      <c r="EJ44" s="17">
        <v>-7.1</v>
      </c>
      <c r="EK44" s="17">
        <v>0</v>
      </c>
      <c r="EL44" s="17">
        <v>0</v>
      </c>
      <c r="EM44" s="17">
        <v>1</v>
      </c>
      <c r="EN44" s="17">
        <v>0.1</v>
      </c>
      <c r="EO44" s="17">
        <v>1.7</v>
      </c>
      <c r="EP44" s="17">
        <v>0.2</v>
      </c>
      <c r="EQ44" s="17">
        <v>0.1</v>
      </c>
      <c r="ER44" s="17">
        <v>0.1</v>
      </c>
      <c r="ES44" s="17"/>
      <c r="ET44" s="17">
        <v>0.3</v>
      </c>
      <c r="EU44" s="17">
        <v>0</v>
      </c>
      <c r="EV44" s="17">
        <v>39.5</v>
      </c>
      <c r="EW44" s="17">
        <v>-0.2</v>
      </c>
      <c r="EX44" s="17">
        <v>6</v>
      </c>
      <c r="EY44" s="17">
        <v>0</v>
      </c>
      <c r="EZ44" s="17">
        <v>17.7</v>
      </c>
      <c r="FA44" s="17">
        <v>0</v>
      </c>
      <c r="FB44" s="17">
        <v>1.6</v>
      </c>
      <c r="FC44" s="17">
        <v>0.8</v>
      </c>
      <c r="FD44" s="17">
        <v>2</v>
      </c>
      <c r="FE44" s="17">
        <v>12.7</v>
      </c>
      <c r="FF44" s="17">
        <v>0.3</v>
      </c>
      <c r="FG44" s="17">
        <v>2</v>
      </c>
      <c r="FH44" s="17">
        <v>0</v>
      </c>
      <c r="FI44" s="17">
        <v>2.2000000000000002</v>
      </c>
      <c r="FJ44" s="17">
        <v>4.72</v>
      </c>
      <c r="FK44" s="17">
        <v>661.36829999999998</v>
      </c>
      <c r="FL44" s="15"/>
      <c r="FM44" s="17">
        <v>2.0798800000000002</v>
      </c>
      <c r="FN44" s="17">
        <v>0</v>
      </c>
      <c r="FO44" s="17">
        <v>1.456</v>
      </c>
      <c r="FP44" s="17">
        <v>0.7</v>
      </c>
      <c r="FQ44" s="17">
        <v>2.2580900000000002</v>
      </c>
      <c r="FR44" s="17">
        <v>2.6781600000000001</v>
      </c>
      <c r="FS44" s="17">
        <v>-0.6</v>
      </c>
      <c r="FT44" s="17">
        <v>1.5</v>
      </c>
      <c r="FU44" s="17">
        <v>10.07213</v>
      </c>
    </row>
    <row r="45" spans="1:177" ht="24" customHeight="1" x14ac:dyDescent="0.3">
      <c r="A45" s="16" t="s">
        <v>59</v>
      </c>
      <c r="B45" s="16" t="s">
        <v>764</v>
      </c>
      <c r="C45" s="17">
        <v>7.7</v>
      </c>
      <c r="D45" s="17">
        <v>27.9</v>
      </c>
      <c r="E45" s="17">
        <v>17.3</v>
      </c>
      <c r="F45" s="17"/>
      <c r="G45" s="17"/>
      <c r="H45" s="17">
        <v>-2.2999999999999998</v>
      </c>
      <c r="I45" s="17">
        <v>7.8</v>
      </c>
      <c r="J45" s="17"/>
      <c r="K45" s="17"/>
      <c r="L45" s="17">
        <v>11.6</v>
      </c>
      <c r="M45" s="17">
        <v>7</v>
      </c>
      <c r="N45" s="17">
        <v>11.4</v>
      </c>
      <c r="O45" s="17">
        <v>50</v>
      </c>
      <c r="P45" s="17">
        <v>28.1</v>
      </c>
      <c r="Q45" s="17">
        <v>13.6</v>
      </c>
      <c r="R45" s="17">
        <v>91.7</v>
      </c>
      <c r="S45" s="17">
        <v>0</v>
      </c>
      <c r="T45" s="17"/>
      <c r="U45" s="17"/>
      <c r="V45" s="17"/>
      <c r="W45" s="17"/>
      <c r="X45" s="17">
        <v>14.6</v>
      </c>
      <c r="Y45" s="17">
        <v>1.1000000000000001</v>
      </c>
      <c r="Z45" s="17">
        <v>1.3</v>
      </c>
      <c r="AA45" s="17"/>
      <c r="AB45" s="17">
        <v>-3.4</v>
      </c>
      <c r="AC45" s="17">
        <v>6.2</v>
      </c>
      <c r="AD45" s="17">
        <v>12.9</v>
      </c>
      <c r="AE45" s="17"/>
      <c r="AF45" s="17"/>
      <c r="AG45" s="17"/>
      <c r="AH45" s="17"/>
      <c r="AI45" s="17">
        <v>9.8000000000000007</v>
      </c>
      <c r="AJ45" s="17">
        <v>-5</v>
      </c>
      <c r="AK45" s="17"/>
      <c r="AL45" s="17"/>
      <c r="AM45" s="17"/>
      <c r="AN45" s="17">
        <v>-1.3</v>
      </c>
      <c r="AO45" s="17">
        <v>-7</v>
      </c>
      <c r="AP45" s="17">
        <v>2.8</v>
      </c>
      <c r="AQ45" s="17">
        <v>7.2</v>
      </c>
      <c r="AR45" s="17">
        <v>6.3</v>
      </c>
      <c r="AS45" s="17">
        <v>-1.2</v>
      </c>
      <c r="AT45" s="17">
        <v>1.4</v>
      </c>
      <c r="AU45" s="17">
        <v>0.7</v>
      </c>
      <c r="AV45" s="17">
        <v>61.4</v>
      </c>
      <c r="AW45" s="17">
        <v>19.3</v>
      </c>
      <c r="AX45" s="17">
        <v>-31</v>
      </c>
      <c r="AY45" s="17">
        <v>3.58</v>
      </c>
      <c r="AZ45" s="17">
        <v>-2.61</v>
      </c>
      <c r="BA45" s="17">
        <v>-0.31</v>
      </c>
      <c r="BB45" s="17">
        <v>-0.44</v>
      </c>
      <c r="BC45" s="17"/>
      <c r="BD45" s="17">
        <v>0.46</v>
      </c>
      <c r="BE45" s="17">
        <v>0.34</v>
      </c>
      <c r="BF45" s="17">
        <v>2.4500000000000002</v>
      </c>
      <c r="BG45" s="17"/>
      <c r="BH45" s="17"/>
      <c r="BI45" s="17">
        <v>10</v>
      </c>
      <c r="BJ45" s="17"/>
      <c r="BK45" s="17"/>
      <c r="BL45" s="17">
        <v>2.4</v>
      </c>
      <c r="BM45" s="17"/>
      <c r="BN45" s="17"/>
      <c r="BO45" s="17"/>
      <c r="BP45" s="17">
        <v>1.3</v>
      </c>
      <c r="BQ45" s="17">
        <v>-29.9</v>
      </c>
      <c r="BR45" s="17">
        <v>-31.2</v>
      </c>
      <c r="BS45" s="17"/>
      <c r="BT45" s="17">
        <v>14</v>
      </c>
      <c r="BU45" s="17">
        <v>19</v>
      </c>
      <c r="BV45" s="17">
        <v>2.9</v>
      </c>
      <c r="BW45" s="17"/>
      <c r="BX45" s="17"/>
      <c r="BY45" s="17"/>
      <c r="BZ45" s="17"/>
      <c r="CA45" s="17">
        <v>0</v>
      </c>
      <c r="CB45" s="17">
        <v>0</v>
      </c>
      <c r="CC45" s="17">
        <v>-0.68</v>
      </c>
      <c r="CD45" s="17">
        <v>56.9</v>
      </c>
      <c r="CE45" s="17">
        <v>18.399999999999999</v>
      </c>
      <c r="CF45" s="17">
        <v>11.5</v>
      </c>
      <c r="CG45" s="17">
        <v>11.6</v>
      </c>
      <c r="CH45" s="17">
        <v>3.8</v>
      </c>
      <c r="CI45" s="17"/>
      <c r="CJ45" s="17"/>
      <c r="CK45" s="17"/>
      <c r="CL45" s="17">
        <v>15.6</v>
      </c>
      <c r="CM45" s="17">
        <v>19.7</v>
      </c>
      <c r="CN45" s="17">
        <v>-8.1</v>
      </c>
      <c r="CO45" s="17">
        <v>-3.1</v>
      </c>
      <c r="CP45" s="17"/>
      <c r="CQ45" s="17"/>
      <c r="CR45" s="17"/>
      <c r="CS45" s="17"/>
      <c r="CT45" s="17">
        <v>27</v>
      </c>
      <c r="CU45" s="17">
        <v>8.9</v>
      </c>
      <c r="CV45" s="17"/>
      <c r="CW45" s="17">
        <v>-2.9</v>
      </c>
      <c r="CX45" s="17">
        <v>0.2</v>
      </c>
      <c r="CY45" s="17"/>
      <c r="CZ45" s="17"/>
      <c r="DA45" s="17">
        <v>0.3</v>
      </c>
      <c r="DB45" s="17">
        <v>5.9049999999999998E-2</v>
      </c>
      <c r="DC45" s="17">
        <v>0</v>
      </c>
      <c r="DD45" s="17"/>
      <c r="DE45" s="17">
        <v>-0.03</v>
      </c>
      <c r="DF45" s="17"/>
      <c r="DG45" s="17">
        <v>-0.1</v>
      </c>
      <c r="DH45" s="17">
        <v>1.1000000000000001</v>
      </c>
      <c r="DI45" s="17">
        <v>0.2</v>
      </c>
      <c r="DJ45" s="17">
        <v>2.8</v>
      </c>
      <c r="DK45" s="17"/>
      <c r="DL45" s="17">
        <v>0.6</v>
      </c>
      <c r="DM45" s="17"/>
      <c r="DN45" s="17">
        <v>0</v>
      </c>
      <c r="DO45" s="17">
        <v>0</v>
      </c>
      <c r="DP45" s="17">
        <v>1.1000000000000001</v>
      </c>
      <c r="DQ45" s="17">
        <v>10.199999999999999</v>
      </c>
      <c r="DR45" s="17">
        <v>1.2</v>
      </c>
      <c r="DS45" s="17">
        <v>0.6</v>
      </c>
      <c r="DT45" s="17">
        <v>0.6</v>
      </c>
      <c r="DU45" s="17">
        <v>1.2</v>
      </c>
      <c r="DV45" s="17">
        <v>0.4</v>
      </c>
      <c r="DW45" s="17">
        <v>-0.3</v>
      </c>
      <c r="DX45" s="17">
        <v>0.4</v>
      </c>
      <c r="DY45" s="17">
        <v>0.1</v>
      </c>
      <c r="DZ45" s="17"/>
      <c r="EA45" s="17">
        <v>-1.6</v>
      </c>
      <c r="EB45" s="17">
        <v>0</v>
      </c>
      <c r="EC45" s="17">
        <v>0.4</v>
      </c>
      <c r="ED45" s="17">
        <v>0.4</v>
      </c>
      <c r="EE45" s="17">
        <v>0.2</v>
      </c>
      <c r="EF45" s="17">
        <v>3.1</v>
      </c>
      <c r="EG45" s="17">
        <v>12.9</v>
      </c>
      <c r="EH45" s="17">
        <v>0.3</v>
      </c>
      <c r="EI45" s="17">
        <v>-6</v>
      </c>
      <c r="EJ45" s="17">
        <v>-6.3</v>
      </c>
      <c r="EK45" s="17">
        <v>0</v>
      </c>
      <c r="EL45" s="17">
        <v>0</v>
      </c>
      <c r="EM45" s="17">
        <v>1.1000000000000001</v>
      </c>
      <c r="EN45" s="17">
        <v>0.1</v>
      </c>
      <c r="EO45" s="17">
        <v>1.6</v>
      </c>
      <c r="EP45" s="17">
        <v>0.2</v>
      </c>
      <c r="EQ45" s="17">
        <v>0.1</v>
      </c>
      <c r="ER45" s="17">
        <v>0.1</v>
      </c>
      <c r="ES45" s="17"/>
      <c r="ET45" s="17">
        <v>1</v>
      </c>
      <c r="EU45" s="17">
        <v>0</v>
      </c>
      <c r="EV45" s="17">
        <v>49.8</v>
      </c>
      <c r="EW45" s="17">
        <v>-0.2</v>
      </c>
      <c r="EX45" s="17">
        <v>13</v>
      </c>
      <c r="EY45" s="17">
        <v>3.5</v>
      </c>
      <c r="EZ45" s="17">
        <v>1.4</v>
      </c>
      <c r="FA45" s="17">
        <v>0</v>
      </c>
      <c r="FB45" s="17">
        <v>1.6</v>
      </c>
      <c r="FC45" s="17">
        <v>0.6</v>
      </c>
      <c r="FD45" s="17">
        <v>2.1</v>
      </c>
      <c r="FE45" s="17">
        <v>12.5</v>
      </c>
      <c r="FF45" s="17">
        <v>0.4</v>
      </c>
      <c r="FG45" s="17">
        <v>3.6</v>
      </c>
      <c r="FH45" s="17">
        <v>0</v>
      </c>
      <c r="FI45" s="17">
        <v>2.5</v>
      </c>
      <c r="FJ45" s="17">
        <v>4.72</v>
      </c>
      <c r="FK45" s="17">
        <v>642.23905000000002</v>
      </c>
      <c r="FL45" s="15"/>
      <c r="FM45" s="17">
        <v>1.86541</v>
      </c>
      <c r="FN45" s="17">
        <v>0</v>
      </c>
      <c r="FO45" s="17">
        <v>1.38</v>
      </c>
      <c r="FP45" s="17">
        <v>0.7</v>
      </c>
      <c r="FQ45" s="17">
        <v>2.2573500000000002</v>
      </c>
      <c r="FR45" s="17">
        <v>2.6860400000000002</v>
      </c>
      <c r="FS45" s="17">
        <v>-0.7</v>
      </c>
      <c r="FT45" s="17">
        <v>1.5</v>
      </c>
      <c r="FU45" s="17">
        <v>9.6888000000000005</v>
      </c>
    </row>
    <row r="46" spans="1:177" ht="24" customHeight="1" x14ac:dyDescent="0.3">
      <c r="A46" s="16" t="s">
        <v>59</v>
      </c>
      <c r="B46" s="16" t="s">
        <v>765</v>
      </c>
      <c r="C46" s="17">
        <v>11.1</v>
      </c>
      <c r="D46" s="17">
        <v>25.3</v>
      </c>
      <c r="E46" s="17">
        <v>16.8</v>
      </c>
      <c r="F46" s="17"/>
      <c r="G46" s="17"/>
      <c r="H46" s="17">
        <v>-2.6</v>
      </c>
      <c r="I46" s="17">
        <v>11</v>
      </c>
      <c r="J46" s="17"/>
      <c r="K46" s="17"/>
      <c r="L46" s="17">
        <v>5.4</v>
      </c>
      <c r="M46" s="17">
        <v>0.8</v>
      </c>
      <c r="N46" s="17">
        <v>5</v>
      </c>
      <c r="O46" s="17">
        <v>42.6</v>
      </c>
      <c r="P46" s="17">
        <v>24.5</v>
      </c>
      <c r="Q46" s="17">
        <v>11.2</v>
      </c>
      <c r="R46" s="17">
        <v>89.8</v>
      </c>
      <c r="S46" s="17">
        <v>0</v>
      </c>
      <c r="T46" s="17"/>
      <c r="U46" s="17"/>
      <c r="V46" s="17"/>
      <c r="W46" s="17"/>
      <c r="X46" s="17">
        <v>13.7</v>
      </c>
      <c r="Y46" s="17">
        <v>1.4</v>
      </c>
      <c r="Z46" s="17">
        <v>1.3</v>
      </c>
      <c r="AA46" s="17"/>
      <c r="AB46" s="17">
        <v>-3.4</v>
      </c>
      <c r="AC46" s="17">
        <v>6.7</v>
      </c>
      <c r="AD46" s="17">
        <v>13.1</v>
      </c>
      <c r="AE46" s="17"/>
      <c r="AF46" s="17"/>
      <c r="AG46" s="17"/>
      <c r="AH46" s="17"/>
      <c r="AI46" s="17">
        <v>13.7</v>
      </c>
      <c r="AJ46" s="17">
        <v>-9.4</v>
      </c>
      <c r="AK46" s="17"/>
      <c r="AL46" s="17"/>
      <c r="AM46" s="17"/>
      <c r="AN46" s="17">
        <v>-1.3</v>
      </c>
      <c r="AO46" s="17">
        <v>-7.8</v>
      </c>
      <c r="AP46" s="17">
        <v>2.5</v>
      </c>
      <c r="AQ46" s="17">
        <v>7.4</v>
      </c>
      <c r="AR46" s="17">
        <v>4.8</v>
      </c>
      <c r="AS46" s="17">
        <v>-1.6</v>
      </c>
      <c r="AT46" s="17">
        <v>1.4</v>
      </c>
      <c r="AU46" s="17">
        <v>1.2</v>
      </c>
      <c r="AV46" s="17">
        <v>53.2</v>
      </c>
      <c r="AW46" s="17">
        <v>11.5</v>
      </c>
      <c r="AX46" s="17">
        <v>-38.1</v>
      </c>
      <c r="AY46" s="17">
        <v>3.51</v>
      </c>
      <c r="AZ46" s="17">
        <v>-2.59</v>
      </c>
      <c r="BA46" s="17">
        <v>-0.02</v>
      </c>
      <c r="BB46" s="17">
        <v>1.02</v>
      </c>
      <c r="BC46" s="17"/>
      <c r="BD46" s="17">
        <v>0.45</v>
      </c>
      <c r="BE46" s="17">
        <v>0.4</v>
      </c>
      <c r="BF46" s="17">
        <v>1.75</v>
      </c>
      <c r="BG46" s="17"/>
      <c r="BH46" s="17"/>
      <c r="BI46" s="17">
        <v>14.3</v>
      </c>
      <c r="BJ46" s="17"/>
      <c r="BK46" s="17"/>
      <c r="BL46" s="17">
        <v>2.2000000000000002</v>
      </c>
      <c r="BM46" s="17"/>
      <c r="BN46" s="17"/>
      <c r="BO46" s="17"/>
      <c r="BP46" s="17">
        <v>-0.7</v>
      </c>
      <c r="BQ46" s="17">
        <v>-33.799999999999997</v>
      </c>
      <c r="BR46" s="17">
        <v>-35.1</v>
      </c>
      <c r="BS46" s="17"/>
      <c r="BT46" s="17">
        <v>9.8000000000000007</v>
      </c>
      <c r="BU46" s="17">
        <v>17.2</v>
      </c>
      <c r="BV46" s="17">
        <v>2.1</v>
      </c>
      <c r="BW46" s="17"/>
      <c r="BX46" s="17"/>
      <c r="BY46" s="17"/>
      <c r="BZ46" s="17"/>
      <c r="CA46" s="17">
        <v>0</v>
      </c>
      <c r="CB46" s="17">
        <v>0</v>
      </c>
      <c r="CC46" s="17">
        <v>-0.67</v>
      </c>
      <c r="CD46" s="17">
        <v>55.9</v>
      </c>
      <c r="CE46" s="17">
        <v>33.6</v>
      </c>
      <c r="CF46" s="17">
        <v>12</v>
      </c>
      <c r="CG46" s="17">
        <v>8.9</v>
      </c>
      <c r="CH46" s="17">
        <v>3.9</v>
      </c>
      <c r="CI46" s="17"/>
      <c r="CJ46" s="17"/>
      <c r="CK46" s="17"/>
      <c r="CL46" s="17">
        <v>12.1</v>
      </c>
      <c r="CM46" s="17">
        <v>16.399999999999999</v>
      </c>
      <c r="CN46" s="17">
        <v>-12.3</v>
      </c>
      <c r="CO46" s="17">
        <v>-16.600000000000001</v>
      </c>
      <c r="CP46" s="17"/>
      <c r="CQ46" s="17"/>
      <c r="CR46" s="17"/>
      <c r="CS46" s="17"/>
      <c r="CT46" s="17">
        <v>22.9</v>
      </c>
      <c r="CU46" s="17">
        <v>6.4</v>
      </c>
      <c r="CV46" s="17"/>
      <c r="CW46" s="17">
        <v>-2.2000000000000002</v>
      </c>
      <c r="CX46" s="17">
        <v>0</v>
      </c>
      <c r="CY46" s="17"/>
      <c r="CZ46" s="17"/>
      <c r="DA46" s="17">
        <v>0.3</v>
      </c>
      <c r="DB46" s="17">
        <v>-7.6899999999999998E-3</v>
      </c>
      <c r="DC46" s="17">
        <v>0</v>
      </c>
      <c r="DD46" s="17"/>
      <c r="DE46" s="17">
        <v>0.14000000000000001</v>
      </c>
      <c r="DF46" s="17"/>
      <c r="DG46" s="17">
        <v>0</v>
      </c>
      <c r="DH46" s="17">
        <v>1.2</v>
      </c>
      <c r="DI46" s="17">
        <v>0.1</v>
      </c>
      <c r="DJ46" s="17">
        <v>2.8</v>
      </c>
      <c r="DK46" s="17"/>
      <c r="DL46" s="17">
        <v>0.6</v>
      </c>
      <c r="DM46" s="17"/>
      <c r="DN46" s="17">
        <v>0</v>
      </c>
      <c r="DO46" s="17">
        <v>0</v>
      </c>
      <c r="DP46" s="17">
        <v>1.1000000000000001</v>
      </c>
      <c r="DQ46" s="17">
        <v>10.1</v>
      </c>
      <c r="DR46" s="17">
        <v>1.2</v>
      </c>
      <c r="DS46" s="17">
        <v>0.6</v>
      </c>
      <c r="DT46" s="17">
        <v>0.6</v>
      </c>
      <c r="DU46" s="17">
        <v>1.2</v>
      </c>
      <c r="DV46" s="17">
        <v>0.2</v>
      </c>
      <c r="DW46" s="17">
        <v>0.1</v>
      </c>
      <c r="DX46" s="17">
        <v>0.4</v>
      </c>
      <c r="DY46" s="17">
        <v>0.1</v>
      </c>
      <c r="DZ46" s="17"/>
      <c r="EA46" s="17">
        <v>-1.6</v>
      </c>
      <c r="EB46" s="17">
        <v>0</v>
      </c>
      <c r="EC46" s="17">
        <v>0.4</v>
      </c>
      <c r="ED46" s="17">
        <v>0.4</v>
      </c>
      <c r="EE46" s="17">
        <v>0.3</v>
      </c>
      <c r="EF46" s="17">
        <v>5</v>
      </c>
      <c r="EG46" s="17">
        <v>15.7</v>
      </c>
      <c r="EH46" s="17">
        <v>0.3</v>
      </c>
      <c r="EI46" s="17">
        <v>-7</v>
      </c>
      <c r="EJ46" s="17">
        <v>-7.4</v>
      </c>
      <c r="EK46" s="17">
        <v>0</v>
      </c>
      <c r="EL46" s="17">
        <v>0</v>
      </c>
      <c r="EM46" s="17">
        <v>1.1000000000000001</v>
      </c>
      <c r="EN46" s="17">
        <v>0.1</v>
      </c>
      <c r="EO46" s="17">
        <v>1.6</v>
      </c>
      <c r="EP46" s="17">
        <v>0.2</v>
      </c>
      <c r="EQ46" s="17">
        <v>0.1</v>
      </c>
      <c r="ER46" s="17">
        <v>0.1</v>
      </c>
      <c r="ES46" s="17"/>
      <c r="ET46" s="17">
        <v>0</v>
      </c>
      <c r="EU46" s="17">
        <v>0</v>
      </c>
      <c r="EV46" s="17">
        <v>0</v>
      </c>
      <c r="EW46" s="17">
        <v>-0.2</v>
      </c>
      <c r="EX46" s="17">
        <v>12.2</v>
      </c>
      <c r="EY46" s="17">
        <v>4</v>
      </c>
      <c r="EZ46" s="17">
        <v>0</v>
      </c>
      <c r="FA46" s="17">
        <v>0</v>
      </c>
      <c r="FB46" s="17">
        <v>0.2</v>
      </c>
      <c r="FC46" s="17">
        <v>0.8</v>
      </c>
      <c r="FD46" s="17">
        <v>2</v>
      </c>
      <c r="FE46" s="17">
        <v>12.4</v>
      </c>
      <c r="FF46" s="17">
        <v>0.4</v>
      </c>
      <c r="FG46" s="17">
        <v>1</v>
      </c>
      <c r="FH46" s="17">
        <v>0</v>
      </c>
      <c r="FI46" s="17">
        <v>1.8</v>
      </c>
      <c r="FJ46" s="17">
        <v>4.8499999999999996</v>
      </c>
      <c r="FK46" s="17">
        <v>501.53231</v>
      </c>
      <c r="FL46" s="15"/>
      <c r="FM46" s="17">
        <v>1.88124</v>
      </c>
      <c r="FN46" s="17">
        <v>-0.58399999999999996</v>
      </c>
      <c r="FO46" s="17">
        <v>1.3320000000000001</v>
      </c>
      <c r="FP46" s="17">
        <v>0.7</v>
      </c>
      <c r="FQ46" s="17">
        <v>2.2728100000000002</v>
      </c>
      <c r="FR46" s="17">
        <v>2.6997800000000001</v>
      </c>
      <c r="FS46" s="17">
        <v>-0.9</v>
      </c>
      <c r="FT46" s="17">
        <v>2.4</v>
      </c>
      <c r="FU46" s="17">
        <v>9.8018300000000007</v>
      </c>
    </row>
    <row r="47" spans="1:177" ht="24" customHeight="1" x14ac:dyDescent="0.3">
      <c r="A47" s="16" t="s">
        <v>59</v>
      </c>
      <c r="B47" s="16" t="s">
        <v>766</v>
      </c>
      <c r="C47" s="17">
        <v>10.4</v>
      </c>
      <c r="D47" s="17">
        <v>27.1</v>
      </c>
      <c r="E47" s="17">
        <v>17.600000000000001</v>
      </c>
      <c r="F47" s="17"/>
      <c r="G47" s="17"/>
      <c r="H47" s="17">
        <v>-1.8</v>
      </c>
      <c r="I47" s="17">
        <v>17.100000000000001</v>
      </c>
      <c r="J47" s="17"/>
      <c r="K47" s="17"/>
      <c r="L47" s="17">
        <v>10.7</v>
      </c>
      <c r="M47" s="17">
        <v>7.7</v>
      </c>
      <c r="N47" s="17">
        <v>12.2</v>
      </c>
      <c r="O47" s="17">
        <v>48.8</v>
      </c>
      <c r="P47" s="17">
        <v>28</v>
      </c>
      <c r="Q47" s="17">
        <v>13.1</v>
      </c>
      <c r="R47" s="17">
        <v>90.1</v>
      </c>
      <c r="S47" s="17">
        <v>0</v>
      </c>
      <c r="T47" s="17"/>
      <c r="U47" s="17"/>
      <c r="V47" s="17"/>
      <c r="W47" s="17"/>
      <c r="X47" s="17">
        <v>10</v>
      </c>
      <c r="Y47" s="17">
        <v>0.6</v>
      </c>
      <c r="Z47" s="17">
        <v>0.9</v>
      </c>
      <c r="AA47" s="17"/>
      <c r="AB47" s="17">
        <v>-3.4</v>
      </c>
      <c r="AC47" s="17">
        <v>6.5</v>
      </c>
      <c r="AD47" s="17">
        <v>11.9</v>
      </c>
      <c r="AE47" s="17"/>
      <c r="AF47" s="17"/>
      <c r="AG47" s="17"/>
      <c r="AH47" s="17"/>
      <c r="AI47" s="17">
        <v>7.2</v>
      </c>
      <c r="AJ47" s="17">
        <v>-4</v>
      </c>
      <c r="AK47" s="17"/>
      <c r="AL47" s="17"/>
      <c r="AM47" s="17"/>
      <c r="AN47" s="17">
        <v>-1</v>
      </c>
      <c r="AO47" s="17">
        <v>-15.7</v>
      </c>
      <c r="AP47" s="17">
        <v>2.5</v>
      </c>
      <c r="AQ47" s="17">
        <v>6.5</v>
      </c>
      <c r="AR47" s="17">
        <v>6.4</v>
      </c>
      <c r="AS47" s="17">
        <v>-0.3</v>
      </c>
      <c r="AT47" s="17">
        <v>1.4</v>
      </c>
      <c r="AU47" s="17">
        <v>0.5</v>
      </c>
      <c r="AV47" s="17">
        <v>59.9</v>
      </c>
      <c r="AW47" s="17">
        <v>18.100000000000001</v>
      </c>
      <c r="AX47" s="17">
        <v>-32.4</v>
      </c>
      <c r="AY47" s="17">
        <v>9.07</v>
      </c>
      <c r="AZ47" s="17">
        <v>-2.4300000000000002</v>
      </c>
      <c r="BA47" s="17">
        <v>0.05</v>
      </c>
      <c r="BB47" s="17">
        <v>0.41</v>
      </c>
      <c r="BC47" s="17"/>
      <c r="BD47" s="17">
        <v>0.47</v>
      </c>
      <c r="BE47" s="17">
        <v>0.43</v>
      </c>
      <c r="BF47" s="17">
        <v>2.04</v>
      </c>
      <c r="BG47" s="17"/>
      <c r="BH47" s="17"/>
      <c r="BI47" s="17">
        <v>14.5</v>
      </c>
      <c r="BJ47" s="17"/>
      <c r="BK47" s="17"/>
      <c r="BL47" s="17">
        <v>2.2999999999999998</v>
      </c>
      <c r="BM47" s="17"/>
      <c r="BN47" s="17"/>
      <c r="BO47" s="17"/>
      <c r="BP47" s="17">
        <v>1.8</v>
      </c>
      <c r="BQ47" s="17">
        <v>-30.3</v>
      </c>
      <c r="BR47" s="17">
        <v>-31.6</v>
      </c>
      <c r="BS47" s="17"/>
      <c r="BT47" s="17">
        <v>13.8</v>
      </c>
      <c r="BU47" s="17">
        <v>18.7</v>
      </c>
      <c r="BV47" s="17">
        <v>2.8</v>
      </c>
      <c r="BW47" s="17"/>
      <c r="BX47" s="17"/>
      <c r="BY47" s="17"/>
      <c r="BZ47" s="17"/>
      <c r="CA47" s="17">
        <v>0</v>
      </c>
      <c r="CB47" s="17">
        <v>0</v>
      </c>
      <c r="CC47" s="17">
        <v>-0.68</v>
      </c>
      <c r="CD47" s="17">
        <v>57.3</v>
      </c>
      <c r="CE47" s="17">
        <v>33.700000000000003</v>
      </c>
      <c r="CF47" s="17">
        <v>11.3</v>
      </c>
      <c r="CG47" s="17">
        <v>9</v>
      </c>
      <c r="CH47" s="17">
        <v>3.8</v>
      </c>
      <c r="CI47" s="17"/>
      <c r="CJ47" s="17"/>
      <c r="CK47" s="17"/>
      <c r="CL47" s="17">
        <v>22.6</v>
      </c>
      <c r="CM47" s="17">
        <v>27.1</v>
      </c>
      <c r="CN47" s="17">
        <v>3.8</v>
      </c>
      <c r="CO47" s="17">
        <v>-4.5</v>
      </c>
      <c r="CP47" s="17"/>
      <c r="CQ47" s="17"/>
      <c r="CR47" s="17"/>
      <c r="CS47" s="17"/>
      <c r="CT47" s="17">
        <v>25.1</v>
      </c>
      <c r="CU47" s="17">
        <v>7.7</v>
      </c>
      <c r="CV47" s="17"/>
      <c r="CW47" s="17">
        <v>-2.1</v>
      </c>
      <c r="CX47" s="17">
        <v>0</v>
      </c>
      <c r="CY47" s="17"/>
      <c r="CZ47" s="17"/>
      <c r="DA47" s="17">
        <v>0.3</v>
      </c>
      <c r="DB47" s="17">
        <v>1.7909999999999999E-2</v>
      </c>
      <c r="DC47" s="17">
        <v>0</v>
      </c>
      <c r="DD47" s="17"/>
      <c r="DE47" s="17">
        <v>3.87</v>
      </c>
      <c r="DF47" s="17"/>
      <c r="DG47" s="17">
        <v>0</v>
      </c>
      <c r="DH47" s="17">
        <v>1.1000000000000001</v>
      </c>
      <c r="DI47" s="17">
        <v>0.1</v>
      </c>
      <c r="DJ47" s="17">
        <v>2.2000000000000002</v>
      </c>
      <c r="DK47" s="17"/>
      <c r="DL47" s="17">
        <v>0.6</v>
      </c>
      <c r="DM47" s="17"/>
      <c r="DN47" s="17">
        <v>0</v>
      </c>
      <c r="DO47" s="17">
        <v>0</v>
      </c>
      <c r="DP47" s="17">
        <v>1</v>
      </c>
      <c r="DQ47" s="17">
        <v>9.1999999999999993</v>
      </c>
      <c r="DR47" s="17">
        <v>1.2</v>
      </c>
      <c r="DS47" s="17">
        <v>0.6</v>
      </c>
      <c r="DT47" s="17">
        <v>0.7</v>
      </c>
      <c r="DU47" s="17">
        <v>1.2</v>
      </c>
      <c r="DV47" s="17">
        <v>0.2</v>
      </c>
      <c r="DW47" s="17">
        <v>0.3</v>
      </c>
      <c r="DX47" s="17">
        <v>0.4</v>
      </c>
      <c r="DY47" s="17">
        <v>0.1</v>
      </c>
      <c r="DZ47" s="17"/>
      <c r="EA47" s="17">
        <v>-1.6</v>
      </c>
      <c r="EB47" s="17">
        <v>0</v>
      </c>
      <c r="EC47" s="17">
        <v>0.4</v>
      </c>
      <c r="ED47" s="17">
        <v>0.5</v>
      </c>
      <c r="EE47" s="17">
        <v>0.5</v>
      </c>
      <c r="EF47" s="17">
        <v>4</v>
      </c>
      <c r="EG47" s="17">
        <v>10.7</v>
      </c>
      <c r="EH47" s="17">
        <v>0.4</v>
      </c>
      <c r="EI47" s="17">
        <v>-6</v>
      </c>
      <c r="EJ47" s="17">
        <v>-6.9</v>
      </c>
      <c r="EK47" s="17">
        <v>0</v>
      </c>
      <c r="EL47" s="17">
        <v>0</v>
      </c>
      <c r="EM47" s="17">
        <v>1.1000000000000001</v>
      </c>
      <c r="EN47" s="17">
        <v>0.1</v>
      </c>
      <c r="EO47" s="17">
        <v>1.4</v>
      </c>
      <c r="EP47" s="17">
        <v>0.2</v>
      </c>
      <c r="EQ47" s="17">
        <v>0.1</v>
      </c>
      <c r="ER47" s="17">
        <v>0.1</v>
      </c>
      <c r="ES47" s="17"/>
      <c r="ET47" s="17">
        <v>0</v>
      </c>
      <c r="EU47" s="17">
        <v>0</v>
      </c>
      <c r="EV47" s="17">
        <v>0</v>
      </c>
      <c r="EW47" s="17">
        <v>-0.2</v>
      </c>
      <c r="EX47" s="17">
        <v>12</v>
      </c>
      <c r="EY47" s="17">
        <v>4.5999999999999996</v>
      </c>
      <c r="EZ47" s="17">
        <v>0</v>
      </c>
      <c r="FA47" s="17">
        <v>0</v>
      </c>
      <c r="FB47" s="17">
        <v>0.2</v>
      </c>
      <c r="FC47" s="17">
        <v>1.1000000000000001</v>
      </c>
      <c r="FD47" s="17">
        <v>2.1</v>
      </c>
      <c r="FE47" s="17">
        <v>12.8</v>
      </c>
      <c r="FF47" s="17">
        <v>0</v>
      </c>
      <c r="FG47" s="17">
        <v>1.3</v>
      </c>
      <c r="FH47" s="17">
        <v>0</v>
      </c>
      <c r="FI47" s="17">
        <v>3</v>
      </c>
      <c r="FJ47" s="17">
        <v>4.6900000000000004</v>
      </c>
      <c r="FK47" s="17">
        <v>622.43790999999999</v>
      </c>
      <c r="FL47" s="15"/>
      <c r="FM47" s="17">
        <v>1.8101700000000001</v>
      </c>
      <c r="FN47" s="17">
        <v>-0.98199999999999998</v>
      </c>
      <c r="FO47" s="17">
        <v>1.252</v>
      </c>
      <c r="FP47" s="17">
        <v>0.7</v>
      </c>
      <c r="FQ47" s="17">
        <v>2.2813599999999998</v>
      </c>
      <c r="FR47" s="17">
        <v>2.6889599999999998</v>
      </c>
      <c r="FS47" s="17">
        <v>-0.6</v>
      </c>
      <c r="FT47" s="17">
        <v>1.8</v>
      </c>
      <c r="FU47" s="17">
        <v>8.9504900000000003</v>
      </c>
    </row>
    <row r="48" spans="1:177" ht="24" customHeight="1" x14ac:dyDescent="0.3">
      <c r="A48" s="16" t="s">
        <v>59</v>
      </c>
      <c r="B48" s="16" t="s">
        <v>767</v>
      </c>
      <c r="C48" s="17">
        <v>8</v>
      </c>
      <c r="D48" s="17">
        <v>24.3</v>
      </c>
      <c r="E48" s="17">
        <v>16.7</v>
      </c>
      <c r="F48" s="17"/>
      <c r="G48" s="17"/>
      <c r="H48" s="17">
        <v>-1.1000000000000001</v>
      </c>
      <c r="I48" s="17">
        <v>18.600000000000001</v>
      </c>
      <c r="J48" s="17"/>
      <c r="K48" s="17"/>
      <c r="L48" s="17">
        <v>-14.8</v>
      </c>
      <c r="M48" s="17">
        <v>-27.1</v>
      </c>
      <c r="N48" s="17">
        <v>14.1</v>
      </c>
      <c r="O48" s="17">
        <v>38.299999999999997</v>
      </c>
      <c r="P48" s="17">
        <v>-3</v>
      </c>
      <c r="Q48" s="17">
        <v>4.3</v>
      </c>
      <c r="R48" s="17">
        <v>76.8</v>
      </c>
      <c r="S48" s="17">
        <v>0</v>
      </c>
      <c r="T48" s="17"/>
      <c r="U48" s="17"/>
      <c r="V48" s="17"/>
      <c r="W48" s="17"/>
      <c r="X48" s="17">
        <v>9.1</v>
      </c>
      <c r="Y48" s="17">
        <v>0.3</v>
      </c>
      <c r="Z48" s="17">
        <v>0.6</v>
      </c>
      <c r="AA48" s="17"/>
      <c r="AB48" s="17">
        <v>-3.4</v>
      </c>
      <c r="AC48" s="17">
        <v>5.9</v>
      </c>
      <c r="AD48" s="17">
        <v>7.2</v>
      </c>
      <c r="AE48" s="17"/>
      <c r="AF48" s="17"/>
      <c r="AG48" s="17"/>
      <c r="AH48" s="17"/>
      <c r="AI48" s="17">
        <v>4</v>
      </c>
      <c r="AJ48" s="17">
        <v>5.6</v>
      </c>
      <c r="AK48" s="17"/>
      <c r="AL48" s="17"/>
      <c r="AM48" s="17"/>
      <c r="AN48" s="17">
        <v>-0.9</v>
      </c>
      <c r="AO48" s="17">
        <v>-5.7</v>
      </c>
      <c r="AP48" s="17">
        <v>2.5</v>
      </c>
      <c r="AQ48" s="17">
        <v>7.5</v>
      </c>
      <c r="AR48" s="17">
        <v>5.8</v>
      </c>
      <c r="AS48" s="17">
        <v>-0.1</v>
      </c>
      <c r="AT48" s="17">
        <v>1.4</v>
      </c>
      <c r="AU48" s="17">
        <v>0.5</v>
      </c>
      <c r="AV48" s="17">
        <v>61.2</v>
      </c>
      <c r="AW48" s="17">
        <v>19.100000000000001</v>
      </c>
      <c r="AX48" s="17">
        <v>-31.2</v>
      </c>
      <c r="AY48" s="17">
        <v>7.15</v>
      </c>
      <c r="AZ48" s="17">
        <v>-2.4700000000000002</v>
      </c>
      <c r="BA48" s="17">
        <v>-0.09</v>
      </c>
      <c r="BB48" s="17">
        <v>0.35</v>
      </c>
      <c r="BC48" s="17"/>
      <c r="BD48" s="17">
        <v>0.45</v>
      </c>
      <c r="BE48" s="17">
        <v>0.47</v>
      </c>
      <c r="BF48" s="17">
        <v>1.55</v>
      </c>
      <c r="BG48" s="17"/>
      <c r="BH48" s="17"/>
      <c r="BI48" s="17">
        <v>14.3</v>
      </c>
      <c r="BJ48" s="17"/>
      <c r="BK48" s="17"/>
      <c r="BL48" s="17">
        <v>2.6</v>
      </c>
      <c r="BM48" s="17"/>
      <c r="BN48" s="17"/>
      <c r="BO48" s="17"/>
      <c r="BP48" s="17">
        <v>2.5</v>
      </c>
      <c r="BQ48" s="17">
        <v>-23.2</v>
      </c>
      <c r="BR48" s="17">
        <v>-24.4</v>
      </c>
      <c r="BS48" s="17"/>
      <c r="BT48" s="17">
        <v>20.9</v>
      </c>
      <c r="BU48" s="17">
        <v>22.3</v>
      </c>
      <c r="BV48" s="17">
        <v>4.3</v>
      </c>
      <c r="BW48" s="17"/>
      <c r="BX48" s="17"/>
      <c r="BY48" s="17"/>
      <c r="BZ48" s="17"/>
      <c r="CA48" s="17">
        <v>0</v>
      </c>
      <c r="CB48" s="17">
        <v>0</v>
      </c>
      <c r="CC48" s="17">
        <v>-0.67</v>
      </c>
      <c r="CD48" s="17">
        <v>56.9</v>
      </c>
      <c r="CE48" s="17">
        <v>34.200000000000003</v>
      </c>
      <c r="CF48" s="17">
        <v>11.9</v>
      </c>
      <c r="CG48" s="17">
        <v>9</v>
      </c>
      <c r="CH48" s="17">
        <v>3.9</v>
      </c>
      <c r="CI48" s="17"/>
      <c r="CJ48" s="17"/>
      <c r="CK48" s="17"/>
      <c r="CL48" s="17">
        <v>22.1</v>
      </c>
      <c r="CM48" s="17">
        <v>26.3</v>
      </c>
      <c r="CN48" s="17">
        <v>2.6</v>
      </c>
      <c r="CO48" s="17">
        <v>-2.7</v>
      </c>
      <c r="CP48" s="17"/>
      <c r="CQ48" s="17"/>
      <c r="CR48" s="17"/>
      <c r="CS48" s="17"/>
      <c r="CT48" s="17">
        <v>27.4</v>
      </c>
      <c r="CU48" s="17">
        <v>9.1</v>
      </c>
      <c r="CV48" s="17"/>
      <c r="CW48" s="17">
        <v>-1</v>
      </c>
      <c r="CX48" s="17">
        <v>0</v>
      </c>
      <c r="CY48" s="17"/>
      <c r="CZ48" s="17"/>
      <c r="DA48" s="17">
        <v>0.3</v>
      </c>
      <c r="DB48" s="17">
        <v>1.7950000000000001E-2</v>
      </c>
      <c r="DC48" s="17">
        <v>0</v>
      </c>
      <c r="DD48" s="17"/>
      <c r="DE48" s="17">
        <v>3.89</v>
      </c>
      <c r="DF48" s="17"/>
      <c r="DG48" s="17">
        <v>-0.1</v>
      </c>
      <c r="DH48" s="17">
        <v>1.1000000000000001</v>
      </c>
      <c r="DI48" s="17">
        <v>0.2</v>
      </c>
      <c r="DJ48" s="17">
        <v>1.9</v>
      </c>
      <c r="DK48" s="17"/>
      <c r="DL48" s="17">
        <v>0.5</v>
      </c>
      <c r="DM48" s="17"/>
      <c r="DN48" s="17">
        <v>0</v>
      </c>
      <c r="DO48" s="17">
        <v>0</v>
      </c>
      <c r="DP48" s="17">
        <v>0.4</v>
      </c>
      <c r="DQ48" s="17">
        <v>7.8</v>
      </c>
      <c r="DR48" s="17">
        <v>1.2</v>
      </c>
      <c r="DS48" s="17">
        <v>0.7</v>
      </c>
      <c r="DT48" s="17">
        <v>0.6</v>
      </c>
      <c r="DU48" s="17">
        <v>1.2</v>
      </c>
      <c r="DV48" s="17">
        <v>0.2</v>
      </c>
      <c r="DW48" s="17">
        <v>0.2</v>
      </c>
      <c r="DX48" s="17">
        <v>0.4</v>
      </c>
      <c r="DY48" s="17">
        <v>0.1</v>
      </c>
      <c r="DZ48" s="17"/>
      <c r="EA48" s="17">
        <v>-1.6</v>
      </c>
      <c r="EB48" s="17">
        <v>0</v>
      </c>
      <c r="EC48" s="17">
        <v>0.5</v>
      </c>
      <c r="ED48" s="17">
        <v>0.5</v>
      </c>
      <c r="EE48" s="17">
        <v>0.6</v>
      </c>
      <c r="EF48" s="17">
        <v>0</v>
      </c>
      <c r="EG48" s="17">
        <v>1.1000000000000001</v>
      </c>
      <c r="EH48" s="17">
        <v>0.4</v>
      </c>
      <c r="EI48" s="17">
        <v>-5.3</v>
      </c>
      <c r="EJ48" s="17">
        <v>-6</v>
      </c>
      <c r="EK48" s="17">
        <v>0</v>
      </c>
      <c r="EL48" s="17">
        <v>0</v>
      </c>
      <c r="EM48" s="17">
        <v>1.1000000000000001</v>
      </c>
      <c r="EN48" s="17">
        <v>0.1</v>
      </c>
      <c r="EO48" s="17">
        <v>1.4</v>
      </c>
      <c r="EP48" s="17">
        <v>0.2</v>
      </c>
      <c r="EQ48" s="17">
        <v>0.1</v>
      </c>
      <c r="ER48" s="17">
        <v>0.1</v>
      </c>
      <c r="ES48" s="17"/>
      <c r="ET48" s="17">
        <v>0</v>
      </c>
      <c r="EU48" s="17">
        <v>0</v>
      </c>
      <c r="EV48" s="17">
        <v>0</v>
      </c>
      <c r="EW48" s="17">
        <v>-0.2</v>
      </c>
      <c r="EX48" s="17">
        <v>10.3</v>
      </c>
      <c r="EY48" s="17">
        <v>1.6</v>
      </c>
      <c r="EZ48" s="17">
        <v>0</v>
      </c>
      <c r="FA48" s="17">
        <v>0</v>
      </c>
      <c r="FB48" s="17">
        <v>0.2</v>
      </c>
      <c r="FC48" s="17">
        <v>1.4</v>
      </c>
      <c r="FD48" s="17">
        <v>2.2000000000000002</v>
      </c>
      <c r="FE48" s="17">
        <v>12.8</v>
      </c>
      <c r="FF48" s="17">
        <v>0.4</v>
      </c>
      <c r="FG48" s="17">
        <v>1.2</v>
      </c>
      <c r="FH48" s="17">
        <v>0</v>
      </c>
      <c r="FI48" s="17">
        <v>2.2999999999999998</v>
      </c>
      <c r="FJ48" s="17">
        <v>4.26</v>
      </c>
      <c r="FK48" s="17">
        <v>520.50795000000005</v>
      </c>
      <c r="FL48" s="15"/>
      <c r="FM48" s="17">
        <v>1.4826299999999999</v>
      </c>
      <c r="FN48" s="17">
        <v>-0.47299999999999998</v>
      </c>
      <c r="FO48" s="17">
        <v>1.276</v>
      </c>
      <c r="FP48" s="17">
        <v>0.7</v>
      </c>
      <c r="FQ48" s="17">
        <v>2.2902900000000002</v>
      </c>
      <c r="FR48" s="17">
        <v>2.6738400000000002</v>
      </c>
      <c r="FS48" s="17">
        <v>-0.5</v>
      </c>
      <c r="FT48" s="17">
        <v>1</v>
      </c>
      <c r="FU48" s="17">
        <v>8.4497599999999995</v>
      </c>
    </row>
    <row r="49" spans="1:177" ht="24" customHeight="1" x14ac:dyDescent="0.3">
      <c r="A49" s="16" t="s">
        <v>59</v>
      </c>
      <c r="B49" s="16" t="s">
        <v>768</v>
      </c>
      <c r="C49" s="17">
        <v>10.3</v>
      </c>
      <c r="D49" s="17">
        <v>32.200000000000003</v>
      </c>
      <c r="E49" s="17">
        <v>18.600000000000001</v>
      </c>
      <c r="F49" s="17"/>
      <c r="G49" s="17"/>
      <c r="H49" s="17">
        <v>-1.1000000000000001</v>
      </c>
      <c r="I49" s="17">
        <v>16.899999999999999</v>
      </c>
      <c r="J49" s="17"/>
      <c r="K49" s="17"/>
      <c r="L49" s="17">
        <v>-15.7</v>
      </c>
      <c r="M49" s="17">
        <v>-23</v>
      </c>
      <c r="N49" s="17">
        <v>18.600000000000001</v>
      </c>
      <c r="O49" s="17">
        <v>39.299999999999997</v>
      </c>
      <c r="P49" s="17">
        <v>-3.1</v>
      </c>
      <c r="Q49" s="17">
        <v>4.0999999999999996</v>
      </c>
      <c r="R49" s="17">
        <v>89.5</v>
      </c>
      <c r="S49" s="17">
        <v>0.1</v>
      </c>
      <c r="T49" s="17"/>
      <c r="U49" s="17"/>
      <c r="V49" s="17"/>
      <c r="W49" s="17"/>
      <c r="X49" s="17">
        <v>12.2</v>
      </c>
      <c r="Y49" s="17">
        <v>0.4</v>
      </c>
      <c r="Z49" s="17">
        <v>0.7</v>
      </c>
      <c r="AA49" s="17"/>
      <c r="AB49" s="17">
        <v>-3.4</v>
      </c>
      <c r="AC49" s="17">
        <v>5.5</v>
      </c>
      <c r="AD49" s="17">
        <v>7.6</v>
      </c>
      <c r="AE49" s="17"/>
      <c r="AF49" s="17"/>
      <c r="AG49" s="17"/>
      <c r="AH49" s="17"/>
      <c r="AI49" s="17">
        <v>3.7</v>
      </c>
      <c r="AJ49" s="17">
        <v>7.9</v>
      </c>
      <c r="AK49" s="17"/>
      <c r="AL49" s="17"/>
      <c r="AM49" s="17"/>
      <c r="AN49" s="17">
        <v>-0.9</v>
      </c>
      <c r="AO49" s="17">
        <v>-5.2</v>
      </c>
      <c r="AP49" s="17">
        <v>2.1</v>
      </c>
      <c r="AQ49" s="17">
        <v>6.6</v>
      </c>
      <c r="AR49" s="17">
        <v>6.6</v>
      </c>
      <c r="AS49" s="17">
        <v>-0.3</v>
      </c>
      <c r="AT49" s="17">
        <v>1.4</v>
      </c>
      <c r="AU49" s="17">
        <v>1.3</v>
      </c>
      <c r="AV49" s="17">
        <v>61.8</v>
      </c>
      <c r="AW49" s="17">
        <v>19.7</v>
      </c>
      <c r="AX49" s="17">
        <v>-31</v>
      </c>
      <c r="AY49" s="17">
        <v>9.18</v>
      </c>
      <c r="AZ49" s="17">
        <v>-2.48</v>
      </c>
      <c r="BA49" s="17">
        <v>-0.1</v>
      </c>
      <c r="BB49" s="17">
        <v>1.39</v>
      </c>
      <c r="BC49" s="17"/>
      <c r="BD49" s="17">
        <v>0.46</v>
      </c>
      <c r="BE49" s="17">
        <v>0.51</v>
      </c>
      <c r="BF49" s="17">
        <v>2.4500000000000002</v>
      </c>
      <c r="BG49" s="17"/>
      <c r="BH49" s="17"/>
      <c r="BI49" s="17">
        <v>14</v>
      </c>
      <c r="BJ49" s="17"/>
      <c r="BK49" s="17"/>
      <c r="BL49" s="17">
        <v>2.5</v>
      </c>
      <c r="BM49" s="17"/>
      <c r="BN49" s="17"/>
      <c r="BO49" s="17"/>
      <c r="BP49" s="17">
        <v>2.2000000000000002</v>
      </c>
      <c r="BQ49" s="17">
        <v>-22.8</v>
      </c>
      <c r="BR49" s="17">
        <v>-24</v>
      </c>
      <c r="BS49" s="17"/>
      <c r="BT49" s="17">
        <v>21.6</v>
      </c>
      <c r="BU49" s="17">
        <v>22.2</v>
      </c>
      <c r="BV49" s="17">
        <v>4.4000000000000004</v>
      </c>
      <c r="BW49" s="17"/>
      <c r="BX49" s="17"/>
      <c r="BY49" s="17"/>
      <c r="BZ49" s="17"/>
      <c r="CA49" s="17">
        <v>0</v>
      </c>
      <c r="CB49" s="17">
        <v>0</v>
      </c>
      <c r="CC49" s="17">
        <v>-0.67</v>
      </c>
      <c r="CD49" s="17">
        <v>57.6</v>
      </c>
      <c r="CE49" s="17">
        <v>33.9</v>
      </c>
      <c r="CF49" s="17">
        <v>11.7</v>
      </c>
      <c r="CG49" s="17">
        <v>9</v>
      </c>
      <c r="CH49" s="17">
        <v>4</v>
      </c>
      <c r="CI49" s="17"/>
      <c r="CJ49" s="17"/>
      <c r="CK49" s="17"/>
      <c r="CL49" s="17">
        <v>21.1</v>
      </c>
      <c r="CM49" s="17">
        <v>25.2</v>
      </c>
      <c r="CN49" s="17">
        <v>1.1000000000000001</v>
      </c>
      <c r="CO49" s="17">
        <v>-0.2</v>
      </c>
      <c r="CP49" s="17"/>
      <c r="CQ49" s="17"/>
      <c r="CR49" s="17"/>
      <c r="CS49" s="17"/>
      <c r="CT49" s="17">
        <v>27.1</v>
      </c>
      <c r="CU49" s="17">
        <v>8.8000000000000007</v>
      </c>
      <c r="CV49" s="17"/>
      <c r="CW49" s="17">
        <v>0.8</v>
      </c>
      <c r="CX49" s="17">
        <v>0</v>
      </c>
      <c r="CY49" s="17"/>
      <c r="CZ49" s="17"/>
      <c r="DA49" s="17">
        <v>0.3</v>
      </c>
      <c r="DB49" s="17">
        <v>2.5319999999999999E-2</v>
      </c>
      <c r="DC49" s="17">
        <v>0</v>
      </c>
      <c r="DD49" s="17"/>
      <c r="DE49" s="17">
        <v>3.89</v>
      </c>
      <c r="DF49" s="17"/>
      <c r="DG49" s="17">
        <v>0</v>
      </c>
      <c r="DH49" s="17">
        <v>1</v>
      </c>
      <c r="DI49" s="17">
        <v>0.2</v>
      </c>
      <c r="DJ49" s="17">
        <v>2.2999999999999998</v>
      </c>
      <c r="DK49" s="17"/>
      <c r="DL49" s="17">
        <v>0.6</v>
      </c>
      <c r="DM49" s="17"/>
      <c r="DN49" s="17">
        <v>0</v>
      </c>
      <c r="DO49" s="17">
        <v>0</v>
      </c>
      <c r="DP49" s="17">
        <v>0.8</v>
      </c>
      <c r="DQ49" s="17">
        <v>8.4</v>
      </c>
      <c r="DR49" s="17">
        <v>1.2</v>
      </c>
      <c r="DS49" s="17">
        <v>0.6</v>
      </c>
      <c r="DT49" s="17">
        <v>0.6</v>
      </c>
      <c r="DU49" s="17">
        <v>1.2</v>
      </c>
      <c r="DV49" s="17">
        <v>0.2</v>
      </c>
      <c r="DW49" s="17">
        <v>0.2</v>
      </c>
      <c r="DX49" s="17">
        <v>0.5</v>
      </c>
      <c r="DY49" s="17">
        <v>0.1</v>
      </c>
      <c r="DZ49" s="17"/>
      <c r="EA49" s="17">
        <v>-1.5</v>
      </c>
      <c r="EB49" s="17">
        <v>0</v>
      </c>
      <c r="EC49" s="17">
        <v>0.4</v>
      </c>
      <c r="ED49" s="17">
        <v>0.5</v>
      </c>
      <c r="EE49" s="17">
        <v>0.6</v>
      </c>
      <c r="EF49" s="17">
        <v>0</v>
      </c>
      <c r="EG49" s="17">
        <v>0.6</v>
      </c>
      <c r="EH49" s="17">
        <v>0.4</v>
      </c>
      <c r="EI49" s="17">
        <v>-3</v>
      </c>
      <c r="EJ49" s="17">
        <v>-4.2</v>
      </c>
      <c r="EK49" s="17">
        <v>0</v>
      </c>
      <c r="EL49" s="17">
        <v>0</v>
      </c>
      <c r="EM49" s="17">
        <v>1.1000000000000001</v>
      </c>
      <c r="EN49" s="17">
        <v>0.1</v>
      </c>
      <c r="EO49" s="17">
        <v>1.6</v>
      </c>
      <c r="EP49" s="17">
        <v>0.2</v>
      </c>
      <c r="EQ49" s="17">
        <v>0.1</v>
      </c>
      <c r="ER49" s="17">
        <v>0.1</v>
      </c>
      <c r="ES49" s="17"/>
      <c r="ET49" s="17">
        <v>0</v>
      </c>
      <c r="EU49" s="17">
        <v>0</v>
      </c>
      <c r="EV49" s="17">
        <v>0</v>
      </c>
      <c r="EW49" s="17">
        <v>-0.2</v>
      </c>
      <c r="EX49" s="17">
        <v>-1.1000000000000001</v>
      </c>
      <c r="EY49" s="17">
        <v>0</v>
      </c>
      <c r="EZ49" s="17">
        <v>0</v>
      </c>
      <c r="FA49" s="17">
        <v>0</v>
      </c>
      <c r="FB49" s="17">
        <v>0.2</v>
      </c>
      <c r="FC49" s="17">
        <v>1.2</v>
      </c>
      <c r="FD49" s="17">
        <v>2.1</v>
      </c>
      <c r="FE49" s="17">
        <v>12.9</v>
      </c>
      <c r="FF49" s="17">
        <v>0.1</v>
      </c>
      <c r="FG49" s="17">
        <v>2.1</v>
      </c>
      <c r="FH49" s="17">
        <v>0</v>
      </c>
      <c r="FI49" s="17">
        <v>2.9</v>
      </c>
      <c r="FJ49" s="17">
        <v>4.84</v>
      </c>
      <c r="FK49" s="17">
        <v>558.49531999999999</v>
      </c>
      <c r="FL49" s="15"/>
      <c r="FM49" s="17">
        <v>1.3949800000000001</v>
      </c>
      <c r="FN49" s="17">
        <v>-0.84799999999999998</v>
      </c>
      <c r="FO49" s="17">
        <v>1.1719999999999999</v>
      </c>
      <c r="FP49" s="17">
        <v>0.7</v>
      </c>
      <c r="FQ49" s="17">
        <v>2.29975</v>
      </c>
      <c r="FR49" s="17">
        <v>2.6849599999999998</v>
      </c>
      <c r="FS49" s="17">
        <v>-0.5</v>
      </c>
      <c r="FT49" s="17">
        <v>1</v>
      </c>
      <c r="FU49" s="17">
        <v>7.9036900000000001</v>
      </c>
    </row>
    <row r="50" spans="1:177" ht="24" customHeight="1" x14ac:dyDescent="0.3">
      <c r="A50" s="18" t="s">
        <v>59</v>
      </c>
      <c r="B50" s="18" t="s">
        <v>769</v>
      </c>
      <c r="C50" s="19">
        <v>11.3</v>
      </c>
      <c r="D50" s="19">
        <v>36.6</v>
      </c>
      <c r="E50" s="19">
        <v>18.899999999999999</v>
      </c>
      <c r="F50" s="19"/>
      <c r="G50" s="19"/>
      <c r="H50" s="19">
        <v>-1.2</v>
      </c>
      <c r="I50" s="19">
        <v>16.2</v>
      </c>
      <c r="J50" s="19"/>
      <c r="K50" s="19"/>
      <c r="L50" s="19">
        <v>-14.5</v>
      </c>
      <c r="M50" s="19">
        <v>-26.2</v>
      </c>
      <c r="N50" s="19">
        <v>14.9</v>
      </c>
      <c r="O50" s="19">
        <v>38.9</v>
      </c>
      <c r="P50" s="19">
        <v>-2.6</v>
      </c>
      <c r="Q50" s="19">
        <v>4.5999999999999996</v>
      </c>
      <c r="R50" s="19">
        <v>92.1</v>
      </c>
      <c r="S50" s="19">
        <v>0</v>
      </c>
      <c r="T50" s="19"/>
      <c r="U50" s="19"/>
      <c r="V50" s="19"/>
      <c r="W50" s="19"/>
      <c r="X50" s="19">
        <v>13.6</v>
      </c>
      <c r="Y50" s="19">
        <v>0.9</v>
      </c>
      <c r="Z50" s="19">
        <v>1</v>
      </c>
      <c r="AA50" s="19"/>
      <c r="AB50" s="19">
        <v>-3.4</v>
      </c>
      <c r="AC50" s="19">
        <v>5.5</v>
      </c>
      <c r="AD50" s="19">
        <v>8.1</v>
      </c>
      <c r="AE50" s="19"/>
      <c r="AF50" s="19"/>
      <c r="AG50" s="19"/>
      <c r="AH50" s="19"/>
      <c r="AI50" s="19">
        <v>3.9</v>
      </c>
      <c r="AJ50" s="19">
        <v>10.1</v>
      </c>
      <c r="AK50" s="19"/>
      <c r="AL50" s="19"/>
      <c r="AM50" s="19"/>
      <c r="AN50" s="19">
        <v>-1</v>
      </c>
      <c r="AO50" s="19">
        <v>-5.4</v>
      </c>
      <c r="AP50" s="19">
        <v>2.2999999999999998</v>
      </c>
      <c r="AQ50" s="19">
        <v>7.1</v>
      </c>
      <c r="AR50" s="19">
        <v>6.3</v>
      </c>
      <c r="AS50" s="19">
        <v>0.2</v>
      </c>
      <c r="AT50" s="19">
        <v>1.4</v>
      </c>
      <c r="AU50" s="19">
        <v>1.4</v>
      </c>
      <c r="AV50" s="19">
        <v>61.6</v>
      </c>
      <c r="AW50" s="19">
        <v>19.5</v>
      </c>
      <c r="AX50" s="19">
        <v>-30.9</v>
      </c>
      <c r="AY50" s="19">
        <v>7.08</v>
      </c>
      <c r="AZ50" s="19">
        <v>-2.4500000000000002</v>
      </c>
      <c r="BA50" s="19">
        <v>7.0000000000000007E-2</v>
      </c>
      <c r="BB50" s="19">
        <v>1.1399999999999999</v>
      </c>
      <c r="BC50" s="19"/>
      <c r="BD50" s="19">
        <v>0.44</v>
      </c>
      <c r="BE50" s="19">
        <v>0.49</v>
      </c>
      <c r="BF50" s="19">
        <v>2.2000000000000002</v>
      </c>
      <c r="BG50" s="19"/>
      <c r="BH50" s="19"/>
      <c r="BI50" s="19">
        <v>13.8</v>
      </c>
      <c r="BJ50" s="19"/>
      <c r="BK50" s="19"/>
      <c r="BL50" s="19">
        <v>4.8</v>
      </c>
      <c r="BM50" s="19"/>
      <c r="BN50" s="19"/>
      <c r="BO50" s="19"/>
      <c r="BP50" s="19">
        <v>3</v>
      </c>
      <c r="BQ50" s="19">
        <v>-23</v>
      </c>
      <c r="BR50" s="19">
        <v>-24.1</v>
      </c>
      <c r="BS50" s="19"/>
      <c r="BT50" s="19">
        <v>21.6</v>
      </c>
      <c r="BU50" s="19">
        <v>22.4</v>
      </c>
      <c r="BV50" s="19">
        <v>4.4000000000000004</v>
      </c>
      <c r="BW50" s="19"/>
      <c r="BX50" s="19"/>
      <c r="BY50" s="19"/>
      <c r="BZ50" s="19"/>
      <c r="CA50" s="19">
        <v>0</v>
      </c>
      <c r="CB50" s="19">
        <v>0</v>
      </c>
      <c r="CC50" s="19">
        <v>-0.68</v>
      </c>
      <c r="CD50" s="19">
        <v>56.5</v>
      </c>
      <c r="CE50" s="19">
        <v>34.200000000000003</v>
      </c>
      <c r="CF50" s="19">
        <v>11.9</v>
      </c>
      <c r="CG50" s="19">
        <v>9</v>
      </c>
      <c r="CH50" s="19">
        <v>3.8</v>
      </c>
      <c r="CI50" s="19"/>
      <c r="CJ50" s="19"/>
      <c r="CK50" s="19"/>
      <c r="CL50" s="19">
        <v>20.399999999999999</v>
      </c>
      <c r="CM50" s="19">
        <v>24.7</v>
      </c>
      <c r="CN50" s="19">
        <v>0.1</v>
      </c>
      <c r="CO50" s="19">
        <v>-4.5999999999999996</v>
      </c>
      <c r="CP50" s="19"/>
      <c r="CQ50" s="19"/>
      <c r="CR50" s="19"/>
      <c r="CS50" s="19"/>
      <c r="CT50" s="19">
        <v>27.3</v>
      </c>
      <c r="CU50" s="19">
        <v>8.9</v>
      </c>
      <c r="CV50" s="19"/>
      <c r="CW50" s="19">
        <v>1.1000000000000001</v>
      </c>
      <c r="CX50" s="19">
        <v>0</v>
      </c>
      <c r="CY50" s="19"/>
      <c r="CZ50" s="19"/>
      <c r="DA50" s="19">
        <v>0.3</v>
      </c>
      <c r="DB50" s="19">
        <v>2.5680000000000001E-2</v>
      </c>
      <c r="DC50" s="19">
        <v>0</v>
      </c>
      <c r="DD50" s="19"/>
      <c r="DE50" s="19">
        <v>0</v>
      </c>
      <c r="DF50" s="19"/>
      <c r="DG50" s="19">
        <v>0</v>
      </c>
      <c r="DH50" s="19">
        <v>1.1000000000000001</v>
      </c>
      <c r="DI50" s="19">
        <v>0.1</v>
      </c>
      <c r="DJ50" s="19">
        <v>2.9</v>
      </c>
      <c r="DK50" s="19"/>
      <c r="DL50" s="19">
        <v>0.6</v>
      </c>
      <c r="DM50" s="19"/>
      <c r="DN50" s="19">
        <v>0</v>
      </c>
      <c r="DO50" s="19">
        <v>0</v>
      </c>
      <c r="DP50" s="19">
        <v>0.9</v>
      </c>
      <c r="DQ50" s="19">
        <v>8.6999999999999993</v>
      </c>
      <c r="DR50" s="19">
        <v>1.2</v>
      </c>
      <c r="DS50" s="19">
        <v>0.6</v>
      </c>
      <c r="DT50" s="19">
        <v>0.6</v>
      </c>
      <c r="DU50" s="19">
        <v>1.2</v>
      </c>
      <c r="DV50" s="19">
        <v>0</v>
      </c>
      <c r="DW50" s="19">
        <v>0.1</v>
      </c>
      <c r="DX50" s="19">
        <v>0.5</v>
      </c>
      <c r="DY50" s="19">
        <v>0.1</v>
      </c>
      <c r="DZ50" s="19"/>
      <c r="EA50" s="19">
        <v>-1.5</v>
      </c>
      <c r="EB50" s="19">
        <v>0</v>
      </c>
      <c r="EC50" s="19">
        <v>0.4</v>
      </c>
      <c r="ED50" s="19">
        <v>0.4</v>
      </c>
      <c r="EE50" s="19">
        <v>0.6</v>
      </c>
      <c r="EF50" s="19">
        <v>0.1</v>
      </c>
      <c r="EG50" s="19">
        <v>3.5</v>
      </c>
      <c r="EH50" s="19">
        <v>0</v>
      </c>
      <c r="EI50" s="19">
        <v>-3.8</v>
      </c>
      <c r="EJ50" s="19">
        <v>-4.5999999999999996</v>
      </c>
      <c r="EK50" s="19">
        <v>0</v>
      </c>
      <c r="EL50" s="19">
        <v>0</v>
      </c>
      <c r="EM50" s="19">
        <v>1.1000000000000001</v>
      </c>
      <c r="EN50" s="19">
        <v>0.1</v>
      </c>
      <c r="EO50" s="19">
        <v>1.6</v>
      </c>
      <c r="EP50" s="19">
        <v>0.2</v>
      </c>
      <c r="EQ50" s="19">
        <v>0.1</v>
      </c>
      <c r="ER50" s="19">
        <v>0.1</v>
      </c>
      <c r="ES50" s="19"/>
      <c r="ET50" s="19">
        <v>0</v>
      </c>
      <c r="EU50" s="19">
        <v>0</v>
      </c>
      <c r="EV50" s="19">
        <v>0</v>
      </c>
      <c r="EW50" s="19">
        <v>-0.2</v>
      </c>
      <c r="EX50" s="19">
        <v>-2.8</v>
      </c>
      <c r="EY50" s="19">
        <v>0.7</v>
      </c>
      <c r="EZ50" s="19">
        <v>0</v>
      </c>
      <c r="FA50" s="19">
        <v>0</v>
      </c>
      <c r="FB50" s="19">
        <v>0.2</v>
      </c>
      <c r="FC50" s="19">
        <v>1.2</v>
      </c>
      <c r="FD50" s="19">
        <v>2.2999999999999998</v>
      </c>
      <c r="FE50" s="19">
        <v>14.6</v>
      </c>
      <c r="FF50" s="19">
        <v>0.4</v>
      </c>
      <c r="FG50" s="19">
        <v>1.6</v>
      </c>
      <c r="FH50" s="19">
        <v>0</v>
      </c>
      <c r="FI50" s="19">
        <v>3.1</v>
      </c>
      <c r="FJ50" s="19">
        <v>4.93</v>
      </c>
      <c r="FK50" s="19">
        <v>558.94568000000004</v>
      </c>
      <c r="FL50" s="15"/>
      <c r="FM50" s="19">
        <v>1.46201</v>
      </c>
      <c r="FN50" s="19">
        <v>-0.95399999999999996</v>
      </c>
      <c r="FO50" s="19">
        <v>1.1399999999999999</v>
      </c>
      <c r="FP50" s="19">
        <v>0.7</v>
      </c>
      <c r="FQ50" s="19">
        <v>2.30626</v>
      </c>
      <c r="FR50" s="19">
        <v>2.67435</v>
      </c>
      <c r="FS50" s="19">
        <v>-0.8</v>
      </c>
      <c r="FT50" s="19">
        <v>2</v>
      </c>
      <c r="FU50" s="19">
        <v>8.5286200000000001</v>
      </c>
    </row>
    <row r="51" spans="1:177" ht="24" customHeight="1" x14ac:dyDescent="0.3">
      <c r="A51" s="13" t="s">
        <v>59</v>
      </c>
      <c r="B51" s="13" t="s">
        <v>770</v>
      </c>
      <c r="C51" s="14">
        <v>11.6</v>
      </c>
      <c r="D51" s="14">
        <v>35</v>
      </c>
      <c r="E51" s="14">
        <v>19.2</v>
      </c>
      <c r="F51" s="14"/>
      <c r="G51" s="14"/>
      <c r="H51" s="14">
        <v>-1.6</v>
      </c>
      <c r="I51" s="14">
        <v>17.7</v>
      </c>
      <c r="J51" s="14"/>
      <c r="K51" s="14"/>
      <c r="L51" s="14">
        <v>-17.600000000000001</v>
      </c>
      <c r="M51" s="14">
        <v>-27.6</v>
      </c>
      <c r="N51" s="14">
        <v>13.6</v>
      </c>
      <c r="O51" s="14">
        <v>37</v>
      </c>
      <c r="P51" s="14">
        <v>-1.9</v>
      </c>
      <c r="Q51" s="14">
        <v>5.0999999999999996</v>
      </c>
      <c r="R51" s="14">
        <v>95</v>
      </c>
      <c r="S51" s="14">
        <v>0</v>
      </c>
      <c r="T51" s="14"/>
      <c r="U51" s="14"/>
      <c r="V51" s="14"/>
      <c r="W51" s="14"/>
      <c r="X51" s="14">
        <v>11.7</v>
      </c>
      <c r="Y51" s="14">
        <v>1.2</v>
      </c>
      <c r="Z51" s="14">
        <v>1.4</v>
      </c>
      <c r="AA51" s="14"/>
      <c r="AB51" s="14">
        <v>-3.5</v>
      </c>
      <c r="AC51" s="14">
        <v>5.3</v>
      </c>
      <c r="AD51" s="14">
        <v>8.8000000000000007</v>
      </c>
      <c r="AE51" s="14"/>
      <c r="AF51" s="14"/>
      <c r="AG51" s="14"/>
      <c r="AH51" s="14"/>
      <c r="AI51" s="14">
        <v>3.2</v>
      </c>
      <c r="AJ51" s="14">
        <v>5</v>
      </c>
      <c r="AK51" s="14"/>
      <c r="AL51" s="14"/>
      <c r="AM51" s="14"/>
      <c r="AN51" s="14">
        <v>-0.9</v>
      </c>
      <c r="AO51" s="14">
        <v>-8.3000000000000007</v>
      </c>
      <c r="AP51" s="14">
        <v>2.8</v>
      </c>
      <c r="AQ51" s="14">
        <v>8.6</v>
      </c>
      <c r="AR51" s="14">
        <v>7</v>
      </c>
      <c r="AS51" s="14">
        <v>0.5</v>
      </c>
      <c r="AT51" s="14">
        <v>1.4</v>
      </c>
      <c r="AU51" s="14">
        <v>1.3</v>
      </c>
      <c r="AV51" s="14">
        <v>65.099999999999994</v>
      </c>
      <c r="AW51" s="14">
        <v>23</v>
      </c>
      <c r="AX51" s="14">
        <v>-27.7</v>
      </c>
      <c r="AY51" s="14">
        <v>7.3</v>
      </c>
      <c r="AZ51" s="14">
        <v>-2.29</v>
      </c>
      <c r="BA51" s="14">
        <v>0.28000000000000003</v>
      </c>
      <c r="BB51" s="14">
        <v>0.8</v>
      </c>
      <c r="BC51" s="14"/>
      <c r="BD51" s="14">
        <v>0.5</v>
      </c>
      <c r="BE51" s="14">
        <v>0.31</v>
      </c>
      <c r="BF51" s="14">
        <v>1.8</v>
      </c>
      <c r="BG51" s="14"/>
      <c r="BH51" s="14"/>
      <c r="BI51" s="14">
        <v>14.4</v>
      </c>
      <c r="BJ51" s="14"/>
      <c r="BK51" s="14"/>
      <c r="BL51" s="14">
        <v>5.9</v>
      </c>
      <c r="BM51" s="14"/>
      <c r="BN51" s="14"/>
      <c r="BO51" s="14"/>
      <c r="BP51" s="14">
        <v>3.2</v>
      </c>
      <c r="BQ51" s="14">
        <v>-21.8</v>
      </c>
      <c r="BR51" s="14">
        <v>-22.9</v>
      </c>
      <c r="BS51" s="14"/>
      <c r="BT51" s="14">
        <v>22.7</v>
      </c>
      <c r="BU51" s="14">
        <v>22.7</v>
      </c>
      <c r="BV51" s="14">
        <v>4.5999999999999996</v>
      </c>
      <c r="BW51" s="14"/>
      <c r="BX51" s="14"/>
      <c r="BY51" s="14"/>
      <c r="BZ51" s="14"/>
      <c r="CA51" s="14">
        <v>0</v>
      </c>
      <c r="CB51" s="14">
        <v>0</v>
      </c>
      <c r="CC51" s="14">
        <v>-0.65</v>
      </c>
      <c r="CD51" s="14">
        <v>39</v>
      </c>
      <c r="CE51" s="14">
        <v>33.200000000000003</v>
      </c>
      <c r="CF51" s="14">
        <v>5.6</v>
      </c>
      <c r="CG51" s="14">
        <v>9</v>
      </c>
      <c r="CH51" s="14">
        <v>4</v>
      </c>
      <c r="CI51" s="14"/>
      <c r="CJ51" s="14"/>
      <c r="CK51" s="14"/>
      <c r="CL51" s="14">
        <v>19.899999999999999</v>
      </c>
      <c r="CM51" s="14">
        <v>23.9</v>
      </c>
      <c r="CN51" s="14">
        <v>-0.8</v>
      </c>
      <c r="CO51" s="14">
        <v>-7.8</v>
      </c>
      <c r="CP51" s="14"/>
      <c r="CQ51" s="14"/>
      <c r="CR51" s="14"/>
      <c r="CS51" s="14"/>
      <c r="CT51" s="14">
        <v>28.1</v>
      </c>
      <c r="CU51" s="14">
        <v>9.4</v>
      </c>
      <c r="CV51" s="14"/>
      <c r="CW51" s="14">
        <v>1.8</v>
      </c>
      <c r="CX51" s="14">
        <v>0</v>
      </c>
      <c r="CY51" s="14"/>
      <c r="CZ51" s="14"/>
      <c r="DA51" s="14">
        <v>0.3</v>
      </c>
      <c r="DB51" s="14">
        <v>2.4420000000000001E-2</v>
      </c>
      <c r="DC51" s="14">
        <v>-0.1</v>
      </c>
      <c r="DD51" s="14"/>
      <c r="DE51" s="14">
        <v>0</v>
      </c>
      <c r="DF51" s="14"/>
      <c r="DG51" s="14">
        <v>0</v>
      </c>
      <c r="DH51" s="14">
        <v>1.2</v>
      </c>
      <c r="DI51" s="14">
        <v>0.2</v>
      </c>
      <c r="DJ51" s="14">
        <v>2.8</v>
      </c>
      <c r="DK51" s="14"/>
      <c r="DL51" s="14">
        <v>0.5</v>
      </c>
      <c r="DM51" s="14"/>
      <c r="DN51" s="14">
        <v>0</v>
      </c>
      <c r="DO51" s="14">
        <v>0</v>
      </c>
      <c r="DP51" s="14">
        <v>0.8</v>
      </c>
      <c r="DQ51" s="14">
        <v>9.4</v>
      </c>
      <c r="DR51" s="14">
        <v>1.2</v>
      </c>
      <c r="DS51" s="14">
        <v>0.6</v>
      </c>
      <c r="DT51" s="14">
        <v>0.6</v>
      </c>
      <c r="DU51" s="14">
        <v>1.2</v>
      </c>
      <c r="DV51" s="14">
        <v>0</v>
      </c>
      <c r="DW51" s="14">
        <v>0.2</v>
      </c>
      <c r="DX51" s="14">
        <v>0.5</v>
      </c>
      <c r="DY51" s="14">
        <v>0.1</v>
      </c>
      <c r="DZ51" s="14"/>
      <c r="EA51" s="14">
        <v>-1.5</v>
      </c>
      <c r="EB51" s="14">
        <v>0</v>
      </c>
      <c r="EC51" s="14">
        <v>0.4</v>
      </c>
      <c r="ED51" s="14">
        <v>0.5</v>
      </c>
      <c r="EE51" s="14">
        <v>0.5</v>
      </c>
      <c r="EF51" s="14">
        <v>0</v>
      </c>
      <c r="EG51" s="14">
        <v>4.0999999999999996</v>
      </c>
      <c r="EH51" s="14">
        <v>0</v>
      </c>
      <c r="EI51" s="14">
        <v>-4</v>
      </c>
      <c r="EJ51" s="14">
        <v>-5</v>
      </c>
      <c r="EK51" s="14">
        <v>0</v>
      </c>
      <c r="EL51" s="14">
        <v>0</v>
      </c>
      <c r="EM51" s="14">
        <v>1.1000000000000001</v>
      </c>
      <c r="EN51" s="14">
        <v>0.1</v>
      </c>
      <c r="EO51" s="14">
        <v>1.5</v>
      </c>
      <c r="EP51" s="14">
        <v>0.2</v>
      </c>
      <c r="EQ51" s="14">
        <v>0.1</v>
      </c>
      <c r="ER51" s="14">
        <v>0.1</v>
      </c>
      <c r="ES51" s="14"/>
      <c r="ET51" s="14">
        <v>0</v>
      </c>
      <c r="EU51" s="14">
        <v>0</v>
      </c>
      <c r="EV51" s="14">
        <v>0</v>
      </c>
      <c r="EW51" s="14">
        <v>-0.2</v>
      </c>
      <c r="EX51" s="14">
        <v>0</v>
      </c>
      <c r="EY51" s="14">
        <v>0</v>
      </c>
      <c r="EZ51" s="14">
        <v>0</v>
      </c>
      <c r="FA51" s="14">
        <v>0</v>
      </c>
      <c r="FB51" s="14">
        <v>0.2</v>
      </c>
      <c r="FC51" s="14">
        <v>1.2</v>
      </c>
      <c r="FD51" s="14">
        <v>2.1</v>
      </c>
      <c r="FE51" s="14">
        <v>15.6</v>
      </c>
      <c r="FF51" s="14">
        <v>0</v>
      </c>
      <c r="FG51" s="14">
        <v>2.1</v>
      </c>
      <c r="FH51" s="14">
        <v>0</v>
      </c>
      <c r="FI51" s="14">
        <v>2.1</v>
      </c>
      <c r="FJ51" s="14">
        <v>4.8499999999999996</v>
      </c>
      <c r="FK51" s="14">
        <v>539.12441999999999</v>
      </c>
      <c r="FL51" s="15"/>
      <c r="FM51" s="14">
        <v>1.6756899999999999</v>
      </c>
      <c r="FN51" s="14">
        <v>-0.505</v>
      </c>
      <c r="FO51" s="14">
        <v>1.1839999999999999</v>
      </c>
      <c r="FP51" s="14">
        <v>0.7</v>
      </c>
      <c r="FQ51" s="14">
        <v>2.3053300000000001</v>
      </c>
      <c r="FR51" s="14">
        <v>2.6705700000000001</v>
      </c>
      <c r="FS51" s="14">
        <v>-0.8</v>
      </c>
      <c r="FT51" s="14">
        <v>1.9</v>
      </c>
      <c r="FU51" s="14">
        <v>9.1305899999999998</v>
      </c>
    </row>
    <row r="52" spans="1:177" ht="24" customHeight="1" x14ac:dyDescent="0.3">
      <c r="A52" s="16" t="s">
        <v>59</v>
      </c>
      <c r="B52" s="16" t="s">
        <v>771</v>
      </c>
      <c r="C52" s="17">
        <v>10.1</v>
      </c>
      <c r="D52" s="17">
        <v>33</v>
      </c>
      <c r="E52" s="17">
        <v>18.8</v>
      </c>
      <c r="F52" s="17"/>
      <c r="G52" s="17"/>
      <c r="H52" s="17">
        <v>-1.8</v>
      </c>
      <c r="I52" s="17">
        <v>15.5</v>
      </c>
      <c r="J52" s="17"/>
      <c r="K52" s="17"/>
      <c r="L52" s="17">
        <v>-18</v>
      </c>
      <c r="M52" s="17">
        <v>-26.1</v>
      </c>
      <c r="N52" s="17">
        <v>15.5</v>
      </c>
      <c r="O52" s="17">
        <v>34.5</v>
      </c>
      <c r="P52" s="17">
        <v>12.7</v>
      </c>
      <c r="Q52" s="17">
        <v>10</v>
      </c>
      <c r="R52" s="17">
        <v>91.2</v>
      </c>
      <c r="S52" s="17">
        <v>0.1</v>
      </c>
      <c r="T52" s="17"/>
      <c r="U52" s="17"/>
      <c r="V52" s="17"/>
      <c r="W52" s="17"/>
      <c r="X52" s="17">
        <v>10.1</v>
      </c>
      <c r="Y52" s="17">
        <v>0.9</v>
      </c>
      <c r="Z52" s="17">
        <v>1.1000000000000001</v>
      </c>
      <c r="AA52" s="17"/>
      <c r="AB52" s="17">
        <v>-3.4</v>
      </c>
      <c r="AC52" s="17">
        <v>5.3</v>
      </c>
      <c r="AD52" s="17">
        <v>10.1</v>
      </c>
      <c r="AE52" s="17"/>
      <c r="AF52" s="17"/>
      <c r="AG52" s="17"/>
      <c r="AH52" s="17"/>
      <c r="AI52" s="17">
        <v>2.1</v>
      </c>
      <c r="AJ52" s="17">
        <v>8.6</v>
      </c>
      <c r="AK52" s="17"/>
      <c r="AL52" s="17"/>
      <c r="AM52" s="17"/>
      <c r="AN52" s="17">
        <v>-1.1000000000000001</v>
      </c>
      <c r="AO52" s="17">
        <v>-12.6</v>
      </c>
      <c r="AP52" s="17">
        <v>2.5</v>
      </c>
      <c r="AQ52" s="17">
        <v>8.9</v>
      </c>
      <c r="AR52" s="17">
        <v>6.2</v>
      </c>
      <c r="AS52" s="17">
        <v>0.4</v>
      </c>
      <c r="AT52" s="17">
        <v>1.4</v>
      </c>
      <c r="AU52" s="17">
        <v>1</v>
      </c>
      <c r="AV52" s="17">
        <v>62.5</v>
      </c>
      <c r="AW52" s="17">
        <v>20.399999999999999</v>
      </c>
      <c r="AX52" s="17">
        <v>-30.1</v>
      </c>
      <c r="AY52" s="17">
        <v>7.66</v>
      </c>
      <c r="AZ52" s="17">
        <v>-2.4300000000000002</v>
      </c>
      <c r="BA52" s="17">
        <v>-0.01</v>
      </c>
      <c r="BB52" s="17">
        <v>0.78</v>
      </c>
      <c r="BC52" s="17"/>
      <c r="BD52" s="17">
        <v>0.44</v>
      </c>
      <c r="BE52" s="17">
        <v>0.28999999999999998</v>
      </c>
      <c r="BF52" s="17">
        <v>2.2000000000000002</v>
      </c>
      <c r="BG52" s="17"/>
      <c r="BH52" s="17"/>
      <c r="BI52" s="17">
        <v>15</v>
      </c>
      <c r="BJ52" s="17"/>
      <c r="BK52" s="17"/>
      <c r="BL52" s="17">
        <v>6.1</v>
      </c>
      <c r="BM52" s="17"/>
      <c r="BN52" s="17"/>
      <c r="BO52" s="17"/>
      <c r="BP52" s="17">
        <v>1</v>
      </c>
      <c r="BQ52" s="17">
        <v>-25.2</v>
      </c>
      <c r="BR52" s="17">
        <v>-26.3</v>
      </c>
      <c r="BS52" s="17"/>
      <c r="BT52" s="17">
        <v>19.100000000000001</v>
      </c>
      <c r="BU52" s="17">
        <v>21.3</v>
      </c>
      <c r="BV52" s="17">
        <v>3.9</v>
      </c>
      <c r="BW52" s="17"/>
      <c r="BX52" s="17"/>
      <c r="BY52" s="17"/>
      <c r="BZ52" s="17"/>
      <c r="CA52" s="17">
        <v>0</v>
      </c>
      <c r="CB52" s="17">
        <v>0</v>
      </c>
      <c r="CC52" s="17">
        <v>-0.67</v>
      </c>
      <c r="CD52" s="17">
        <v>38.299999999999997</v>
      </c>
      <c r="CE52" s="17">
        <v>33.6</v>
      </c>
      <c r="CF52" s="17">
        <v>5.6</v>
      </c>
      <c r="CG52" s="17">
        <v>8.9</v>
      </c>
      <c r="CH52" s="17">
        <v>3.8</v>
      </c>
      <c r="CI52" s="17"/>
      <c r="CJ52" s="17"/>
      <c r="CK52" s="17"/>
      <c r="CL52" s="17">
        <v>17.399999999999999</v>
      </c>
      <c r="CM52" s="17">
        <v>21.6</v>
      </c>
      <c r="CN52" s="17">
        <v>-5.0999999999999996</v>
      </c>
      <c r="CO52" s="17">
        <v>-7.3</v>
      </c>
      <c r="CP52" s="17"/>
      <c r="CQ52" s="17"/>
      <c r="CR52" s="17"/>
      <c r="CS52" s="17"/>
      <c r="CT52" s="17">
        <v>29</v>
      </c>
      <c r="CU52" s="17">
        <v>10</v>
      </c>
      <c r="CV52" s="17"/>
      <c r="CW52" s="17">
        <v>0.8</v>
      </c>
      <c r="CX52" s="17">
        <v>0</v>
      </c>
      <c r="CY52" s="17"/>
      <c r="CZ52" s="17"/>
      <c r="DA52" s="17">
        <v>0.3</v>
      </c>
      <c r="DB52" s="17">
        <v>2.76E-2</v>
      </c>
      <c r="DC52" s="17">
        <v>0</v>
      </c>
      <c r="DD52" s="17"/>
      <c r="DE52" s="17">
        <v>0</v>
      </c>
      <c r="DF52" s="17"/>
      <c r="DG52" s="17">
        <v>0</v>
      </c>
      <c r="DH52" s="17">
        <v>1.2</v>
      </c>
      <c r="DI52" s="17">
        <v>0.1</v>
      </c>
      <c r="DJ52" s="17">
        <v>2.9</v>
      </c>
      <c r="DK52" s="17"/>
      <c r="DL52" s="17">
        <v>0.6</v>
      </c>
      <c r="DM52" s="17"/>
      <c r="DN52" s="17">
        <v>0</v>
      </c>
      <c r="DO52" s="17">
        <v>0</v>
      </c>
      <c r="DP52" s="17">
        <v>0.7</v>
      </c>
      <c r="DQ52" s="17">
        <v>8.9</v>
      </c>
      <c r="DR52" s="17">
        <v>1.2</v>
      </c>
      <c r="DS52" s="17">
        <v>0.6</v>
      </c>
      <c r="DT52" s="17">
        <v>0.6</v>
      </c>
      <c r="DU52" s="17">
        <v>1.2</v>
      </c>
      <c r="DV52" s="17">
        <v>0</v>
      </c>
      <c r="DW52" s="17">
        <v>0</v>
      </c>
      <c r="DX52" s="17">
        <v>0.5</v>
      </c>
      <c r="DY52" s="17">
        <v>0.1</v>
      </c>
      <c r="DZ52" s="17"/>
      <c r="EA52" s="17">
        <v>-1.6</v>
      </c>
      <c r="EB52" s="17">
        <v>0</v>
      </c>
      <c r="EC52" s="17">
        <v>0.4</v>
      </c>
      <c r="ED52" s="17">
        <v>0.4</v>
      </c>
      <c r="EE52" s="17">
        <v>0.5</v>
      </c>
      <c r="EF52" s="17">
        <v>1.3</v>
      </c>
      <c r="EG52" s="17">
        <v>5.0999999999999996</v>
      </c>
      <c r="EH52" s="17">
        <v>0</v>
      </c>
      <c r="EI52" s="17">
        <v>-4.5999999999999996</v>
      </c>
      <c r="EJ52" s="17">
        <v>-5.7</v>
      </c>
      <c r="EK52" s="17">
        <v>0</v>
      </c>
      <c r="EL52" s="17">
        <v>0</v>
      </c>
      <c r="EM52" s="17">
        <v>1.1000000000000001</v>
      </c>
      <c r="EN52" s="17">
        <v>0.2</v>
      </c>
      <c r="EO52" s="17">
        <v>1.5</v>
      </c>
      <c r="EP52" s="17">
        <v>0.2</v>
      </c>
      <c r="EQ52" s="17">
        <v>0.1</v>
      </c>
      <c r="ER52" s="17">
        <v>0.1</v>
      </c>
      <c r="ES52" s="17"/>
      <c r="ET52" s="17">
        <v>0</v>
      </c>
      <c r="EU52" s="17">
        <v>0</v>
      </c>
      <c r="EV52" s="17">
        <v>0</v>
      </c>
      <c r="EW52" s="17">
        <v>-0.2</v>
      </c>
      <c r="EX52" s="17">
        <v>0</v>
      </c>
      <c r="EY52" s="17">
        <v>0</v>
      </c>
      <c r="EZ52" s="17">
        <v>0</v>
      </c>
      <c r="FA52" s="17">
        <v>0</v>
      </c>
      <c r="FB52" s="17">
        <v>0.2</v>
      </c>
      <c r="FC52" s="17">
        <v>1.2</v>
      </c>
      <c r="FD52" s="17">
        <v>2.2000000000000002</v>
      </c>
      <c r="FE52" s="17">
        <v>12.8</v>
      </c>
      <c r="FF52" s="17">
        <v>0</v>
      </c>
      <c r="FG52" s="17">
        <v>2.5</v>
      </c>
      <c r="FH52" s="17">
        <v>0</v>
      </c>
      <c r="FI52" s="17">
        <v>2.1</v>
      </c>
      <c r="FJ52" s="17">
        <v>4.79</v>
      </c>
      <c r="FK52" s="17">
        <v>513.07759999999996</v>
      </c>
      <c r="FL52" s="15"/>
      <c r="FM52" s="17">
        <v>1.5161100000000001</v>
      </c>
      <c r="FN52" s="17">
        <v>-1.2669999999999999</v>
      </c>
      <c r="FO52" s="17">
        <v>1.1919999999999999</v>
      </c>
      <c r="FP52" s="17">
        <v>0.7</v>
      </c>
      <c r="FQ52" s="17">
        <v>2.3038099999999999</v>
      </c>
      <c r="FR52" s="17">
        <v>2.6812499999999999</v>
      </c>
      <c r="FS52" s="17">
        <v>-0.9</v>
      </c>
      <c r="FT52" s="17">
        <v>2</v>
      </c>
      <c r="FU52" s="17">
        <v>8.2261699999999998</v>
      </c>
    </row>
    <row r="53" spans="1:177" ht="24" customHeight="1" x14ac:dyDescent="0.3">
      <c r="A53" s="16" t="s">
        <v>59</v>
      </c>
      <c r="B53" s="16" t="s">
        <v>772</v>
      </c>
      <c r="C53" s="17">
        <v>9.6</v>
      </c>
      <c r="D53" s="17">
        <v>26.3</v>
      </c>
      <c r="E53" s="17">
        <v>17.3</v>
      </c>
      <c r="F53" s="17"/>
      <c r="G53" s="17"/>
      <c r="H53" s="17">
        <v>-2.5</v>
      </c>
      <c r="I53" s="17">
        <v>13.2</v>
      </c>
      <c r="J53" s="17"/>
      <c r="K53" s="17"/>
      <c r="L53" s="17">
        <v>-22.4</v>
      </c>
      <c r="M53" s="17">
        <v>-32.5</v>
      </c>
      <c r="N53" s="17">
        <v>8.6</v>
      </c>
      <c r="O53" s="17">
        <v>64.2</v>
      </c>
      <c r="P53" s="17">
        <v>10.6</v>
      </c>
      <c r="Q53" s="17">
        <v>8.8000000000000007</v>
      </c>
      <c r="R53" s="17">
        <v>87.9</v>
      </c>
      <c r="S53" s="17">
        <v>0</v>
      </c>
      <c r="T53" s="17"/>
      <c r="U53" s="17"/>
      <c r="V53" s="17"/>
      <c r="W53" s="17"/>
      <c r="X53" s="17">
        <v>9.1</v>
      </c>
      <c r="Y53" s="17">
        <v>1</v>
      </c>
      <c r="Z53" s="17">
        <v>1.2</v>
      </c>
      <c r="AA53" s="17"/>
      <c r="AB53" s="17">
        <v>-3.4</v>
      </c>
      <c r="AC53" s="17">
        <v>5.0999999999999996</v>
      </c>
      <c r="AD53" s="17">
        <v>10.7</v>
      </c>
      <c r="AE53" s="17"/>
      <c r="AF53" s="17"/>
      <c r="AG53" s="17"/>
      <c r="AH53" s="17"/>
      <c r="AI53" s="17">
        <v>1.5</v>
      </c>
      <c r="AJ53" s="17">
        <v>8.3000000000000007</v>
      </c>
      <c r="AK53" s="17"/>
      <c r="AL53" s="17"/>
      <c r="AM53" s="17"/>
      <c r="AN53" s="17">
        <v>-1.3</v>
      </c>
      <c r="AO53" s="17">
        <v>-13.8</v>
      </c>
      <c r="AP53" s="17">
        <v>2.1</v>
      </c>
      <c r="AQ53" s="17">
        <v>9</v>
      </c>
      <c r="AR53" s="17">
        <v>5.8</v>
      </c>
      <c r="AS53" s="17">
        <v>0.6</v>
      </c>
      <c r="AT53" s="17">
        <v>1.4</v>
      </c>
      <c r="AU53" s="17">
        <v>1.2</v>
      </c>
      <c r="AV53" s="17">
        <v>60</v>
      </c>
      <c r="AW53" s="17">
        <v>18.100000000000001</v>
      </c>
      <c r="AX53" s="17">
        <v>-32.4</v>
      </c>
      <c r="AY53" s="17">
        <v>5.72</v>
      </c>
      <c r="AZ53" s="17">
        <v>-2.5099999999999998</v>
      </c>
      <c r="BA53" s="17">
        <v>-0.4</v>
      </c>
      <c r="BB53" s="17">
        <v>1.1299999999999999</v>
      </c>
      <c r="BC53" s="17"/>
      <c r="BD53" s="17">
        <v>0.47</v>
      </c>
      <c r="BE53" s="17">
        <v>0.27</v>
      </c>
      <c r="BF53" s="17">
        <v>2</v>
      </c>
      <c r="BG53" s="17"/>
      <c r="BH53" s="17"/>
      <c r="BI53" s="17">
        <v>13</v>
      </c>
      <c r="BJ53" s="17"/>
      <c r="BK53" s="17"/>
      <c r="BL53" s="17">
        <v>6.1</v>
      </c>
      <c r="BM53" s="17"/>
      <c r="BN53" s="17"/>
      <c r="BO53" s="17"/>
      <c r="BP53" s="17">
        <v>0.5</v>
      </c>
      <c r="BQ53" s="17">
        <v>-27</v>
      </c>
      <c r="BR53" s="17">
        <v>-28.1</v>
      </c>
      <c r="BS53" s="17"/>
      <c r="BT53" s="17">
        <v>17.2</v>
      </c>
      <c r="BU53" s="17">
        <v>20.5</v>
      </c>
      <c r="BV53" s="17">
        <v>3.6</v>
      </c>
      <c r="BW53" s="17"/>
      <c r="BX53" s="17"/>
      <c r="BY53" s="17"/>
      <c r="BZ53" s="17"/>
      <c r="CA53" s="17">
        <v>0</v>
      </c>
      <c r="CB53" s="17">
        <v>0</v>
      </c>
      <c r="CC53" s="17">
        <v>-0.67</v>
      </c>
      <c r="CD53" s="17">
        <v>38.1</v>
      </c>
      <c r="CE53" s="17">
        <v>33.9</v>
      </c>
      <c r="CF53" s="17">
        <v>5.6</v>
      </c>
      <c r="CG53" s="17">
        <v>8.9</v>
      </c>
      <c r="CH53" s="17">
        <v>3.9</v>
      </c>
      <c r="CI53" s="17"/>
      <c r="CJ53" s="17"/>
      <c r="CK53" s="17"/>
      <c r="CL53" s="17">
        <v>14.4</v>
      </c>
      <c r="CM53" s="17">
        <v>18.5</v>
      </c>
      <c r="CN53" s="17">
        <v>-10</v>
      </c>
      <c r="CO53" s="17">
        <v>-19.2</v>
      </c>
      <c r="CP53" s="17"/>
      <c r="CQ53" s="17"/>
      <c r="CR53" s="17"/>
      <c r="CS53" s="17"/>
      <c r="CT53" s="17">
        <v>26.6</v>
      </c>
      <c r="CU53" s="17">
        <v>8.5</v>
      </c>
      <c r="CV53" s="17"/>
      <c r="CW53" s="17">
        <v>1.1000000000000001</v>
      </c>
      <c r="CX53" s="17">
        <v>0</v>
      </c>
      <c r="CY53" s="17"/>
      <c r="CZ53" s="17"/>
      <c r="DA53" s="17">
        <v>0.3</v>
      </c>
      <c r="DB53" s="17">
        <v>2.1749999999999999E-2</v>
      </c>
      <c r="DC53" s="17">
        <v>0</v>
      </c>
      <c r="DD53" s="17"/>
      <c r="DE53" s="17">
        <v>0</v>
      </c>
      <c r="DF53" s="17"/>
      <c r="DG53" s="17">
        <v>-0.1</v>
      </c>
      <c r="DH53" s="17">
        <v>1.1000000000000001</v>
      </c>
      <c r="DI53" s="17">
        <v>0.1</v>
      </c>
      <c r="DJ53" s="17">
        <v>2.4</v>
      </c>
      <c r="DK53" s="17"/>
      <c r="DL53" s="17">
        <v>0.5</v>
      </c>
      <c r="DM53" s="17"/>
      <c r="DN53" s="17">
        <v>0</v>
      </c>
      <c r="DO53" s="17">
        <v>0</v>
      </c>
      <c r="DP53" s="17">
        <v>0.7</v>
      </c>
      <c r="DQ53" s="17">
        <v>8.8000000000000007</v>
      </c>
      <c r="DR53" s="17">
        <v>1.2</v>
      </c>
      <c r="DS53" s="17">
        <v>0.6</v>
      </c>
      <c r="DT53" s="17">
        <v>0.6</v>
      </c>
      <c r="DU53" s="17">
        <v>1.2</v>
      </c>
      <c r="DV53" s="17">
        <v>0</v>
      </c>
      <c r="DW53" s="17">
        <v>-0.1</v>
      </c>
      <c r="DX53" s="17">
        <v>0.5</v>
      </c>
      <c r="DY53" s="17">
        <v>0.1</v>
      </c>
      <c r="DZ53" s="17"/>
      <c r="EA53" s="17">
        <v>-1.5</v>
      </c>
      <c r="EB53" s="17">
        <v>0.1</v>
      </c>
      <c r="EC53" s="17">
        <v>0.4</v>
      </c>
      <c r="ED53" s="17">
        <v>0.4</v>
      </c>
      <c r="EE53" s="17">
        <v>0.5</v>
      </c>
      <c r="EF53" s="17">
        <v>0.6</v>
      </c>
      <c r="EG53" s="17">
        <v>8.3000000000000007</v>
      </c>
      <c r="EH53" s="17">
        <v>0</v>
      </c>
      <c r="EI53" s="17">
        <v>-5.4</v>
      </c>
      <c r="EJ53" s="17">
        <v>-6</v>
      </c>
      <c r="EK53" s="17">
        <v>0</v>
      </c>
      <c r="EL53" s="17">
        <v>0</v>
      </c>
      <c r="EM53" s="17">
        <v>1.1000000000000001</v>
      </c>
      <c r="EN53" s="17">
        <v>0.2</v>
      </c>
      <c r="EO53" s="17">
        <v>1.6</v>
      </c>
      <c r="EP53" s="17">
        <v>0.2</v>
      </c>
      <c r="EQ53" s="17">
        <v>0.1</v>
      </c>
      <c r="ER53" s="17">
        <v>0.1</v>
      </c>
      <c r="ES53" s="17"/>
      <c r="ET53" s="17">
        <v>0</v>
      </c>
      <c r="EU53" s="17">
        <v>0</v>
      </c>
      <c r="EV53" s="17">
        <v>0</v>
      </c>
      <c r="EW53" s="17">
        <v>-0.2</v>
      </c>
      <c r="EX53" s="17">
        <v>0</v>
      </c>
      <c r="EY53" s="17">
        <v>0</v>
      </c>
      <c r="EZ53" s="17">
        <v>0</v>
      </c>
      <c r="FA53" s="17">
        <v>0</v>
      </c>
      <c r="FB53" s="17">
        <v>0.2</v>
      </c>
      <c r="FC53" s="17">
        <v>1</v>
      </c>
      <c r="FD53" s="17">
        <v>2</v>
      </c>
      <c r="FE53" s="17">
        <v>12.6</v>
      </c>
      <c r="FF53" s="17">
        <v>0.5</v>
      </c>
      <c r="FG53" s="17">
        <v>2</v>
      </c>
      <c r="FH53" s="17">
        <v>0</v>
      </c>
      <c r="FI53" s="17">
        <v>2</v>
      </c>
      <c r="FJ53" s="17">
        <v>4.8</v>
      </c>
      <c r="FK53" s="17">
        <v>458.93175000000002</v>
      </c>
      <c r="FL53" s="15"/>
      <c r="FM53" s="17">
        <v>1.62782</v>
      </c>
      <c r="FN53" s="17">
        <v>-0.79800000000000004</v>
      </c>
      <c r="FO53" s="17">
        <v>1.256</v>
      </c>
      <c r="FP53" s="17">
        <v>0.7</v>
      </c>
      <c r="FQ53" s="17">
        <v>2.2970999999999999</v>
      </c>
      <c r="FR53" s="17">
        <v>2.6749499999999999</v>
      </c>
      <c r="FS53" s="17">
        <v>-1</v>
      </c>
      <c r="FT53" s="17">
        <v>1.8</v>
      </c>
      <c r="FU53" s="17">
        <v>8.5578699999999994</v>
      </c>
    </row>
    <row r="54" spans="1:177" ht="24" customHeight="1" x14ac:dyDescent="0.3">
      <c r="A54" s="16" t="s">
        <v>59</v>
      </c>
      <c r="B54" s="16" t="s">
        <v>773</v>
      </c>
      <c r="C54" s="17">
        <v>7.4</v>
      </c>
      <c r="D54" s="17">
        <v>25.6</v>
      </c>
      <c r="E54" s="17">
        <v>17.399999999999999</v>
      </c>
      <c r="F54" s="17"/>
      <c r="G54" s="17"/>
      <c r="H54" s="17">
        <v>-3.8</v>
      </c>
      <c r="I54" s="17">
        <v>9.1999999999999993</v>
      </c>
      <c r="J54" s="17"/>
      <c r="K54" s="17"/>
      <c r="L54" s="17">
        <v>-22.7</v>
      </c>
      <c r="M54" s="17">
        <v>-30.9</v>
      </c>
      <c r="N54" s="17">
        <v>10.199999999999999</v>
      </c>
      <c r="O54" s="17">
        <v>70.3</v>
      </c>
      <c r="P54" s="17">
        <v>10.4</v>
      </c>
      <c r="Q54" s="17">
        <v>8.4</v>
      </c>
      <c r="R54" s="17">
        <v>84.4</v>
      </c>
      <c r="S54" s="17">
        <v>0.1</v>
      </c>
      <c r="T54" s="17"/>
      <c r="U54" s="17"/>
      <c r="V54" s="17"/>
      <c r="W54" s="17"/>
      <c r="X54" s="17">
        <v>11.1</v>
      </c>
      <c r="Y54" s="17">
        <v>0.6</v>
      </c>
      <c r="Z54" s="17">
        <v>0.8</v>
      </c>
      <c r="AA54" s="17"/>
      <c r="AB54" s="17">
        <v>-3.4</v>
      </c>
      <c r="AC54" s="17">
        <v>6</v>
      </c>
      <c r="AD54" s="17">
        <v>6.9</v>
      </c>
      <c r="AE54" s="17"/>
      <c r="AF54" s="17"/>
      <c r="AG54" s="17"/>
      <c r="AH54" s="17"/>
      <c r="AI54" s="17">
        <v>-0.9</v>
      </c>
      <c r="AJ54" s="17">
        <v>5.9</v>
      </c>
      <c r="AK54" s="17"/>
      <c r="AL54" s="17"/>
      <c r="AM54" s="17"/>
      <c r="AN54" s="17">
        <v>-1.6</v>
      </c>
      <c r="AO54" s="17">
        <v>-18.3</v>
      </c>
      <c r="AP54" s="17">
        <v>2.2000000000000002</v>
      </c>
      <c r="AQ54" s="17">
        <v>8.9</v>
      </c>
      <c r="AR54" s="17">
        <v>5.7</v>
      </c>
      <c r="AS54" s="17">
        <v>0.9</v>
      </c>
      <c r="AT54" s="17">
        <v>1.4</v>
      </c>
      <c r="AU54" s="17">
        <v>1.3</v>
      </c>
      <c r="AV54" s="17">
        <v>61</v>
      </c>
      <c r="AW54" s="17">
        <v>18.899999999999999</v>
      </c>
      <c r="AX54" s="17">
        <v>-33.9</v>
      </c>
      <c r="AY54" s="17">
        <v>6.09</v>
      </c>
      <c r="AZ54" s="17">
        <v>-2.41</v>
      </c>
      <c r="BA54" s="17">
        <v>0.2</v>
      </c>
      <c r="BB54" s="17">
        <v>1.77</v>
      </c>
      <c r="BC54" s="17"/>
      <c r="BD54" s="17">
        <v>0.49</v>
      </c>
      <c r="BE54" s="17">
        <v>0.28000000000000003</v>
      </c>
      <c r="BF54" s="17">
        <v>3.37</v>
      </c>
      <c r="BG54" s="17"/>
      <c r="BH54" s="17"/>
      <c r="BI54" s="17">
        <v>11.9</v>
      </c>
      <c r="BJ54" s="17"/>
      <c r="BK54" s="17"/>
      <c r="BL54" s="17">
        <v>6.1</v>
      </c>
      <c r="BM54" s="17"/>
      <c r="BN54" s="17"/>
      <c r="BO54" s="17"/>
      <c r="BP54" s="17">
        <v>-0.6</v>
      </c>
      <c r="BQ54" s="17">
        <v>-27.6</v>
      </c>
      <c r="BR54" s="17">
        <v>-28.7</v>
      </c>
      <c r="BS54" s="17"/>
      <c r="BT54" s="17">
        <v>17.100000000000001</v>
      </c>
      <c r="BU54" s="17">
        <v>20.2</v>
      </c>
      <c r="BV54" s="17">
        <v>3.4</v>
      </c>
      <c r="BW54" s="17"/>
      <c r="BX54" s="17"/>
      <c r="BY54" s="17"/>
      <c r="BZ54" s="17"/>
      <c r="CA54" s="17">
        <v>0</v>
      </c>
      <c r="CB54" s="17">
        <v>0</v>
      </c>
      <c r="CC54" s="17">
        <v>-0.67</v>
      </c>
      <c r="CD54" s="17">
        <v>36</v>
      </c>
      <c r="CE54" s="17">
        <v>34</v>
      </c>
      <c r="CF54" s="17">
        <v>5.6</v>
      </c>
      <c r="CG54" s="17">
        <v>10.6</v>
      </c>
      <c r="CH54" s="17">
        <v>3.8</v>
      </c>
      <c r="CI54" s="17"/>
      <c r="CJ54" s="17"/>
      <c r="CK54" s="17"/>
      <c r="CL54" s="17">
        <v>15.7</v>
      </c>
      <c r="CM54" s="17">
        <v>19.7</v>
      </c>
      <c r="CN54" s="17">
        <v>-8</v>
      </c>
      <c r="CO54" s="17">
        <v>-15</v>
      </c>
      <c r="CP54" s="17"/>
      <c r="CQ54" s="17"/>
      <c r="CR54" s="17"/>
      <c r="CS54" s="17"/>
      <c r="CT54" s="17">
        <v>25.9</v>
      </c>
      <c r="CU54" s="17">
        <v>8.9</v>
      </c>
      <c r="CV54" s="17"/>
      <c r="CW54" s="17">
        <v>-0.1</v>
      </c>
      <c r="CX54" s="17">
        <v>0</v>
      </c>
      <c r="CY54" s="17"/>
      <c r="CZ54" s="17"/>
      <c r="DA54" s="17">
        <v>0.3</v>
      </c>
      <c r="DB54" s="17">
        <v>1.3559999999999999E-2</v>
      </c>
      <c r="DC54" s="17">
        <v>0</v>
      </c>
      <c r="DD54" s="17"/>
      <c r="DE54" s="17">
        <v>0</v>
      </c>
      <c r="DF54" s="17"/>
      <c r="DG54" s="17">
        <v>-0.1</v>
      </c>
      <c r="DH54" s="17">
        <v>1.2</v>
      </c>
      <c r="DI54" s="17">
        <v>0.1</v>
      </c>
      <c r="DJ54" s="17">
        <v>2.6</v>
      </c>
      <c r="DK54" s="17"/>
      <c r="DL54" s="17">
        <v>0.6</v>
      </c>
      <c r="DM54" s="17"/>
      <c r="DN54" s="17">
        <v>0</v>
      </c>
      <c r="DO54" s="17">
        <v>0</v>
      </c>
      <c r="DP54" s="17">
        <v>0</v>
      </c>
      <c r="DQ54" s="17">
        <v>7</v>
      </c>
      <c r="DR54" s="17">
        <v>1.2</v>
      </c>
      <c r="DS54" s="17">
        <v>0.6</v>
      </c>
      <c r="DT54" s="17">
        <v>0.6</v>
      </c>
      <c r="DU54" s="17">
        <v>1.2</v>
      </c>
      <c r="DV54" s="17">
        <v>0</v>
      </c>
      <c r="DW54" s="17">
        <v>-0.2</v>
      </c>
      <c r="DX54" s="17">
        <v>0.5</v>
      </c>
      <c r="DY54" s="17">
        <v>0.2</v>
      </c>
      <c r="DZ54" s="17"/>
      <c r="EA54" s="17">
        <v>-1.5</v>
      </c>
      <c r="EB54" s="17">
        <v>0.1</v>
      </c>
      <c r="EC54" s="17">
        <v>0.4</v>
      </c>
      <c r="ED54" s="17">
        <v>0.4</v>
      </c>
      <c r="EE54" s="17">
        <v>0.4</v>
      </c>
      <c r="EF54" s="17">
        <v>3.9</v>
      </c>
      <c r="EG54" s="17">
        <v>2.2000000000000002</v>
      </c>
      <c r="EH54" s="17">
        <v>0</v>
      </c>
      <c r="EI54" s="17">
        <v>-5.4</v>
      </c>
      <c r="EJ54" s="17">
        <v>-5.3</v>
      </c>
      <c r="EK54" s="17">
        <v>0</v>
      </c>
      <c r="EL54" s="17">
        <v>0</v>
      </c>
      <c r="EM54" s="17">
        <v>1.1000000000000001</v>
      </c>
      <c r="EN54" s="17">
        <v>0.2</v>
      </c>
      <c r="EO54" s="17">
        <v>1.5</v>
      </c>
      <c r="EP54" s="17">
        <v>0.2</v>
      </c>
      <c r="EQ54" s="17">
        <v>0.1</v>
      </c>
      <c r="ER54" s="17">
        <v>0.1</v>
      </c>
      <c r="ES54" s="17"/>
      <c r="ET54" s="17">
        <v>0</v>
      </c>
      <c r="EU54" s="17">
        <v>0</v>
      </c>
      <c r="EV54" s="17">
        <v>0</v>
      </c>
      <c r="EW54" s="17">
        <v>-0.2</v>
      </c>
      <c r="EX54" s="17">
        <v>-4.5</v>
      </c>
      <c r="EY54" s="17">
        <v>0</v>
      </c>
      <c r="EZ54" s="17">
        <v>0</v>
      </c>
      <c r="FA54" s="17">
        <v>0</v>
      </c>
      <c r="FB54" s="17">
        <v>0.2</v>
      </c>
      <c r="FC54" s="17">
        <v>0.9</v>
      </c>
      <c r="FD54" s="17">
        <v>1.9</v>
      </c>
      <c r="FE54" s="17">
        <v>12.7</v>
      </c>
      <c r="FF54" s="17">
        <v>0.3</v>
      </c>
      <c r="FG54" s="17">
        <v>3.1</v>
      </c>
      <c r="FH54" s="17">
        <v>0</v>
      </c>
      <c r="FI54" s="17">
        <v>1.8</v>
      </c>
      <c r="FJ54" s="17">
        <v>4.71</v>
      </c>
      <c r="FK54" s="17">
        <v>442.64355999999998</v>
      </c>
      <c r="FL54" s="15"/>
      <c r="FM54" s="17">
        <v>1.6981900000000001</v>
      </c>
      <c r="FN54" s="17">
        <v>-0.434</v>
      </c>
      <c r="FO54" s="17">
        <v>1.1439999999999999</v>
      </c>
      <c r="FP54" s="17">
        <v>0.7</v>
      </c>
      <c r="FQ54" s="17">
        <v>2.0723600000000002</v>
      </c>
      <c r="FR54" s="17">
        <v>2.6728700000000001</v>
      </c>
      <c r="FS54" s="17">
        <v>-1</v>
      </c>
      <c r="FT54" s="17">
        <v>0.4</v>
      </c>
      <c r="FU54" s="17">
        <v>7.2534200000000002</v>
      </c>
    </row>
    <row r="55" spans="1:177" ht="24" customHeight="1" x14ac:dyDescent="0.3">
      <c r="A55" s="16" t="s">
        <v>59</v>
      </c>
      <c r="B55" s="16" t="s">
        <v>774</v>
      </c>
      <c r="C55" s="17">
        <v>-2.1</v>
      </c>
      <c r="D55" s="17">
        <v>31.3</v>
      </c>
      <c r="E55" s="17">
        <v>18.600000000000001</v>
      </c>
      <c r="F55" s="17"/>
      <c r="G55" s="17"/>
      <c r="H55" s="17">
        <v>-5.2</v>
      </c>
      <c r="I55" s="17">
        <v>6.1</v>
      </c>
      <c r="J55" s="17"/>
      <c r="K55" s="17"/>
      <c r="L55" s="17">
        <v>-21.2</v>
      </c>
      <c r="M55" s="17">
        <v>-32.6</v>
      </c>
      <c r="N55" s="17">
        <v>8.1</v>
      </c>
      <c r="O55" s="17">
        <v>73.400000000000006</v>
      </c>
      <c r="P55" s="17">
        <v>10.199999999999999</v>
      </c>
      <c r="Q55" s="17">
        <v>8.6999999999999993</v>
      </c>
      <c r="R55" s="17">
        <v>92.3</v>
      </c>
      <c r="S55" s="17">
        <v>0</v>
      </c>
      <c r="T55" s="17"/>
      <c r="U55" s="17"/>
      <c r="V55" s="17"/>
      <c r="W55" s="17"/>
      <c r="X55" s="17">
        <v>11.8</v>
      </c>
      <c r="Y55" s="17">
        <v>0.8</v>
      </c>
      <c r="Z55" s="17">
        <v>1.1000000000000001</v>
      </c>
      <c r="AA55" s="17"/>
      <c r="AB55" s="17">
        <v>-3.4</v>
      </c>
      <c r="AC55" s="17">
        <v>5.7</v>
      </c>
      <c r="AD55" s="17">
        <v>5.9</v>
      </c>
      <c r="AE55" s="17"/>
      <c r="AF55" s="17"/>
      <c r="AG55" s="17"/>
      <c r="AH55" s="17"/>
      <c r="AI55" s="17">
        <v>-5.8</v>
      </c>
      <c r="AJ55" s="17">
        <v>7.8</v>
      </c>
      <c r="AK55" s="17"/>
      <c r="AL55" s="17"/>
      <c r="AM55" s="17"/>
      <c r="AN55" s="17">
        <v>-1.8</v>
      </c>
      <c r="AO55" s="17">
        <v>-18.600000000000001</v>
      </c>
      <c r="AP55" s="17">
        <v>2.1</v>
      </c>
      <c r="AQ55" s="17">
        <v>8.8000000000000007</v>
      </c>
      <c r="AR55" s="17">
        <v>5.8</v>
      </c>
      <c r="AS55" s="17">
        <v>0.9</v>
      </c>
      <c r="AT55" s="17">
        <v>1.4</v>
      </c>
      <c r="AU55" s="17">
        <v>0.2</v>
      </c>
      <c r="AV55" s="17">
        <v>60.5</v>
      </c>
      <c r="AW55" s="17">
        <v>18.600000000000001</v>
      </c>
      <c r="AX55" s="17">
        <v>-34</v>
      </c>
      <c r="AY55" s="17">
        <v>4.7699999999999996</v>
      </c>
      <c r="AZ55" s="17">
        <v>-2.25</v>
      </c>
      <c r="BA55" s="17">
        <v>0.32</v>
      </c>
      <c r="BB55" s="17">
        <v>-1.04</v>
      </c>
      <c r="BC55" s="17"/>
      <c r="BD55" s="17">
        <v>0.47</v>
      </c>
      <c r="BE55" s="17">
        <v>0.25</v>
      </c>
      <c r="BF55" s="17">
        <v>1.39</v>
      </c>
      <c r="BG55" s="17"/>
      <c r="BH55" s="17"/>
      <c r="BI55" s="17">
        <v>10</v>
      </c>
      <c r="BJ55" s="17"/>
      <c r="BK55" s="17"/>
      <c r="BL55" s="17">
        <v>3.9</v>
      </c>
      <c r="BM55" s="17"/>
      <c r="BN55" s="17"/>
      <c r="BO55" s="17"/>
      <c r="BP55" s="17">
        <v>0.8</v>
      </c>
      <c r="BQ55" s="17">
        <v>-27.5</v>
      </c>
      <c r="BR55" s="17">
        <v>-28.7</v>
      </c>
      <c r="BS55" s="17"/>
      <c r="BT55" s="17">
        <v>16.7</v>
      </c>
      <c r="BU55" s="17">
        <v>20.3</v>
      </c>
      <c r="BV55" s="17">
        <v>3.5</v>
      </c>
      <c r="BW55" s="17"/>
      <c r="BX55" s="17"/>
      <c r="BY55" s="17"/>
      <c r="BZ55" s="17"/>
      <c r="CA55" s="17">
        <v>0</v>
      </c>
      <c r="CB55" s="17">
        <v>0</v>
      </c>
      <c r="CC55" s="17">
        <v>-0.67</v>
      </c>
      <c r="CD55" s="17">
        <v>36.6</v>
      </c>
      <c r="CE55" s="17">
        <v>34.1</v>
      </c>
      <c r="CF55" s="17">
        <v>5.6</v>
      </c>
      <c r="CG55" s="17">
        <v>8.9</v>
      </c>
      <c r="CH55" s="17">
        <v>3.9</v>
      </c>
      <c r="CI55" s="17"/>
      <c r="CJ55" s="17"/>
      <c r="CK55" s="17"/>
      <c r="CL55" s="17">
        <v>14</v>
      </c>
      <c r="CM55" s="17">
        <v>18.2</v>
      </c>
      <c r="CN55" s="17">
        <v>-10.6</v>
      </c>
      <c r="CO55" s="17">
        <v>-18.8</v>
      </c>
      <c r="CP55" s="17"/>
      <c r="CQ55" s="17"/>
      <c r="CR55" s="17"/>
      <c r="CS55" s="17"/>
      <c r="CT55" s="17">
        <v>24.2</v>
      </c>
      <c r="CU55" s="17">
        <v>8</v>
      </c>
      <c r="CV55" s="17"/>
      <c r="CW55" s="17">
        <v>0.4</v>
      </c>
      <c r="CX55" s="17">
        <v>0</v>
      </c>
      <c r="CY55" s="17"/>
      <c r="CZ55" s="17"/>
      <c r="DA55" s="17">
        <v>0.3</v>
      </c>
      <c r="DB55" s="17">
        <v>1.128E-2</v>
      </c>
      <c r="DC55" s="17">
        <v>0</v>
      </c>
      <c r="DD55" s="17"/>
      <c r="DE55" s="17">
        <v>0</v>
      </c>
      <c r="DF55" s="17"/>
      <c r="DG55" s="17">
        <v>-0.1</v>
      </c>
      <c r="DH55" s="17">
        <v>1.2</v>
      </c>
      <c r="DI55" s="17">
        <v>0.1</v>
      </c>
      <c r="DJ55" s="17">
        <v>2.2000000000000002</v>
      </c>
      <c r="DK55" s="17"/>
      <c r="DL55" s="17">
        <v>0.5</v>
      </c>
      <c r="DM55" s="17"/>
      <c r="DN55" s="17">
        <v>0</v>
      </c>
      <c r="DO55" s="17">
        <v>0</v>
      </c>
      <c r="DP55" s="17">
        <v>0.1</v>
      </c>
      <c r="DQ55" s="17">
        <v>7.5</v>
      </c>
      <c r="DR55" s="17">
        <v>1.2</v>
      </c>
      <c r="DS55" s="17">
        <v>0.7</v>
      </c>
      <c r="DT55" s="17">
        <v>0.6</v>
      </c>
      <c r="DU55" s="17">
        <v>1.2</v>
      </c>
      <c r="DV55" s="17">
        <v>0</v>
      </c>
      <c r="DW55" s="17">
        <v>-0.1</v>
      </c>
      <c r="DX55" s="17">
        <v>0.5</v>
      </c>
      <c r="DY55" s="17">
        <v>0.1</v>
      </c>
      <c r="DZ55" s="17"/>
      <c r="EA55" s="17">
        <v>-1.5</v>
      </c>
      <c r="EB55" s="17">
        <v>0.1</v>
      </c>
      <c r="EC55" s="17">
        <v>0.4</v>
      </c>
      <c r="ED55" s="17">
        <v>0.4</v>
      </c>
      <c r="EE55" s="17">
        <v>0.3</v>
      </c>
      <c r="EF55" s="17">
        <v>5.4</v>
      </c>
      <c r="EG55" s="17">
        <v>5.0999999999999996</v>
      </c>
      <c r="EH55" s="17">
        <v>0</v>
      </c>
      <c r="EI55" s="17">
        <v>-3</v>
      </c>
      <c r="EJ55" s="17">
        <v>-2.4</v>
      </c>
      <c r="EK55" s="17">
        <v>0</v>
      </c>
      <c r="EL55" s="17">
        <v>0.4</v>
      </c>
      <c r="EM55" s="17">
        <v>1.1000000000000001</v>
      </c>
      <c r="EN55" s="17">
        <v>0.2</v>
      </c>
      <c r="EO55" s="17">
        <v>1.5</v>
      </c>
      <c r="EP55" s="17">
        <v>0.2</v>
      </c>
      <c r="EQ55" s="17">
        <v>0.1</v>
      </c>
      <c r="ER55" s="17">
        <v>0.1</v>
      </c>
      <c r="ES55" s="17"/>
      <c r="ET55" s="17">
        <v>0</v>
      </c>
      <c r="EU55" s="17">
        <v>0</v>
      </c>
      <c r="EV55" s="17">
        <v>0</v>
      </c>
      <c r="EW55" s="17">
        <v>-0.2</v>
      </c>
      <c r="EX55" s="17">
        <v>-2.4</v>
      </c>
      <c r="EY55" s="17">
        <v>0.2</v>
      </c>
      <c r="EZ55" s="17">
        <v>0</v>
      </c>
      <c r="FA55" s="17">
        <v>0</v>
      </c>
      <c r="FB55" s="17">
        <v>0.2</v>
      </c>
      <c r="FC55" s="17">
        <v>0.8</v>
      </c>
      <c r="FD55" s="17">
        <v>2</v>
      </c>
      <c r="FE55" s="17">
        <v>11.3</v>
      </c>
      <c r="FF55" s="17">
        <v>0.4</v>
      </c>
      <c r="FG55" s="17">
        <v>4.8</v>
      </c>
      <c r="FH55" s="17">
        <v>0</v>
      </c>
      <c r="FI55" s="17">
        <v>2.7</v>
      </c>
      <c r="FJ55" s="17">
        <v>4.83</v>
      </c>
      <c r="FK55" s="17">
        <v>431.18128000000002</v>
      </c>
      <c r="FL55" s="15"/>
      <c r="FM55" s="17">
        <v>1.7409399999999999</v>
      </c>
      <c r="FN55" s="17">
        <v>-0.13900000000000001</v>
      </c>
      <c r="FO55" s="17">
        <v>1.0640000000000001</v>
      </c>
      <c r="FP55" s="17">
        <v>0.7</v>
      </c>
      <c r="FQ55" s="17">
        <v>0.27899000000000002</v>
      </c>
      <c r="FR55" s="17">
        <v>2.6701299999999999</v>
      </c>
      <c r="FS55" s="17">
        <v>-1.4</v>
      </c>
      <c r="FT55" s="17">
        <v>0.2</v>
      </c>
      <c r="FU55" s="17">
        <v>5.1150599999999997</v>
      </c>
    </row>
    <row r="56" spans="1:177" ht="24" customHeight="1" x14ac:dyDescent="0.3">
      <c r="A56" s="16" t="s">
        <v>59</v>
      </c>
      <c r="B56" s="16" t="s">
        <v>775</v>
      </c>
      <c r="C56" s="17">
        <v>-2.5</v>
      </c>
      <c r="D56" s="17">
        <v>19.8</v>
      </c>
      <c r="E56" s="17">
        <v>16</v>
      </c>
      <c r="F56" s="17"/>
      <c r="G56" s="17"/>
      <c r="H56" s="17">
        <v>0</v>
      </c>
      <c r="I56" s="17">
        <v>2.9</v>
      </c>
      <c r="J56" s="17"/>
      <c r="K56" s="17"/>
      <c r="L56" s="17">
        <v>-26.8</v>
      </c>
      <c r="M56" s="17">
        <v>-38.9</v>
      </c>
      <c r="N56" s="17">
        <v>1.3</v>
      </c>
      <c r="O56" s="17">
        <v>67</v>
      </c>
      <c r="P56" s="17">
        <v>7.7</v>
      </c>
      <c r="Q56" s="17">
        <v>6.7</v>
      </c>
      <c r="R56" s="17">
        <v>87.3</v>
      </c>
      <c r="S56" s="17">
        <v>-0.1</v>
      </c>
      <c r="T56" s="17"/>
      <c r="U56" s="17"/>
      <c r="V56" s="17"/>
      <c r="W56" s="17"/>
      <c r="X56" s="17">
        <v>9</v>
      </c>
      <c r="Y56" s="17">
        <v>0.4</v>
      </c>
      <c r="Z56" s="17">
        <v>1</v>
      </c>
      <c r="AA56" s="17"/>
      <c r="AB56" s="17">
        <v>-3.4</v>
      </c>
      <c r="AC56" s="17">
        <v>5.6</v>
      </c>
      <c r="AD56" s="17">
        <v>2.7</v>
      </c>
      <c r="AE56" s="17"/>
      <c r="AF56" s="17"/>
      <c r="AG56" s="17"/>
      <c r="AH56" s="17"/>
      <c r="AI56" s="17">
        <v>-0.5</v>
      </c>
      <c r="AJ56" s="17">
        <v>-5.7</v>
      </c>
      <c r="AK56" s="17"/>
      <c r="AL56" s="17"/>
      <c r="AM56" s="17"/>
      <c r="AN56" s="17">
        <v>-1.8</v>
      </c>
      <c r="AO56" s="17">
        <v>-21</v>
      </c>
      <c r="AP56" s="17">
        <v>1.5</v>
      </c>
      <c r="AQ56" s="17">
        <v>9.1999999999999993</v>
      </c>
      <c r="AR56" s="17">
        <v>4.8</v>
      </c>
      <c r="AS56" s="17">
        <v>0.9</v>
      </c>
      <c r="AT56" s="17">
        <v>1.4</v>
      </c>
      <c r="AU56" s="17">
        <v>1.1000000000000001</v>
      </c>
      <c r="AV56" s="17">
        <v>55.4</v>
      </c>
      <c r="AW56" s="17">
        <v>13.5</v>
      </c>
      <c r="AX56" s="17">
        <v>-38.700000000000003</v>
      </c>
      <c r="AY56" s="17">
        <v>-0.62</v>
      </c>
      <c r="AZ56" s="17">
        <v>-2.37</v>
      </c>
      <c r="BA56" s="17">
        <v>0.15</v>
      </c>
      <c r="BB56" s="17">
        <v>-1.1299999999999999</v>
      </c>
      <c r="BC56" s="17"/>
      <c r="BD56" s="17">
        <v>0.45</v>
      </c>
      <c r="BE56" s="17">
        <v>0.23</v>
      </c>
      <c r="BF56" s="17">
        <v>0.67</v>
      </c>
      <c r="BG56" s="17"/>
      <c r="BH56" s="17"/>
      <c r="BI56" s="17">
        <v>9.4</v>
      </c>
      <c r="BJ56" s="17"/>
      <c r="BK56" s="17"/>
      <c r="BL56" s="17">
        <v>1.9</v>
      </c>
      <c r="BM56" s="17"/>
      <c r="BN56" s="17"/>
      <c r="BO56" s="17"/>
      <c r="BP56" s="17">
        <v>-2.8</v>
      </c>
      <c r="BQ56" s="17">
        <v>-30</v>
      </c>
      <c r="BR56" s="17">
        <v>-31.3</v>
      </c>
      <c r="BS56" s="17"/>
      <c r="BT56" s="17">
        <v>13.9</v>
      </c>
      <c r="BU56" s="17">
        <v>18.899999999999999</v>
      </c>
      <c r="BV56" s="17">
        <v>2.9</v>
      </c>
      <c r="BW56" s="17"/>
      <c r="BX56" s="17"/>
      <c r="BY56" s="17"/>
      <c r="BZ56" s="17"/>
      <c r="CA56" s="17">
        <v>0</v>
      </c>
      <c r="CB56" s="17">
        <v>0</v>
      </c>
      <c r="CC56" s="17">
        <v>-0.66</v>
      </c>
      <c r="CD56" s="17">
        <v>30.6</v>
      </c>
      <c r="CE56" s="17">
        <v>34.4</v>
      </c>
      <c r="CF56" s="17">
        <v>0.2</v>
      </c>
      <c r="CG56" s="17">
        <v>8.9</v>
      </c>
      <c r="CH56" s="17">
        <v>-0.1</v>
      </c>
      <c r="CI56" s="17"/>
      <c r="CJ56" s="17"/>
      <c r="CK56" s="17"/>
      <c r="CL56" s="17">
        <v>8.6</v>
      </c>
      <c r="CM56" s="17">
        <v>12.8</v>
      </c>
      <c r="CN56" s="17">
        <v>-18.3</v>
      </c>
      <c r="CO56" s="17">
        <v>-26</v>
      </c>
      <c r="CP56" s="17"/>
      <c r="CQ56" s="17"/>
      <c r="CR56" s="17"/>
      <c r="CS56" s="17"/>
      <c r="CT56" s="17">
        <v>18.2</v>
      </c>
      <c r="CU56" s="17">
        <v>4.9000000000000004</v>
      </c>
      <c r="CV56" s="17"/>
      <c r="CW56" s="17">
        <v>-0.9</v>
      </c>
      <c r="CX56" s="17">
        <v>0</v>
      </c>
      <c r="CY56" s="17"/>
      <c r="CZ56" s="17"/>
      <c r="DA56" s="17">
        <v>0.3</v>
      </c>
      <c r="DB56" s="17">
        <v>4.4740000000000002E-2</v>
      </c>
      <c r="DC56" s="17">
        <v>0</v>
      </c>
      <c r="DD56" s="17"/>
      <c r="DE56" s="17">
        <v>0</v>
      </c>
      <c r="DF56" s="17"/>
      <c r="DG56" s="17">
        <v>0</v>
      </c>
      <c r="DH56" s="17">
        <v>1.1000000000000001</v>
      </c>
      <c r="DI56" s="17">
        <v>0.2</v>
      </c>
      <c r="DJ56" s="17">
        <v>2.1</v>
      </c>
      <c r="DK56" s="17"/>
      <c r="DL56" s="17">
        <v>0.6</v>
      </c>
      <c r="DM56" s="17"/>
      <c r="DN56" s="17">
        <v>0</v>
      </c>
      <c r="DO56" s="17">
        <v>0</v>
      </c>
      <c r="DP56" s="17">
        <v>-0.1</v>
      </c>
      <c r="DQ56" s="17">
        <v>6.8</v>
      </c>
      <c r="DR56" s="17">
        <v>1.2</v>
      </c>
      <c r="DS56" s="17">
        <v>0.7</v>
      </c>
      <c r="DT56" s="17">
        <v>0.6</v>
      </c>
      <c r="DU56" s="17">
        <v>1.2</v>
      </c>
      <c r="DV56" s="17">
        <v>0</v>
      </c>
      <c r="DW56" s="17">
        <v>-0.2</v>
      </c>
      <c r="DX56" s="17">
        <v>0.5</v>
      </c>
      <c r="DY56" s="17">
        <v>0.2</v>
      </c>
      <c r="DZ56" s="17"/>
      <c r="EA56" s="17">
        <v>-1.5</v>
      </c>
      <c r="EB56" s="17">
        <v>0</v>
      </c>
      <c r="EC56" s="17">
        <v>0.4</v>
      </c>
      <c r="ED56" s="17">
        <v>0.5</v>
      </c>
      <c r="EE56" s="17">
        <v>0.2</v>
      </c>
      <c r="EF56" s="17">
        <v>2.2999999999999998</v>
      </c>
      <c r="EG56" s="17">
        <v>7.5</v>
      </c>
      <c r="EH56" s="17">
        <v>0</v>
      </c>
      <c r="EI56" s="17">
        <v>-4.5999999999999996</v>
      </c>
      <c r="EJ56" s="17">
        <v>-4.4000000000000004</v>
      </c>
      <c r="EK56" s="17">
        <v>0</v>
      </c>
      <c r="EL56" s="17">
        <v>0</v>
      </c>
      <c r="EM56" s="17">
        <v>1.1000000000000001</v>
      </c>
      <c r="EN56" s="17">
        <v>0.2</v>
      </c>
      <c r="EO56" s="17">
        <v>1.5</v>
      </c>
      <c r="EP56" s="17">
        <v>0.2</v>
      </c>
      <c r="EQ56" s="17">
        <v>0.1</v>
      </c>
      <c r="ER56" s="17">
        <v>0.1</v>
      </c>
      <c r="ES56" s="17"/>
      <c r="ET56" s="17">
        <v>0</v>
      </c>
      <c r="EU56" s="17">
        <v>0</v>
      </c>
      <c r="EV56" s="17">
        <v>0</v>
      </c>
      <c r="EW56" s="17">
        <v>-0.2</v>
      </c>
      <c r="EX56" s="17">
        <v>-4</v>
      </c>
      <c r="EY56" s="17">
        <v>0.5</v>
      </c>
      <c r="EZ56" s="17">
        <v>0</v>
      </c>
      <c r="FA56" s="17">
        <v>0</v>
      </c>
      <c r="FB56" s="17">
        <v>0.2</v>
      </c>
      <c r="FC56" s="17">
        <v>0.4</v>
      </c>
      <c r="FD56" s="17">
        <v>2</v>
      </c>
      <c r="FE56" s="17">
        <v>10.3</v>
      </c>
      <c r="FF56" s="17">
        <v>0</v>
      </c>
      <c r="FG56" s="17">
        <v>4.8</v>
      </c>
      <c r="FH56" s="17">
        <v>0</v>
      </c>
      <c r="FI56" s="17">
        <v>2.2000000000000002</v>
      </c>
      <c r="FJ56" s="17">
        <v>4.82</v>
      </c>
      <c r="FK56" s="17">
        <v>268.58474000000001</v>
      </c>
      <c r="FL56" s="15"/>
      <c r="FM56" s="17">
        <v>1.41445</v>
      </c>
      <c r="FN56" s="17">
        <v>0</v>
      </c>
      <c r="FO56" s="17">
        <v>1.0960000000000001</v>
      </c>
      <c r="FP56" s="17">
        <v>0.7</v>
      </c>
      <c r="FQ56" s="17">
        <v>0.27942</v>
      </c>
      <c r="FR56" s="17">
        <v>2.6676000000000002</v>
      </c>
      <c r="FS56" s="17">
        <v>-1.3</v>
      </c>
      <c r="FT56" s="17">
        <v>0.6</v>
      </c>
      <c r="FU56" s="17">
        <v>5.4574699999999998</v>
      </c>
    </row>
    <row r="57" spans="1:177" ht="24" customHeight="1" x14ac:dyDescent="0.3">
      <c r="A57" s="16" t="s">
        <v>59</v>
      </c>
      <c r="B57" s="16" t="s">
        <v>776</v>
      </c>
      <c r="C57" s="17">
        <v>-2.7</v>
      </c>
      <c r="D57" s="17">
        <v>12.1</v>
      </c>
      <c r="E57" s="17">
        <v>13.8</v>
      </c>
      <c r="F57" s="17"/>
      <c r="G57" s="17"/>
      <c r="H57" s="17">
        <v>0</v>
      </c>
      <c r="I57" s="17">
        <v>3.3</v>
      </c>
      <c r="J57" s="17"/>
      <c r="K57" s="17"/>
      <c r="L57" s="17">
        <v>-27</v>
      </c>
      <c r="M57" s="17">
        <v>-40.799999999999997</v>
      </c>
      <c r="N57" s="17">
        <v>0</v>
      </c>
      <c r="O57" s="17">
        <v>65</v>
      </c>
      <c r="P57" s="17">
        <v>6.6</v>
      </c>
      <c r="Q57" s="17">
        <v>6.2</v>
      </c>
      <c r="R57" s="17">
        <v>79.3</v>
      </c>
      <c r="S57" s="17">
        <v>-0.1</v>
      </c>
      <c r="T57" s="17"/>
      <c r="U57" s="17"/>
      <c r="V57" s="17"/>
      <c r="W57" s="17"/>
      <c r="X57" s="17">
        <v>10.7</v>
      </c>
      <c r="Y57" s="17">
        <v>0.7</v>
      </c>
      <c r="Z57" s="17">
        <v>1</v>
      </c>
      <c r="AA57" s="17"/>
      <c r="AB57" s="17">
        <v>-3.5</v>
      </c>
      <c r="AC57" s="17">
        <v>5.4</v>
      </c>
      <c r="AD57" s="17">
        <v>1.6</v>
      </c>
      <c r="AE57" s="17"/>
      <c r="AF57" s="17"/>
      <c r="AG57" s="17"/>
      <c r="AH57" s="17"/>
      <c r="AI57" s="17">
        <v>-1.3</v>
      </c>
      <c r="AJ57" s="17">
        <v>-0.6</v>
      </c>
      <c r="AK57" s="17"/>
      <c r="AL57" s="17"/>
      <c r="AM57" s="17"/>
      <c r="AN57" s="17">
        <v>-1.8</v>
      </c>
      <c r="AO57" s="17">
        <v>-23.3</v>
      </c>
      <c r="AP57" s="17">
        <v>1</v>
      </c>
      <c r="AQ57" s="17">
        <v>9.6999999999999993</v>
      </c>
      <c r="AR57" s="17">
        <v>4.0999999999999996</v>
      </c>
      <c r="AS57" s="17">
        <v>-0.5</v>
      </c>
      <c r="AT57" s="17">
        <v>1.4</v>
      </c>
      <c r="AU57" s="17">
        <v>-0.3</v>
      </c>
      <c r="AV57" s="17">
        <v>52.8</v>
      </c>
      <c r="AW57" s="17">
        <v>10.8</v>
      </c>
      <c r="AX57" s="17">
        <v>-41.7</v>
      </c>
      <c r="AY57" s="17">
        <v>-1.29</v>
      </c>
      <c r="AZ57" s="17">
        <v>-2.5299999999999998</v>
      </c>
      <c r="BA57" s="17">
        <v>-0.14000000000000001</v>
      </c>
      <c r="BB57" s="17">
        <v>-1.4</v>
      </c>
      <c r="BC57" s="17"/>
      <c r="BD57" s="17">
        <v>0.48</v>
      </c>
      <c r="BE57" s="17">
        <v>0</v>
      </c>
      <c r="BF57" s="17">
        <v>-1.44</v>
      </c>
      <c r="BG57" s="17"/>
      <c r="BH57" s="17"/>
      <c r="BI57" s="17">
        <v>7.7</v>
      </c>
      <c r="BJ57" s="17"/>
      <c r="BK57" s="17"/>
      <c r="BL57" s="17">
        <v>2.1</v>
      </c>
      <c r="BM57" s="17"/>
      <c r="BN57" s="17"/>
      <c r="BO57" s="17"/>
      <c r="BP57" s="17">
        <v>-1</v>
      </c>
      <c r="BQ57" s="17">
        <v>-31</v>
      </c>
      <c r="BR57" s="17">
        <v>-32.200000000000003</v>
      </c>
      <c r="BS57" s="17"/>
      <c r="BT57" s="17">
        <v>12.2</v>
      </c>
      <c r="BU57" s="17">
        <v>18.600000000000001</v>
      </c>
      <c r="BV57" s="17">
        <v>2.7</v>
      </c>
      <c r="BW57" s="17"/>
      <c r="BX57" s="17"/>
      <c r="BY57" s="17"/>
      <c r="BZ57" s="17"/>
      <c r="CA57" s="17">
        <v>0</v>
      </c>
      <c r="CB57" s="17">
        <v>0</v>
      </c>
      <c r="CC57" s="17">
        <v>-0.67</v>
      </c>
      <c r="CD57" s="17">
        <v>30.8</v>
      </c>
      <c r="CE57" s="17">
        <v>34.5</v>
      </c>
      <c r="CF57" s="17">
        <v>0.6</v>
      </c>
      <c r="CG57" s="17">
        <v>11.1</v>
      </c>
      <c r="CH57" s="17">
        <v>-0.2</v>
      </c>
      <c r="CI57" s="17"/>
      <c r="CJ57" s="17"/>
      <c r="CK57" s="17"/>
      <c r="CL57" s="17">
        <v>5.4</v>
      </c>
      <c r="CM57" s="17">
        <v>9.6999999999999993</v>
      </c>
      <c r="CN57" s="17">
        <v>-23.5</v>
      </c>
      <c r="CO57" s="17">
        <v>0</v>
      </c>
      <c r="CP57" s="17"/>
      <c r="CQ57" s="17"/>
      <c r="CR57" s="17"/>
      <c r="CS57" s="17"/>
      <c r="CT57" s="17">
        <v>9</v>
      </c>
      <c r="CU57" s="17">
        <v>1.3</v>
      </c>
      <c r="CV57" s="17"/>
      <c r="CW57" s="17">
        <v>-4</v>
      </c>
      <c r="CX57" s="17">
        <v>0</v>
      </c>
      <c r="CY57" s="17"/>
      <c r="CZ57" s="17"/>
      <c r="DA57" s="17">
        <v>0.3</v>
      </c>
      <c r="DB57" s="17">
        <v>4.6800000000000001E-3</v>
      </c>
      <c r="DC57" s="17">
        <v>0</v>
      </c>
      <c r="DD57" s="17"/>
      <c r="DE57" s="17">
        <v>0</v>
      </c>
      <c r="DF57" s="17"/>
      <c r="DG57" s="17">
        <v>0</v>
      </c>
      <c r="DH57" s="17">
        <v>1.1000000000000001</v>
      </c>
      <c r="DI57" s="17">
        <v>0.2</v>
      </c>
      <c r="DJ57" s="17">
        <v>1.8</v>
      </c>
      <c r="DK57" s="17"/>
      <c r="DL57" s="17">
        <v>0.6</v>
      </c>
      <c r="DM57" s="17"/>
      <c r="DN57" s="17">
        <v>0</v>
      </c>
      <c r="DO57" s="17">
        <v>0</v>
      </c>
      <c r="DP57" s="17">
        <v>-0.2</v>
      </c>
      <c r="DQ57" s="17">
        <v>6.7</v>
      </c>
      <c r="DR57" s="17">
        <v>1.2</v>
      </c>
      <c r="DS57" s="17">
        <v>0.7</v>
      </c>
      <c r="DT57" s="17">
        <v>0.6</v>
      </c>
      <c r="DU57" s="17">
        <v>1.2</v>
      </c>
      <c r="DV57" s="17">
        <v>0</v>
      </c>
      <c r="DW57" s="17">
        <v>-0.2</v>
      </c>
      <c r="DX57" s="17">
        <v>0.4</v>
      </c>
      <c r="DY57" s="17">
        <v>0.1</v>
      </c>
      <c r="DZ57" s="17"/>
      <c r="EA57" s="17">
        <v>-1.6</v>
      </c>
      <c r="EB57" s="17">
        <v>0</v>
      </c>
      <c r="EC57" s="17">
        <v>0.4</v>
      </c>
      <c r="ED57" s="17">
        <v>0.4</v>
      </c>
      <c r="EE57" s="17">
        <v>0.2</v>
      </c>
      <c r="EF57" s="17">
        <v>2.9</v>
      </c>
      <c r="EG57" s="17">
        <v>1.9</v>
      </c>
      <c r="EH57" s="17">
        <v>0</v>
      </c>
      <c r="EI57" s="17">
        <v>-4.5999999999999996</v>
      </c>
      <c r="EJ57" s="17">
        <v>-4.8</v>
      </c>
      <c r="EK57" s="17">
        <v>0</v>
      </c>
      <c r="EL57" s="17">
        <v>0</v>
      </c>
      <c r="EM57" s="17">
        <v>1.1000000000000001</v>
      </c>
      <c r="EN57" s="17">
        <v>0</v>
      </c>
      <c r="EO57" s="17">
        <v>1.5</v>
      </c>
      <c r="EP57" s="17">
        <v>0.2</v>
      </c>
      <c r="EQ57" s="17">
        <v>0.1</v>
      </c>
      <c r="ER57" s="17">
        <v>0.1</v>
      </c>
      <c r="ES57" s="17"/>
      <c r="ET57" s="17">
        <v>0</v>
      </c>
      <c r="EU57" s="17">
        <v>0</v>
      </c>
      <c r="EV57" s="17">
        <v>0</v>
      </c>
      <c r="EW57" s="17">
        <v>-0.2</v>
      </c>
      <c r="EX57" s="17">
        <v>-3.1</v>
      </c>
      <c r="EY57" s="17">
        <v>0</v>
      </c>
      <c r="EZ57" s="17">
        <v>0</v>
      </c>
      <c r="FA57" s="17">
        <v>0</v>
      </c>
      <c r="FB57" s="17">
        <v>0.2</v>
      </c>
      <c r="FC57" s="17">
        <v>0.4</v>
      </c>
      <c r="FD57" s="17">
        <v>1.9</v>
      </c>
      <c r="FE57" s="17">
        <v>12.9</v>
      </c>
      <c r="FF57" s="17">
        <v>0.3</v>
      </c>
      <c r="FG57" s="17">
        <v>3.8</v>
      </c>
      <c r="FH57" s="17">
        <v>0</v>
      </c>
      <c r="FI57" s="17">
        <v>1.6</v>
      </c>
      <c r="FJ57" s="17">
        <v>4.8499999999999996</v>
      </c>
      <c r="FK57" s="17">
        <v>223.66468</v>
      </c>
      <c r="FL57" s="15"/>
      <c r="FM57" s="17">
        <v>1.18855</v>
      </c>
      <c r="FN57" s="17">
        <v>0</v>
      </c>
      <c r="FO57" s="17">
        <v>1.9079999999999999</v>
      </c>
      <c r="FP57" s="17">
        <v>0.7</v>
      </c>
      <c r="FQ57" s="17">
        <v>0.28365000000000001</v>
      </c>
      <c r="FR57" s="17">
        <v>2.6777700000000002</v>
      </c>
      <c r="FS57" s="17">
        <v>-1.4</v>
      </c>
      <c r="FT57" s="17">
        <v>0.4</v>
      </c>
      <c r="FU57" s="17">
        <v>5.7579700000000003</v>
      </c>
    </row>
    <row r="58" spans="1:177" ht="24" customHeight="1" x14ac:dyDescent="0.3">
      <c r="A58" s="18" t="s">
        <v>777</v>
      </c>
      <c r="B58" s="18" t="s">
        <v>60</v>
      </c>
      <c r="C58" s="19">
        <v>-2.2000000000000002</v>
      </c>
      <c r="D58" s="19">
        <v>2.4</v>
      </c>
      <c r="E58" s="19">
        <v>12.7</v>
      </c>
      <c r="F58" s="19"/>
      <c r="G58" s="19"/>
      <c r="H58" s="19">
        <v>0</v>
      </c>
      <c r="I58" s="19">
        <v>11.4</v>
      </c>
      <c r="J58" s="19"/>
      <c r="K58" s="19"/>
      <c r="L58" s="19">
        <v>-31.3</v>
      </c>
      <c r="M58" s="19">
        <v>-41.1</v>
      </c>
      <c r="N58" s="19">
        <v>-1</v>
      </c>
      <c r="O58" s="19">
        <v>60.3</v>
      </c>
      <c r="P58" s="19">
        <v>5.6</v>
      </c>
      <c r="Q58" s="19">
        <v>5.0999999999999996</v>
      </c>
      <c r="R58" s="19">
        <v>47.7</v>
      </c>
      <c r="S58" s="19">
        <v>0.1</v>
      </c>
      <c r="T58" s="19"/>
      <c r="U58" s="19"/>
      <c r="V58" s="19"/>
      <c r="W58" s="19"/>
      <c r="X58" s="19">
        <v>7.8</v>
      </c>
      <c r="Y58" s="19">
        <v>0.6</v>
      </c>
      <c r="Z58" s="19">
        <v>1.1000000000000001</v>
      </c>
      <c r="AA58" s="19"/>
      <c r="AB58" s="19">
        <v>-3.5</v>
      </c>
      <c r="AC58" s="19">
        <v>5.8</v>
      </c>
      <c r="AD58" s="19">
        <v>1.3</v>
      </c>
      <c r="AE58" s="19"/>
      <c r="AF58" s="19"/>
      <c r="AG58" s="19"/>
      <c r="AH58" s="19"/>
      <c r="AI58" s="19">
        <v>-1.1000000000000001</v>
      </c>
      <c r="AJ58" s="19">
        <v>-8.4</v>
      </c>
      <c r="AK58" s="19"/>
      <c r="AL58" s="19"/>
      <c r="AM58" s="19"/>
      <c r="AN58" s="19">
        <v>-1.1000000000000001</v>
      </c>
      <c r="AO58" s="19">
        <v>0</v>
      </c>
      <c r="AP58" s="19">
        <v>1.1000000000000001</v>
      </c>
      <c r="AQ58" s="19">
        <v>9.1999999999999993</v>
      </c>
      <c r="AR58" s="19">
        <v>3.9</v>
      </c>
      <c r="AS58" s="19">
        <v>-0.3</v>
      </c>
      <c r="AT58" s="19">
        <v>1.4</v>
      </c>
      <c r="AU58" s="19">
        <v>1.1000000000000001</v>
      </c>
      <c r="AV58" s="19">
        <v>50.6</v>
      </c>
      <c r="AW58" s="19">
        <v>8.8000000000000007</v>
      </c>
      <c r="AX58" s="19">
        <v>-43.5</v>
      </c>
      <c r="AY58" s="19">
        <v>-1.9</v>
      </c>
      <c r="AZ58" s="19">
        <v>-2.5299999999999998</v>
      </c>
      <c r="BA58" s="19">
        <v>0.1</v>
      </c>
      <c r="BB58" s="19">
        <v>0.69</v>
      </c>
      <c r="BC58" s="19"/>
      <c r="BD58" s="19">
        <v>0.43</v>
      </c>
      <c r="BE58" s="19">
        <v>0</v>
      </c>
      <c r="BF58" s="19">
        <v>2.52</v>
      </c>
      <c r="BG58" s="19"/>
      <c r="BH58" s="19"/>
      <c r="BI58" s="19">
        <v>6.7</v>
      </c>
      <c r="BJ58" s="19"/>
      <c r="BK58" s="19"/>
      <c r="BL58" s="19">
        <v>2.2000000000000002</v>
      </c>
      <c r="BM58" s="19"/>
      <c r="BN58" s="19"/>
      <c r="BO58" s="19"/>
      <c r="BP58" s="19">
        <v>-3.6</v>
      </c>
      <c r="BQ58" s="19">
        <v>-33.1</v>
      </c>
      <c r="BR58" s="19">
        <v>-34.200000000000003</v>
      </c>
      <c r="BS58" s="19"/>
      <c r="BT58" s="19">
        <v>12.1</v>
      </c>
      <c r="BU58" s="19">
        <v>17.899999999999999</v>
      </c>
      <c r="BV58" s="19">
        <v>2.2999999999999998</v>
      </c>
      <c r="BW58" s="19"/>
      <c r="BX58" s="19"/>
      <c r="BY58" s="19"/>
      <c r="BZ58" s="19"/>
      <c r="CA58" s="19">
        <v>0</v>
      </c>
      <c r="CB58" s="19">
        <v>0</v>
      </c>
      <c r="CC58" s="19">
        <v>-0.65</v>
      </c>
      <c r="CD58" s="19">
        <v>12.6</v>
      </c>
      <c r="CE58" s="19">
        <v>14.1</v>
      </c>
      <c r="CF58" s="19">
        <v>0.3</v>
      </c>
      <c r="CG58" s="19">
        <v>8.9</v>
      </c>
      <c r="CH58" s="19">
        <v>-0.2</v>
      </c>
      <c r="CI58" s="19"/>
      <c r="CJ58" s="19"/>
      <c r="CK58" s="19"/>
      <c r="CL58" s="19">
        <v>4.5999999999999996</v>
      </c>
      <c r="CM58" s="19">
        <v>8.9</v>
      </c>
      <c r="CN58" s="19">
        <v>-24.7</v>
      </c>
      <c r="CO58" s="19">
        <v>0</v>
      </c>
      <c r="CP58" s="19"/>
      <c r="CQ58" s="19"/>
      <c r="CR58" s="19"/>
      <c r="CS58" s="19"/>
      <c r="CT58" s="19">
        <v>5</v>
      </c>
      <c r="CU58" s="19">
        <v>-1</v>
      </c>
      <c r="CV58" s="19"/>
      <c r="CW58" s="19">
        <v>-6.7</v>
      </c>
      <c r="CX58" s="19">
        <v>0</v>
      </c>
      <c r="CY58" s="19"/>
      <c r="CZ58" s="19"/>
      <c r="DA58" s="19">
        <v>0.3</v>
      </c>
      <c r="DB58" s="19">
        <v>1.123E-2</v>
      </c>
      <c r="DC58" s="19">
        <v>0</v>
      </c>
      <c r="DD58" s="19"/>
      <c r="DE58" s="19">
        <v>0</v>
      </c>
      <c r="DF58" s="19"/>
      <c r="DG58" s="19">
        <v>-0.1</v>
      </c>
      <c r="DH58" s="19">
        <v>1</v>
      </c>
      <c r="DI58" s="19">
        <v>0.1</v>
      </c>
      <c r="DJ58" s="19">
        <v>1.7</v>
      </c>
      <c r="DK58" s="19"/>
      <c r="DL58" s="19">
        <v>0.6</v>
      </c>
      <c r="DM58" s="19"/>
      <c r="DN58" s="19">
        <v>0</v>
      </c>
      <c r="DO58" s="19">
        <v>0</v>
      </c>
      <c r="DP58" s="19">
        <v>-0.8</v>
      </c>
      <c r="DQ58" s="19">
        <v>5.3</v>
      </c>
      <c r="DR58" s="19">
        <v>1.2</v>
      </c>
      <c r="DS58" s="19">
        <v>0.7</v>
      </c>
      <c r="DT58" s="19">
        <v>0.6</v>
      </c>
      <c r="DU58" s="19">
        <v>1.2</v>
      </c>
      <c r="DV58" s="19">
        <v>0</v>
      </c>
      <c r="DW58" s="19">
        <v>0</v>
      </c>
      <c r="DX58" s="19">
        <v>0.5</v>
      </c>
      <c r="DY58" s="19">
        <v>0.1</v>
      </c>
      <c r="DZ58" s="19"/>
      <c r="EA58" s="19">
        <v>-1.6</v>
      </c>
      <c r="EB58" s="19">
        <v>0</v>
      </c>
      <c r="EC58" s="19">
        <v>0.4</v>
      </c>
      <c r="ED58" s="19">
        <v>0.4</v>
      </c>
      <c r="EE58" s="19">
        <v>0.1</v>
      </c>
      <c r="EF58" s="19">
        <v>4.4000000000000004</v>
      </c>
      <c r="EG58" s="19">
        <v>0.4</v>
      </c>
      <c r="EH58" s="19">
        <v>0</v>
      </c>
      <c r="EI58" s="19">
        <v>-6.4</v>
      </c>
      <c r="EJ58" s="19">
        <v>-6.8</v>
      </c>
      <c r="EK58" s="19">
        <v>0</v>
      </c>
      <c r="EL58" s="19">
        <v>0</v>
      </c>
      <c r="EM58" s="19">
        <v>1.1000000000000001</v>
      </c>
      <c r="EN58" s="19">
        <v>0.1</v>
      </c>
      <c r="EO58" s="19">
        <v>1.5</v>
      </c>
      <c r="EP58" s="19">
        <v>0.2</v>
      </c>
      <c r="EQ58" s="19">
        <v>0.1</v>
      </c>
      <c r="ER58" s="19">
        <v>0.1</v>
      </c>
      <c r="ES58" s="19"/>
      <c r="ET58" s="19">
        <v>0</v>
      </c>
      <c r="EU58" s="19">
        <v>0</v>
      </c>
      <c r="EV58" s="19">
        <v>0</v>
      </c>
      <c r="EW58" s="19">
        <v>-0.2</v>
      </c>
      <c r="EX58" s="19">
        <v>6</v>
      </c>
      <c r="EY58" s="19">
        <v>0.2</v>
      </c>
      <c r="EZ58" s="19">
        <v>0</v>
      </c>
      <c r="FA58" s="19">
        <v>0</v>
      </c>
      <c r="FB58" s="19">
        <v>0.2</v>
      </c>
      <c r="FC58" s="19">
        <v>0.2</v>
      </c>
      <c r="FD58" s="19">
        <v>2</v>
      </c>
      <c r="FE58" s="19">
        <v>12.3</v>
      </c>
      <c r="FF58" s="19">
        <v>0</v>
      </c>
      <c r="FG58" s="19">
        <v>3.9</v>
      </c>
      <c r="FH58" s="19">
        <v>0</v>
      </c>
      <c r="FI58" s="19">
        <v>1.3</v>
      </c>
      <c r="FJ58" s="19">
        <v>4.8600000000000003</v>
      </c>
      <c r="FK58" s="19">
        <v>132.43123</v>
      </c>
      <c r="FL58" s="15"/>
      <c r="FM58" s="19">
        <v>1.41032</v>
      </c>
      <c r="FN58" s="19">
        <v>0</v>
      </c>
      <c r="FO58" s="19">
        <v>1.716</v>
      </c>
      <c r="FP58" s="19">
        <v>0.7</v>
      </c>
      <c r="FQ58" s="19">
        <v>0.28233999999999998</v>
      </c>
      <c r="FR58" s="19">
        <v>2.5028700000000002</v>
      </c>
      <c r="FS58" s="19">
        <v>-1.4</v>
      </c>
      <c r="FT58" s="19">
        <v>0.4</v>
      </c>
      <c r="FU58" s="19">
        <v>5.6115300000000001</v>
      </c>
    </row>
    <row r="59" spans="1:177" ht="25.05" customHeight="1" x14ac:dyDescent="0.3">
      <c r="A59" s="162" t="s">
        <v>778</v>
      </c>
      <c r="B59" s="163"/>
      <c r="C59" s="20">
        <v>74.400000000000006</v>
      </c>
      <c r="D59" s="20">
        <v>240.3</v>
      </c>
      <c r="E59" s="20">
        <v>342.35</v>
      </c>
      <c r="F59" s="20">
        <v>0</v>
      </c>
      <c r="G59" s="20">
        <v>0</v>
      </c>
      <c r="H59" s="20">
        <v>-26.35</v>
      </c>
      <c r="I59" s="20">
        <v>378.4</v>
      </c>
      <c r="J59" s="20">
        <v>0</v>
      </c>
      <c r="K59" s="20">
        <v>0</v>
      </c>
      <c r="L59" s="20">
        <v>106.75</v>
      </c>
      <c r="M59" s="20">
        <v>-17.7</v>
      </c>
      <c r="N59" s="20">
        <v>286.7</v>
      </c>
      <c r="O59" s="20">
        <v>1240.8</v>
      </c>
      <c r="P59" s="20">
        <v>500.45</v>
      </c>
      <c r="Q59" s="20">
        <v>252.3</v>
      </c>
      <c r="R59" s="20">
        <v>1476.8</v>
      </c>
      <c r="S59" s="20">
        <v>-0.1</v>
      </c>
      <c r="T59" s="20">
        <v>0</v>
      </c>
      <c r="U59" s="20">
        <v>0</v>
      </c>
      <c r="V59" s="20">
        <v>0</v>
      </c>
      <c r="W59" s="20">
        <v>0</v>
      </c>
      <c r="X59" s="20">
        <v>147.15</v>
      </c>
      <c r="Y59" s="20">
        <v>24.95</v>
      </c>
      <c r="Z59" s="20">
        <v>28.65</v>
      </c>
      <c r="AA59" s="20">
        <v>0</v>
      </c>
      <c r="AB59" s="20">
        <v>-81.900000000000006</v>
      </c>
      <c r="AC59" s="20">
        <v>124.25</v>
      </c>
      <c r="AD59" s="20">
        <v>164.25</v>
      </c>
      <c r="AE59" s="20">
        <v>0</v>
      </c>
      <c r="AF59" s="20">
        <v>0</v>
      </c>
      <c r="AG59" s="20">
        <v>0</v>
      </c>
      <c r="AH59" s="20">
        <v>0</v>
      </c>
      <c r="AI59" s="20">
        <v>52.85</v>
      </c>
      <c r="AJ59" s="20">
        <v>-69.2</v>
      </c>
      <c r="AK59" s="20">
        <v>0</v>
      </c>
      <c r="AL59" s="20">
        <v>0</v>
      </c>
      <c r="AM59" s="20">
        <v>0</v>
      </c>
      <c r="AN59" s="20">
        <v>-28.8</v>
      </c>
      <c r="AO59" s="20">
        <v>-252.3</v>
      </c>
      <c r="AP59" s="20">
        <v>61.5</v>
      </c>
      <c r="AQ59" s="20">
        <v>149.55000000000001</v>
      </c>
      <c r="AR59" s="20">
        <v>125.45</v>
      </c>
      <c r="AS59" s="20">
        <v>5.05</v>
      </c>
      <c r="AT59" s="20">
        <v>33.6</v>
      </c>
      <c r="AU59" s="20">
        <v>21.4</v>
      </c>
      <c r="AV59" s="20">
        <v>1312.6</v>
      </c>
      <c r="AW59" s="20">
        <v>225.25</v>
      </c>
      <c r="AX59" s="20">
        <v>-821</v>
      </c>
      <c r="AY59" s="20">
        <v>53.475000000000001</v>
      </c>
      <c r="AZ59" s="20">
        <v>-55.19</v>
      </c>
      <c r="BA59" s="20">
        <v>3.665</v>
      </c>
      <c r="BB59" s="20">
        <v>21.02</v>
      </c>
      <c r="BC59" s="20">
        <v>0</v>
      </c>
      <c r="BD59" s="20">
        <v>11.005000000000001</v>
      </c>
      <c r="BE59" s="20">
        <v>4.085</v>
      </c>
      <c r="BF59" s="20">
        <v>26.774999999999999</v>
      </c>
      <c r="BG59" s="20">
        <v>0</v>
      </c>
      <c r="BH59" s="20">
        <v>0</v>
      </c>
      <c r="BI59" s="20">
        <v>142.94999999999999</v>
      </c>
      <c r="BJ59" s="20">
        <v>0</v>
      </c>
      <c r="BK59" s="20">
        <v>0</v>
      </c>
      <c r="BL59" s="20">
        <v>58.6</v>
      </c>
      <c r="BM59" s="20">
        <v>0</v>
      </c>
      <c r="BN59" s="20">
        <v>0</v>
      </c>
      <c r="BO59" s="20">
        <v>0</v>
      </c>
      <c r="BP59" s="20">
        <v>59.8</v>
      </c>
      <c r="BQ59" s="20">
        <v>-751</v>
      </c>
      <c r="BR59" s="20">
        <v>-778.7</v>
      </c>
      <c r="BS59" s="20">
        <v>0</v>
      </c>
      <c r="BT59" s="20">
        <v>303.55</v>
      </c>
      <c r="BU59" s="20">
        <v>438.8</v>
      </c>
      <c r="BV59" s="20">
        <v>62.6</v>
      </c>
      <c r="BW59" s="20">
        <v>0</v>
      </c>
      <c r="BX59" s="20">
        <v>0</v>
      </c>
      <c r="BY59" s="20">
        <v>0</v>
      </c>
      <c r="BZ59" s="20">
        <v>0</v>
      </c>
      <c r="CA59" s="20">
        <v>0.15</v>
      </c>
      <c r="CB59" s="20">
        <v>2.15</v>
      </c>
      <c r="CC59" s="20">
        <v>-16.114999999999998</v>
      </c>
      <c r="CD59" s="20">
        <v>1015</v>
      </c>
      <c r="CE59" s="20">
        <v>494.85</v>
      </c>
      <c r="CF59" s="20">
        <v>202</v>
      </c>
      <c r="CG59" s="20">
        <v>173.1</v>
      </c>
      <c r="CH59" s="20">
        <v>52.1</v>
      </c>
      <c r="CI59" s="20">
        <v>0</v>
      </c>
      <c r="CJ59" s="20">
        <v>0</v>
      </c>
      <c r="CK59" s="20">
        <v>0</v>
      </c>
      <c r="CL59" s="20">
        <v>349.8</v>
      </c>
      <c r="CM59" s="20">
        <v>450.95</v>
      </c>
      <c r="CN59" s="20">
        <v>-229.35</v>
      </c>
      <c r="CO59" s="20">
        <v>-69.400000000000006</v>
      </c>
      <c r="CP59" s="20">
        <v>0</v>
      </c>
      <c r="CQ59" s="20">
        <v>0</v>
      </c>
      <c r="CR59" s="20">
        <v>0</v>
      </c>
      <c r="CS59" s="20">
        <v>0</v>
      </c>
      <c r="CT59" s="20">
        <v>464.4</v>
      </c>
      <c r="CU59" s="20">
        <v>114.25</v>
      </c>
      <c r="CV59" s="20">
        <v>0</v>
      </c>
      <c r="CW59" s="20">
        <v>-120.3</v>
      </c>
      <c r="CX59" s="20">
        <v>64.900000000000006</v>
      </c>
      <c r="CY59" s="20">
        <v>0</v>
      </c>
      <c r="CZ59" s="20">
        <v>0</v>
      </c>
      <c r="DA59" s="20">
        <v>7.2</v>
      </c>
      <c r="DB59" s="20">
        <v>0.40944000000000003</v>
      </c>
      <c r="DC59" s="20">
        <v>-0.3</v>
      </c>
      <c r="DD59" s="20">
        <v>0</v>
      </c>
      <c r="DE59" s="20">
        <v>24.37</v>
      </c>
      <c r="DF59" s="20">
        <v>0</v>
      </c>
      <c r="DG59" s="20">
        <v>-1.05</v>
      </c>
      <c r="DH59" s="20">
        <v>28.5</v>
      </c>
      <c r="DI59" s="20">
        <v>3.65</v>
      </c>
      <c r="DJ59" s="20">
        <v>48.55</v>
      </c>
      <c r="DK59" s="20">
        <v>0</v>
      </c>
      <c r="DL59" s="20">
        <v>13.55</v>
      </c>
      <c r="DM59" s="20">
        <v>0</v>
      </c>
      <c r="DN59" s="20">
        <v>-7.7</v>
      </c>
      <c r="DO59" s="20">
        <v>-18.8</v>
      </c>
      <c r="DP59" s="20">
        <v>-7.45</v>
      </c>
      <c r="DQ59" s="20">
        <v>149</v>
      </c>
      <c r="DR59" s="20">
        <v>31.8</v>
      </c>
      <c r="DS59" s="20">
        <v>15.85</v>
      </c>
      <c r="DT59" s="20">
        <v>13.65</v>
      </c>
      <c r="DU59" s="20">
        <v>27.2</v>
      </c>
      <c r="DV59" s="20">
        <v>-1.25</v>
      </c>
      <c r="DW59" s="20">
        <v>1.05</v>
      </c>
      <c r="DX59" s="20">
        <v>13.2</v>
      </c>
      <c r="DY59" s="20">
        <v>2.5</v>
      </c>
      <c r="DZ59" s="20">
        <v>0</v>
      </c>
      <c r="EA59" s="20">
        <v>-38.700000000000003</v>
      </c>
      <c r="EB59" s="20">
        <v>1.45</v>
      </c>
      <c r="EC59" s="20">
        <v>9.9</v>
      </c>
      <c r="ED59" s="20">
        <v>8.65</v>
      </c>
      <c r="EE59" s="20">
        <v>9</v>
      </c>
      <c r="EF59" s="20">
        <v>16.5</v>
      </c>
      <c r="EG59" s="20">
        <v>91.65</v>
      </c>
      <c r="EH59" s="20">
        <v>21</v>
      </c>
      <c r="EI59" s="20">
        <v>-96.55</v>
      </c>
      <c r="EJ59" s="20">
        <v>-114.55</v>
      </c>
      <c r="EK59" s="20">
        <v>0.05</v>
      </c>
      <c r="EL59" s="20">
        <v>0.2</v>
      </c>
      <c r="EM59" s="20">
        <v>24.5</v>
      </c>
      <c r="EN59" s="20">
        <v>2.25</v>
      </c>
      <c r="EO59" s="20">
        <v>39.799999999999997</v>
      </c>
      <c r="EP59" s="20">
        <v>4.8</v>
      </c>
      <c r="EQ59" s="20">
        <v>2.4</v>
      </c>
      <c r="ER59" s="20">
        <v>2.4</v>
      </c>
      <c r="ES59" s="20">
        <v>0</v>
      </c>
      <c r="ET59" s="20">
        <v>15.7</v>
      </c>
      <c r="EU59" s="20">
        <v>12.95</v>
      </c>
      <c r="EV59" s="20">
        <v>524.75</v>
      </c>
      <c r="EW59" s="20">
        <v>-4.8</v>
      </c>
      <c r="EX59" s="20">
        <v>-49.2</v>
      </c>
      <c r="EY59" s="20">
        <v>8.6999999999999993</v>
      </c>
      <c r="EZ59" s="20">
        <v>145.65</v>
      </c>
      <c r="FA59" s="20">
        <v>15.7</v>
      </c>
      <c r="FB59" s="20">
        <v>21.45</v>
      </c>
      <c r="FC59" s="20">
        <v>20.149999999999999</v>
      </c>
      <c r="FD59" s="20">
        <v>46.8</v>
      </c>
      <c r="FE59" s="20">
        <v>264.25</v>
      </c>
      <c r="FF59" s="20">
        <v>4.9000000000000004</v>
      </c>
      <c r="FG59" s="20">
        <v>60.25</v>
      </c>
      <c r="FH59" s="20">
        <v>1.85</v>
      </c>
      <c r="FI59" s="20">
        <v>57</v>
      </c>
      <c r="FJ59" s="20">
        <v>103.82</v>
      </c>
      <c r="FK59" s="20">
        <v>10206.91944</v>
      </c>
      <c r="FL59" s="21"/>
      <c r="FM59" s="20">
        <v>41.993510000000001</v>
      </c>
      <c r="FN59" s="20">
        <v>-3.3005</v>
      </c>
      <c r="FO59" s="20">
        <v>34.164999999999999</v>
      </c>
      <c r="FP59" s="20">
        <v>17.100000000000001</v>
      </c>
      <c r="FQ59" s="20">
        <v>45.447625000000002</v>
      </c>
      <c r="FR59" s="20">
        <v>67.883619999999993</v>
      </c>
      <c r="FS59" s="20">
        <v>-8.4</v>
      </c>
      <c r="FT59" s="20">
        <v>27.1</v>
      </c>
      <c r="FU59" s="20">
        <v>221.98925500000001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53" t="s">
        <v>0</v>
      </c>
      <c r="C3" s="154"/>
      <c r="D3" s="154"/>
      <c r="E3" s="154"/>
      <c r="F3" s="154"/>
      <c r="G3" s="154"/>
      <c r="H3" s="1"/>
    </row>
    <row r="4" spans="1:8" ht="0" hidden="1" customHeight="1" x14ac:dyDescent="0.3">
      <c r="A4" s="1"/>
      <c r="B4" s="1"/>
      <c r="C4" s="1"/>
      <c r="D4" s="1"/>
      <c r="E4" s="1"/>
      <c r="F4" s="1"/>
      <c r="G4" s="1"/>
      <c r="H4" s="1"/>
    </row>
    <row r="5" spans="1:8" ht="22.8" x14ac:dyDescent="0.4">
      <c r="A5" s="1"/>
      <c r="B5" s="22" t="s">
        <v>781</v>
      </c>
      <c r="C5" s="1"/>
      <c r="D5" s="1"/>
      <c r="E5" s="1"/>
      <c r="F5" s="1"/>
      <c r="G5" s="1"/>
      <c r="H5" s="1"/>
    </row>
    <row r="6" spans="1:8" ht="22.95" customHeight="1" x14ac:dyDescent="0.3">
      <c r="A6" s="1"/>
      <c r="B6" s="164" t="s">
        <v>782</v>
      </c>
      <c r="C6" s="164" t="s">
        <v>783</v>
      </c>
      <c r="D6" s="164"/>
      <c r="E6" s="164" t="s">
        <v>784</v>
      </c>
      <c r="F6" s="164"/>
      <c r="G6" s="164"/>
      <c r="H6" s="164" t="s">
        <v>785</v>
      </c>
    </row>
    <row r="7" spans="1:8" ht="31.05" customHeight="1" x14ac:dyDescent="0.3">
      <c r="A7" s="1"/>
      <c r="B7" s="164"/>
      <c r="C7" s="24" t="s">
        <v>786</v>
      </c>
      <c r="D7" s="24" t="s">
        <v>787</v>
      </c>
      <c r="E7" s="24" t="s">
        <v>509</v>
      </c>
      <c r="F7" s="24" t="s">
        <v>508</v>
      </c>
      <c r="G7" s="24" t="s">
        <v>507</v>
      </c>
      <c r="H7" s="24" t="s">
        <v>788</v>
      </c>
    </row>
    <row r="8" spans="1:8" ht="10.95" customHeight="1" x14ac:dyDescent="0.3">
      <c r="A8" s="1"/>
      <c r="B8" s="25" t="s">
        <v>730</v>
      </c>
      <c r="C8" s="26">
        <v>0</v>
      </c>
      <c r="D8" s="26">
        <v>6692.52</v>
      </c>
      <c r="E8" s="27">
        <v>1016.1615</v>
      </c>
      <c r="F8" s="27">
        <v>3895.0045</v>
      </c>
      <c r="G8" s="27">
        <v>1781.354</v>
      </c>
      <c r="H8" s="27">
        <v>249.81549999999999</v>
      </c>
    </row>
    <row r="9" spans="1:8" ht="10.95" customHeight="1" x14ac:dyDescent="0.3">
      <c r="A9" s="1"/>
      <c r="B9" s="25" t="s">
        <v>731</v>
      </c>
      <c r="C9" s="26">
        <v>0</v>
      </c>
      <c r="D9" s="26">
        <v>6650.21</v>
      </c>
      <c r="E9" s="27">
        <v>1006.6237</v>
      </c>
      <c r="F9" s="27">
        <v>3867.2786999999998</v>
      </c>
      <c r="G9" s="27">
        <v>1776.3076000000001</v>
      </c>
      <c r="H9" s="27">
        <v>250.4188</v>
      </c>
    </row>
    <row r="10" spans="1:8" ht="10.95" customHeight="1" x14ac:dyDescent="0.3">
      <c r="A10" s="1"/>
      <c r="B10" s="25" t="s">
        <v>732</v>
      </c>
      <c r="C10" s="26">
        <v>0</v>
      </c>
      <c r="D10" s="26">
        <v>6473.04</v>
      </c>
      <c r="E10" s="27">
        <v>954.03309999999999</v>
      </c>
      <c r="F10" s="27">
        <v>3742.5243</v>
      </c>
      <c r="G10" s="27">
        <v>1776.4826</v>
      </c>
      <c r="H10" s="27">
        <v>250.49080000000001</v>
      </c>
    </row>
    <row r="11" spans="1:8" ht="10.95" customHeight="1" x14ac:dyDescent="0.3">
      <c r="A11" s="1"/>
      <c r="B11" s="25" t="s">
        <v>733</v>
      </c>
      <c r="C11" s="26">
        <v>0</v>
      </c>
      <c r="D11" s="26">
        <v>6397.15</v>
      </c>
      <c r="E11" s="27">
        <v>993.02499999999998</v>
      </c>
      <c r="F11" s="27">
        <v>3660.0747000000001</v>
      </c>
      <c r="G11" s="27">
        <v>1744.0503000000001</v>
      </c>
      <c r="H11" s="27">
        <v>255.6123</v>
      </c>
    </row>
    <row r="12" spans="1:8" ht="10.95" customHeight="1" x14ac:dyDescent="0.3">
      <c r="A12" s="1"/>
      <c r="B12" s="25" t="s">
        <v>734</v>
      </c>
      <c r="C12" s="26">
        <v>0</v>
      </c>
      <c r="D12" s="26">
        <v>6447.54</v>
      </c>
      <c r="E12" s="27">
        <v>975.91539999999998</v>
      </c>
      <c r="F12" s="27">
        <v>3720.2033999999999</v>
      </c>
      <c r="G12" s="27">
        <v>1751.4212</v>
      </c>
      <c r="H12" s="27">
        <v>255.71619999999999</v>
      </c>
    </row>
    <row r="13" spans="1:8" ht="10.95" customHeight="1" x14ac:dyDescent="0.3">
      <c r="A13" s="1"/>
      <c r="B13" s="25" t="s">
        <v>735</v>
      </c>
      <c r="C13" s="26">
        <v>0</v>
      </c>
      <c r="D13" s="26">
        <v>6311.14</v>
      </c>
      <c r="E13" s="27">
        <v>917.87540000000001</v>
      </c>
      <c r="F13" s="27">
        <v>3633.3721</v>
      </c>
      <c r="G13" s="27">
        <v>1759.8924999999999</v>
      </c>
      <c r="H13" s="27">
        <v>252.6431</v>
      </c>
    </row>
    <row r="14" spans="1:8" ht="10.95" customHeight="1" x14ac:dyDescent="0.3">
      <c r="A14" s="1"/>
      <c r="B14" s="25" t="s">
        <v>736</v>
      </c>
      <c r="C14" s="26">
        <v>0</v>
      </c>
      <c r="D14" s="26">
        <v>6308.41</v>
      </c>
      <c r="E14" s="27">
        <v>941.12300000000005</v>
      </c>
      <c r="F14" s="27">
        <v>3615.1307999999999</v>
      </c>
      <c r="G14" s="27">
        <v>1752.1561999999999</v>
      </c>
      <c r="H14" s="27">
        <v>248.12880000000001</v>
      </c>
    </row>
    <row r="15" spans="1:8" ht="10.95" customHeight="1" x14ac:dyDescent="0.3">
      <c r="A15" s="1"/>
      <c r="B15" s="25" t="s">
        <v>737</v>
      </c>
      <c r="C15" s="26">
        <v>0</v>
      </c>
      <c r="D15" s="26">
        <v>6397.78</v>
      </c>
      <c r="E15" s="27">
        <v>953.44449999999995</v>
      </c>
      <c r="F15" s="27">
        <v>3675.6432</v>
      </c>
      <c r="G15" s="27">
        <v>1768.6922999999999</v>
      </c>
      <c r="H15" s="27">
        <v>251.81360000000001</v>
      </c>
    </row>
    <row r="16" spans="1:8" ht="10.95" customHeight="1" x14ac:dyDescent="0.3">
      <c r="A16" s="1"/>
      <c r="B16" s="25" t="s">
        <v>738</v>
      </c>
      <c r="C16" s="26">
        <v>0</v>
      </c>
      <c r="D16" s="26">
        <v>6342.02</v>
      </c>
      <c r="E16" s="27">
        <v>931.23299999999995</v>
      </c>
      <c r="F16" s="27">
        <v>3627.2678000000001</v>
      </c>
      <c r="G16" s="27">
        <v>1783.5192</v>
      </c>
      <c r="H16" s="27">
        <v>249.54429999999999</v>
      </c>
    </row>
    <row r="17" spans="1:8" ht="10.95" customHeight="1" x14ac:dyDescent="0.3">
      <c r="A17" s="1"/>
      <c r="B17" s="25" t="s">
        <v>739</v>
      </c>
      <c r="C17" s="26">
        <v>0</v>
      </c>
      <c r="D17" s="26">
        <v>6538.27</v>
      </c>
      <c r="E17" s="27">
        <v>974.00130000000001</v>
      </c>
      <c r="F17" s="27">
        <v>3757.0922</v>
      </c>
      <c r="G17" s="27">
        <v>1807.1765</v>
      </c>
      <c r="H17" s="27">
        <v>247.7029</v>
      </c>
    </row>
    <row r="18" spans="1:8" ht="10.95" customHeight="1" x14ac:dyDescent="0.3">
      <c r="A18" s="1"/>
      <c r="B18" s="25" t="s">
        <v>740</v>
      </c>
      <c r="C18" s="26">
        <v>0</v>
      </c>
      <c r="D18" s="26">
        <v>6587.4</v>
      </c>
      <c r="E18" s="27">
        <v>969.01400000000001</v>
      </c>
      <c r="F18" s="27">
        <v>3793.3038999999999</v>
      </c>
      <c r="G18" s="27">
        <v>1825.0821000000001</v>
      </c>
      <c r="H18" s="27">
        <v>245.8682</v>
      </c>
    </row>
    <row r="19" spans="1:8" ht="10.95" customHeight="1" x14ac:dyDescent="0.3">
      <c r="A19" s="1"/>
      <c r="B19" s="25" t="s">
        <v>741</v>
      </c>
      <c r="C19" s="26">
        <v>0</v>
      </c>
      <c r="D19" s="26">
        <v>6731.72</v>
      </c>
      <c r="E19" s="27">
        <v>1041.9985999999999</v>
      </c>
      <c r="F19" s="27">
        <v>3855.4602</v>
      </c>
      <c r="G19" s="27">
        <v>1834.2611999999999</v>
      </c>
      <c r="H19" s="27">
        <v>235.45760000000001</v>
      </c>
    </row>
    <row r="20" spans="1:8" ht="10.95" customHeight="1" x14ac:dyDescent="0.3">
      <c r="A20" s="1"/>
      <c r="B20" s="25" t="s">
        <v>742</v>
      </c>
      <c r="C20" s="26">
        <v>0</v>
      </c>
      <c r="D20" s="26">
        <v>6953.11</v>
      </c>
      <c r="E20" s="27">
        <v>1084.0724</v>
      </c>
      <c r="F20" s="27">
        <v>4027.7984999999999</v>
      </c>
      <c r="G20" s="27">
        <v>1841.2391</v>
      </c>
      <c r="H20" s="27">
        <v>234.8817</v>
      </c>
    </row>
    <row r="21" spans="1:8" ht="10.95" customHeight="1" x14ac:dyDescent="0.3">
      <c r="A21" s="1"/>
      <c r="B21" s="25" t="s">
        <v>743</v>
      </c>
      <c r="C21" s="26">
        <v>0</v>
      </c>
      <c r="D21" s="26">
        <v>6877.53</v>
      </c>
      <c r="E21" s="27">
        <v>1076.7683</v>
      </c>
      <c r="F21" s="27">
        <v>3980.1030000000001</v>
      </c>
      <c r="G21" s="27">
        <v>1820.6587</v>
      </c>
      <c r="H21" s="27">
        <v>224.4254</v>
      </c>
    </row>
    <row r="22" spans="1:8" ht="10.95" customHeight="1" x14ac:dyDescent="0.3">
      <c r="A22" s="1"/>
      <c r="B22" s="25" t="s">
        <v>744</v>
      </c>
      <c r="C22" s="26">
        <v>0</v>
      </c>
      <c r="D22" s="26">
        <v>7063.92</v>
      </c>
      <c r="E22" s="27">
        <v>1085.2656999999999</v>
      </c>
      <c r="F22" s="27">
        <v>4161.4602999999997</v>
      </c>
      <c r="G22" s="27">
        <v>1817.194</v>
      </c>
      <c r="H22" s="27">
        <v>229.5042</v>
      </c>
    </row>
    <row r="23" spans="1:8" ht="10.95" customHeight="1" x14ac:dyDescent="0.3">
      <c r="A23" s="1"/>
      <c r="B23" s="25" t="s">
        <v>745</v>
      </c>
      <c r="C23" s="26">
        <v>0</v>
      </c>
      <c r="D23" s="26">
        <v>7174.29</v>
      </c>
      <c r="E23" s="27">
        <v>1104.3615</v>
      </c>
      <c r="F23" s="27">
        <v>4245.6723000000002</v>
      </c>
      <c r="G23" s="27">
        <v>1824.2562</v>
      </c>
      <c r="H23" s="27">
        <v>234.3612</v>
      </c>
    </row>
    <row r="24" spans="1:8" ht="10.95" customHeight="1" x14ac:dyDescent="0.3">
      <c r="A24" s="1"/>
      <c r="B24" s="25" t="s">
        <v>746</v>
      </c>
      <c r="C24" s="26">
        <v>0</v>
      </c>
      <c r="D24" s="26">
        <v>7385.26</v>
      </c>
      <c r="E24" s="27">
        <v>1122.6116999999999</v>
      </c>
      <c r="F24" s="27">
        <v>4417.2927</v>
      </c>
      <c r="G24" s="27">
        <v>1845.3556000000001</v>
      </c>
      <c r="H24" s="27">
        <v>244.77019999999999</v>
      </c>
    </row>
    <row r="25" spans="1:8" ht="10.95" customHeight="1" x14ac:dyDescent="0.3">
      <c r="A25" s="1"/>
      <c r="B25" s="25" t="s">
        <v>747</v>
      </c>
      <c r="C25" s="26">
        <v>0</v>
      </c>
      <c r="D25" s="26">
        <v>7430.99</v>
      </c>
      <c r="E25" s="27">
        <v>1118.6706999999999</v>
      </c>
      <c r="F25" s="27">
        <v>4442.6715000000004</v>
      </c>
      <c r="G25" s="27">
        <v>1869.6478</v>
      </c>
      <c r="H25" s="27">
        <v>246.13939999999999</v>
      </c>
    </row>
    <row r="26" spans="1:8" ht="10.95" customHeight="1" x14ac:dyDescent="0.3">
      <c r="A26" s="1"/>
      <c r="B26" s="25" t="s">
        <v>748</v>
      </c>
      <c r="C26" s="26">
        <v>0</v>
      </c>
      <c r="D26" s="26">
        <v>7547.1</v>
      </c>
      <c r="E26" s="27">
        <v>1130.7436</v>
      </c>
      <c r="F26" s="27">
        <v>4543.0046000000002</v>
      </c>
      <c r="G26" s="27">
        <v>1873.3517999999999</v>
      </c>
      <c r="H26" s="27">
        <v>251.5497</v>
      </c>
    </row>
    <row r="27" spans="1:8" ht="10.95" customHeight="1" x14ac:dyDescent="0.3">
      <c r="A27" s="1"/>
      <c r="B27" s="25" t="s">
        <v>749</v>
      </c>
      <c r="C27" s="26">
        <v>0</v>
      </c>
      <c r="D27" s="26">
        <v>7537.74</v>
      </c>
      <c r="E27" s="27">
        <v>1138.6333999999999</v>
      </c>
      <c r="F27" s="27">
        <v>4547.2125999999998</v>
      </c>
      <c r="G27" s="27">
        <v>1851.894</v>
      </c>
      <c r="H27" s="27">
        <v>255.5488</v>
      </c>
    </row>
    <row r="28" spans="1:8" ht="10.95" customHeight="1" x14ac:dyDescent="0.3">
      <c r="A28" s="1"/>
      <c r="B28" s="25" t="s">
        <v>750</v>
      </c>
      <c r="C28" s="26">
        <v>0</v>
      </c>
      <c r="D28" s="26">
        <v>7694.84</v>
      </c>
      <c r="E28" s="27">
        <v>1158.6865</v>
      </c>
      <c r="F28" s="27">
        <v>4662.3913000000002</v>
      </c>
      <c r="G28" s="27">
        <v>1873.7621999999999</v>
      </c>
      <c r="H28" s="27">
        <v>256.77609999999999</v>
      </c>
    </row>
    <row r="29" spans="1:8" ht="10.95" customHeight="1" x14ac:dyDescent="0.3">
      <c r="A29" s="1"/>
      <c r="B29" s="25" t="s">
        <v>751</v>
      </c>
      <c r="C29" s="26">
        <v>0</v>
      </c>
      <c r="D29" s="26">
        <v>7798.79</v>
      </c>
      <c r="E29" s="27">
        <v>1180.2002</v>
      </c>
      <c r="F29" s="27">
        <v>4737.4215999999997</v>
      </c>
      <c r="G29" s="27">
        <v>1881.1682000000001</v>
      </c>
      <c r="H29" s="27">
        <v>256.73239999999998</v>
      </c>
    </row>
    <row r="30" spans="1:8" ht="10.95" customHeight="1" x14ac:dyDescent="0.3">
      <c r="A30" s="1"/>
      <c r="B30" s="25" t="s">
        <v>752</v>
      </c>
      <c r="C30" s="26">
        <v>0</v>
      </c>
      <c r="D30" s="26">
        <v>7850.47</v>
      </c>
      <c r="E30" s="27">
        <v>1218.5936999999999</v>
      </c>
      <c r="F30" s="27">
        <v>4756.2165999999997</v>
      </c>
      <c r="G30" s="27">
        <v>1875.6596999999999</v>
      </c>
      <c r="H30" s="27">
        <v>260.29599999999999</v>
      </c>
    </row>
    <row r="31" spans="1:8" ht="10.95" customHeight="1" x14ac:dyDescent="0.3">
      <c r="A31" s="1"/>
      <c r="B31" s="25" t="s">
        <v>753</v>
      </c>
      <c r="C31" s="26">
        <v>0</v>
      </c>
      <c r="D31" s="26">
        <v>7701.14</v>
      </c>
      <c r="E31" s="27">
        <v>1227.2638999999999</v>
      </c>
      <c r="F31" s="27">
        <v>4628.3035</v>
      </c>
      <c r="G31" s="27">
        <v>1845.5726</v>
      </c>
      <c r="H31" s="27">
        <v>257.66640000000001</v>
      </c>
    </row>
    <row r="32" spans="1:8" ht="10.95" customHeight="1" x14ac:dyDescent="0.3">
      <c r="A32" s="1"/>
      <c r="B32" s="25" t="s">
        <v>754</v>
      </c>
      <c r="C32" s="26">
        <v>0</v>
      </c>
      <c r="D32" s="26">
        <v>7618.46</v>
      </c>
      <c r="E32" s="27">
        <v>1214.4845</v>
      </c>
      <c r="F32" s="27">
        <v>4548.8672999999999</v>
      </c>
      <c r="G32" s="27">
        <v>1855.1081999999999</v>
      </c>
      <c r="H32" s="27">
        <v>257.68770000000001</v>
      </c>
    </row>
    <row r="33" spans="1:8" ht="10.95" customHeight="1" x14ac:dyDescent="0.3">
      <c r="A33" s="1"/>
      <c r="B33" s="25" t="s">
        <v>755</v>
      </c>
      <c r="C33" s="26">
        <v>0</v>
      </c>
      <c r="D33" s="26">
        <v>7567.11</v>
      </c>
      <c r="E33" s="27">
        <v>1169.4869000000001</v>
      </c>
      <c r="F33" s="27">
        <v>4563.8316000000004</v>
      </c>
      <c r="G33" s="27">
        <v>1833.7915</v>
      </c>
      <c r="H33" s="27">
        <v>248.9188</v>
      </c>
    </row>
    <row r="34" spans="1:8" ht="10.95" customHeight="1" x14ac:dyDescent="0.3">
      <c r="A34" s="1"/>
      <c r="B34" s="25" t="s">
        <v>756</v>
      </c>
      <c r="C34" s="26">
        <v>0</v>
      </c>
      <c r="D34" s="26">
        <v>7487.15</v>
      </c>
      <c r="E34" s="27">
        <v>1141.8003000000001</v>
      </c>
      <c r="F34" s="27">
        <v>4561.3896000000004</v>
      </c>
      <c r="G34" s="27">
        <v>1783.9601</v>
      </c>
      <c r="H34" s="27">
        <v>258.79969999999997</v>
      </c>
    </row>
    <row r="35" spans="1:8" ht="10.95" customHeight="1" x14ac:dyDescent="0.3">
      <c r="A35" s="1"/>
      <c r="B35" s="25" t="s">
        <v>757</v>
      </c>
      <c r="C35" s="26">
        <v>0</v>
      </c>
      <c r="D35" s="26">
        <v>7514.07</v>
      </c>
      <c r="E35" s="27">
        <v>1186.2447999999999</v>
      </c>
      <c r="F35" s="27">
        <v>4470.9431000000004</v>
      </c>
      <c r="G35" s="27">
        <v>1856.8821</v>
      </c>
      <c r="H35" s="27">
        <v>262.30459999999999</v>
      </c>
    </row>
    <row r="36" spans="1:8" ht="10.95" customHeight="1" x14ac:dyDescent="0.3">
      <c r="A36" s="1"/>
      <c r="B36" s="25" t="s">
        <v>758</v>
      </c>
      <c r="C36" s="26">
        <v>0</v>
      </c>
      <c r="D36" s="26">
        <v>7667.08</v>
      </c>
      <c r="E36" s="27">
        <v>1163.2433000000001</v>
      </c>
      <c r="F36" s="27">
        <v>4636.4754000000003</v>
      </c>
      <c r="G36" s="27">
        <v>1867.3613</v>
      </c>
      <c r="H36" s="27">
        <v>266.83170000000001</v>
      </c>
    </row>
    <row r="37" spans="1:8" ht="10.95" customHeight="1" x14ac:dyDescent="0.3">
      <c r="A37" s="1"/>
      <c r="B37" s="25" t="s">
        <v>759</v>
      </c>
      <c r="C37" s="26">
        <v>0</v>
      </c>
      <c r="D37" s="26">
        <v>7726.27</v>
      </c>
      <c r="E37" s="27">
        <v>1206.0327</v>
      </c>
      <c r="F37" s="27">
        <v>4616.5322999999999</v>
      </c>
      <c r="G37" s="27">
        <v>1903.7049999999999</v>
      </c>
      <c r="H37" s="27">
        <v>263.31909999999999</v>
      </c>
    </row>
    <row r="38" spans="1:8" ht="10.95" customHeight="1" x14ac:dyDescent="0.3">
      <c r="A38" s="1"/>
      <c r="B38" s="25" t="s">
        <v>760</v>
      </c>
      <c r="C38" s="26">
        <v>0</v>
      </c>
      <c r="D38" s="26">
        <v>7619.11</v>
      </c>
      <c r="E38" s="27">
        <v>1210.9002</v>
      </c>
      <c r="F38" s="27">
        <v>4518.7857000000004</v>
      </c>
      <c r="G38" s="27">
        <v>1889.4241</v>
      </c>
      <c r="H38" s="27">
        <v>255.21469999999999</v>
      </c>
    </row>
    <row r="39" spans="1:8" ht="10.95" customHeight="1" x14ac:dyDescent="0.3">
      <c r="A39" s="1"/>
      <c r="B39" s="25" t="s">
        <v>761</v>
      </c>
      <c r="C39" s="26">
        <v>0</v>
      </c>
      <c r="D39" s="26">
        <v>7567.34</v>
      </c>
      <c r="E39" s="27">
        <v>1160.7273</v>
      </c>
      <c r="F39" s="27">
        <v>4511.3510999999999</v>
      </c>
      <c r="G39" s="27">
        <v>1895.2616</v>
      </c>
      <c r="H39" s="27">
        <v>259.40210000000002</v>
      </c>
    </row>
    <row r="40" spans="1:8" ht="10.95" customHeight="1" x14ac:dyDescent="0.3">
      <c r="A40" s="1"/>
      <c r="B40" s="25" t="s">
        <v>762</v>
      </c>
      <c r="C40" s="26">
        <v>0</v>
      </c>
      <c r="D40" s="26">
        <v>7630.48</v>
      </c>
      <c r="E40" s="27">
        <v>1201.9871000000001</v>
      </c>
      <c r="F40" s="27">
        <v>4507.0330999999996</v>
      </c>
      <c r="G40" s="27">
        <v>1921.4598000000001</v>
      </c>
      <c r="H40" s="27">
        <v>256.65010000000001</v>
      </c>
    </row>
    <row r="41" spans="1:8" ht="10.95" customHeight="1" x14ac:dyDescent="0.3">
      <c r="A41" s="1"/>
      <c r="B41" s="25" t="s">
        <v>763</v>
      </c>
      <c r="C41" s="26">
        <v>0</v>
      </c>
      <c r="D41" s="26">
        <v>7504.45</v>
      </c>
      <c r="E41" s="27">
        <v>1202.482</v>
      </c>
      <c r="F41" s="27">
        <v>4405.4627</v>
      </c>
      <c r="G41" s="27">
        <v>1896.5053</v>
      </c>
      <c r="H41" s="27">
        <v>254.0121</v>
      </c>
    </row>
    <row r="42" spans="1:8" ht="10.95" customHeight="1" x14ac:dyDescent="0.3">
      <c r="A42" s="1"/>
      <c r="B42" s="25" t="s">
        <v>764</v>
      </c>
      <c r="C42" s="26">
        <v>0</v>
      </c>
      <c r="D42" s="26">
        <v>7456.91</v>
      </c>
      <c r="E42" s="27">
        <v>1149.9378999999999</v>
      </c>
      <c r="F42" s="27">
        <v>4396.0382</v>
      </c>
      <c r="G42" s="27">
        <v>1910.9339</v>
      </c>
      <c r="H42" s="27">
        <v>246.4958</v>
      </c>
    </row>
    <row r="43" spans="1:8" ht="10.95" customHeight="1" x14ac:dyDescent="0.3">
      <c r="A43" s="1"/>
      <c r="B43" s="25" t="s">
        <v>765</v>
      </c>
      <c r="C43" s="26">
        <v>0</v>
      </c>
      <c r="D43" s="26">
        <v>7363.22</v>
      </c>
      <c r="E43" s="27">
        <v>1114.7511999999999</v>
      </c>
      <c r="F43" s="27">
        <v>4239.2064</v>
      </c>
      <c r="G43" s="27">
        <v>2009.2624000000001</v>
      </c>
      <c r="H43" s="27">
        <v>244.2483</v>
      </c>
    </row>
    <row r="44" spans="1:8" ht="10.95" customHeight="1" x14ac:dyDescent="0.3">
      <c r="A44" s="1"/>
      <c r="B44" s="25" t="s">
        <v>766</v>
      </c>
      <c r="C44" s="26">
        <v>0</v>
      </c>
      <c r="D44" s="26">
        <v>7626.06</v>
      </c>
      <c r="E44" s="27">
        <v>1194.2609</v>
      </c>
      <c r="F44" s="27">
        <v>4435.3834999999999</v>
      </c>
      <c r="G44" s="27">
        <v>1996.4156</v>
      </c>
      <c r="H44" s="27">
        <v>240.7458</v>
      </c>
    </row>
    <row r="45" spans="1:8" ht="10.95" customHeight="1" x14ac:dyDescent="0.3">
      <c r="A45" s="1"/>
      <c r="B45" s="25" t="s">
        <v>767</v>
      </c>
      <c r="C45" s="26">
        <v>0</v>
      </c>
      <c r="D45" s="26">
        <v>7582.32</v>
      </c>
      <c r="E45" s="27">
        <v>1231.2846</v>
      </c>
      <c r="F45" s="27">
        <v>4391.9822000000004</v>
      </c>
      <c r="G45" s="27">
        <v>1959.0532000000001</v>
      </c>
      <c r="H45" s="27">
        <v>230.88310000000001</v>
      </c>
    </row>
    <row r="46" spans="1:8" ht="10.95" customHeight="1" x14ac:dyDescent="0.3">
      <c r="A46" s="1"/>
      <c r="B46" s="25" t="s">
        <v>768</v>
      </c>
      <c r="C46" s="26">
        <v>0</v>
      </c>
      <c r="D46" s="26">
        <v>7592.53</v>
      </c>
      <c r="E46" s="27">
        <v>1228.2872</v>
      </c>
      <c r="F46" s="27">
        <v>4403.7545</v>
      </c>
      <c r="G46" s="27">
        <v>1960.4883</v>
      </c>
      <c r="H46" s="27">
        <v>238.79949999999999</v>
      </c>
    </row>
    <row r="47" spans="1:8" ht="10.95" customHeight="1" x14ac:dyDescent="0.3">
      <c r="A47" s="1"/>
      <c r="B47" s="25" t="s">
        <v>769</v>
      </c>
      <c r="C47" s="26">
        <v>0</v>
      </c>
      <c r="D47" s="26">
        <v>7590.69</v>
      </c>
      <c r="E47" s="27">
        <v>1224.1688999999999</v>
      </c>
      <c r="F47" s="27">
        <v>4393.0308999999997</v>
      </c>
      <c r="G47" s="27">
        <v>1973.4902</v>
      </c>
      <c r="H47" s="27">
        <v>239.28579999999999</v>
      </c>
    </row>
    <row r="48" spans="1:8" ht="10.95" customHeight="1" x14ac:dyDescent="0.3">
      <c r="A48" s="1"/>
      <c r="B48" s="25" t="s">
        <v>770</v>
      </c>
      <c r="C48" s="26">
        <v>0</v>
      </c>
      <c r="D48" s="26">
        <v>7553.05</v>
      </c>
      <c r="E48" s="27">
        <v>1218.9391000000001</v>
      </c>
      <c r="F48" s="27">
        <v>4375.3815999999997</v>
      </c>
      <c r="G48" s="27">
        <v>1958.7293</v>
      </c>
      <c r="H48" s="27">
        <v>245.66900000000001</v>
      </c>
    </row>
    <row r="49" spans="1:8" ht="10.95" customHeight="1" x14ac:dyDescent="0.3">
      <c r="A49" s="1"/>
      <c r="B49" s="25" t="s">
        <v>771</v>
      </c>
      <c r="C49" s="26">
        <v>0</v>
      </c>
      <c r="D49" s="26">
        <v>7520.84</v>
      </c>
      <c r="E49" s="27">
        <v>1198.181</v>
      </c>
      <c r="F49" s="27">
        <v>4363.1872000000003</v>
      </c>
      <c r="G49" s="27">
        <v>1959.4718</v>
      </c>
      <c r="H49" s="27">
        <v>263.4452</v>
      </c>
    </row>
    <row r="50" spans="1:8" ht="10.95" customHeight="1" x14ac:dyDescent="0.3">
      <c r="A50" s="1"/>
      <c r="B50" s="25" t="s">
        <v>772</v>
      </c>
      <c r="C50" s="26">
        <v>0</v>
      </c>
      <c r="D50" s="26">
        <v>7425.51</v>
      </c>
      <c r="E50" s="27">
        <v>1179.6578</v>
      </c>
      <c r="F50" s="27">
        <v>4293.3001000000004</v>
      </c>
      <c r="G50" s="27">
        <v>1952.5521000000001</v>
      </c>
      <c r="H50" s="27">
        <v>257.52839999999998</v>
      </c>
    </row>
    <row r="51" spans="1:8" ht="10.95" customHeight="1" x14ac:dyDescent="0.3">
      <c r="A51" s="1"/>
      <c r="B51" s="25" t="s">
        <v>773</v>
      </c>
      <c r="C51" s="26">
        <v>0</v>
      </c>
      <c r="D51" s="26">
        <v>7448.2</v>
      </c>
      <c r="E51" s="27">
        <v>1152.1092000000001</v>
      </c>
      <c r="F51" s="27">
        <v>4353.5528000000004</v>
      </c>
      <c r="G51" s="27">
        <v>1942.538</v>
      </c>
      <c r="H51" s="27">
        <v>268.68400000000003</v>
      </c>
    </row>
    <row r="52" spans="1:8" ht="10.95" customHeight="1" x14ac:dyDescent="0.3">
      <c r="A52" s="1"/>
      <c r="B52" s="25" t="s">
        <v>774</v>
      </c>
      <c r="C52" s="26">
        <v>0</v>
      </c>
      <c r="D52" s="26">
        <v>7388.38</v>
      </c>
      <c r="E52" s="27">
        <v>1107.4997000000001</v>
      </c>
      <c r="F52" s="27">
        <v>4384.6567999999997</v>
      </c>
      <c r="G52" s="27">
        <v>1896.2235000000001</v>
      </c>
      <c r="H52" s="27">
        <v>269.42230000000001</v>
      </c>
    </row>
    <row r="53" spans="1:8" ht="10.95" customHeight="1" x14ac:dyDescent="0.3">
      <c r="A53" s="1"/>
      <c r="B53" s="25" t="s">
        <v>775</v>
      </c>
      <c r="C53" s="26">
        <v>0</v>
      </c>
      <c r="D53" s="26">
        <v>7134.31</v>
      </c>
      <c r="E53" s="27">
        <v>1065.9575</v>
      </c>
      <c r="F53" s="27">
        <v>4211.8906999999999</v>
      </c>
      <c r="G53" s="27">
        <v>1856.4618</v>
      </c>
      <c r="H53" s="27">
        <v>262.49829999999997</v>
      </c>
    </row>
    <row r="54" spans="1:8" ht="10.95" customHeight="1" x14ac:dyDescent="0.3">
      <c r="A54" s="1"/>
      <c r="B54" s="25" t="s">
        <v>776</v>
      </c>
      <c r="C54" s="26">
        <v>0</v>
      </c>
      <c r="D54" s="26">
        <v>6929.71</v>
      </c>
      <c r="E54" s="27">
        <v>1049.3579999999999</v>
      </c>
      <c r="F54" s="27">
        <v>4032.4816000000001</v>
      </c>
      <c r="G54" s="27">
        <v>1847.8704</v>
      </c>
      <c r="H54" s="27">
        <v>257.77600000000001</v>
      </c>
    </row>
    <row r="55" spans="1:8" ht="10.95" customHeight="1" x14ac:dyDescent="0.3">
      <c r="A55" s="1"/>
      <c r="B55" s="25" t="s">
        <v>60</v>
      </c>
      <c r="C55" s="26">
        <v>0</v>
      </c>
      <c r="D55" s="26">
        <v>6783.19</v>
      </c>
      <c r="E55" s="27">
        <v>1057.6976999999999</v>
      </c>
      <c r="F55" s="27">
        <v>3885.9729000000002</v>
      </c>
      <c r="G55" s="27">
        <v>1839.5193999999999</v>
      </c>
      <c r="H55" s="27">
        <v>257.49799999999999</v>
      </c>
    </row>
    <row r="56" spans="1:8" ht="16.95" customHeight="1" x14ac:dyDescent="0.3">
      <c r="A56" s="1"/>
      <c r="B56" s="28" t="s">
        <v>789</v>
      </c>
      <c r="C56" s="29">
        <v>0</v>
      </c>
      <c r="D56" s="29">
        <v>7850.47</v>
      </c>
      <c r="E56" s="30">
        <v>1231.2846</v>
      </c>
      <c r="F56" s="30">
        <v>4756.2165999999997</v>
      </c>
      <c r="G56" s="30">
        <v>2009.2624000000001</v>
      </c>
      <c r="H56" s="30">
        <v>269.42230000000001</v>
      </c>
    </row>
    <row r="57" spans="1:8" ht="16.95" customHeight="1" x14ac:dyDescent="0.3">
      <c r="A57" s="1"/>
      <c r="B57" s="28" t="s">
        <v>790</v>
      </c>
      <c r="C57" s="29">
        <v>0</v>
      </c>
      <c r="D57" s="29">
        <v>6308.41</v>
      </c>
      <c r="E57" s="30">
        <v>917.87540000000001</v>
      </c>
      <c r="F57" s="30">
        <v>3615.1307999999999</v>
      </c>
      <c r="G57" s="30">
        <v>1744.0503000000001</v>
      </c>
      <c r="H57" s="30">
        <v>224.4254</v>
      </c>
    </row>
    <row r="58" spans="1:8" ht="16.95" customHeight="1" x14ac:dyDescent="0.3">
      <c r="A58" s="1"/>
      <c r="B58" s="28" t="s">
        <v>791</v>
      </c>
      <c r="C58" s="29">
        <v>0</v>
      </c>
      <c r="D58" s="29">
        <v>7212.2670833333323</v>
      </c>
      <c r="E58" s="30">
        <v>1111.4541645833331</v>
      </c>
      <c r="F58" s="30">
        <v>4239.4249083333334</v>
      </c>
      <c r="G58" s="30">
        <v>1861.3880104166665</v>
      </c>
      <c r="H58" s="30">
        <v>251.08299375000001</v>
      </c>
    </row>
    <row r="59" spans="1:8" ht="16.95" customHeight="1" x14ac:dyDescent="0.3">
      <c r="A59" s="1"/>
      <c r="B59" s="23" t="s">
        <v>792</v>
      </c>
      <c r="C59" s="31">
        <v>0</v>
      </c>
      <c r="D59" s="31">
        <v>173094.41</v>
      </c>
      <c r="E59" s="32">
        <v>26674.899949999999</v>
      </c>
      <c r="F59" s="32">
        <v>101746.19779999999</v>
      </c>
      <c r="G59" s="32">
        <v>44673.312250000003</v>
      </c>
      <c r="H59" s="32">
        <v>6025.9918500000003</v>
      </c>
    </row>
    <row r="60" spans="1:8" x14ac:dyDescent="0.3">
      <c r="A60" s="1"/>
      <c r="B60" s="1"/>
      <c r="C60" s="1"/>
      <c r="D60" s="1"/>
      <c r="E60" s="1"/>
      <c r="F60" s="1"/>
      <c r="G60" s="1"/>
      <c r="H60" s="1"/>
    </row>
    <row r="61" spans="1:8" ht="15.6" x14ac:dyDescent="0.3">
      <c r="A61" s="1"/>
      <c r="B61" s="33" t="s">
        <v>793</v>
      </c>
      <c r="C61" s="1"/>
      <c r="D61" s="1"/>
      <c r="E61" s="1"/>
      <c r="F61" s="1"/>
      <c r="G61" s="1"/>
      <c r="H61" s="1"/>
    </row>
    <row r="62" spans="1:8" ht="15.6" x14ac:dyDescent="0.3">
      <c r="A62" s="1"/>
      <c r="B62" s="33"/>
      <c r="C62" s="1"/>
      <c r="D62" s="1"/>
      <c r="E62" s="1"/>
      <c r="F62" s="1"/>
      <c r="G62" s="1"/>
      <c r="H62" s="1"/>
    </row>
    <row r="63" spans="1:8" x14ac:dyDescent="0.3">
      <c r="A63" s="1"/>
      <c r="B63" s="34"/>
      <c r="C63" s="34"/>
      <c r="D63" s="1" t="s">
        <v>794</v>
      </c>
      <c r="E63" s="35"/>
      <c r="F63" s="1"/>
      <c r="G63" s="1"/>
      <c r="H63" s="1"/>
    </row>
    <row r="64" spans="1:8" x14ac:dyDescent="0.3">
      <c r="A64" s="1"/>
      <c r="B64" s="36"/>
      <c r="C64" s="36"/>
      <c r="D64" s="1" t="s">
        <v>795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67" t="s">
        <v>782</v>
      </c>
      <c r="C6" s="165" t="s">
        <v>797</v>
      </c>
      <c r="D6" s="165"/>
      <c r="E6" s="165"/>
      <c r="F6" s="165"/>
      <c r="G6" s="165"/>
      <c r="H6" s="165"/>
      <c r="I6" s="165"/>
      <c r="J6" s="165"/>
      <c r="K6" s="165"/>
      <c r="L6" s="165"/>
      <c r="M6" s="165"/>
      <c r="N6" s="165"/>
      <c r="O6" s="165"/>
      <c r="P6" s="165"/>
      <c r="Q6" s="165"/>
      <c r="R6" s="165"/>
      <c r="S6" s="165"/>
      <c r="T6" s="165"/>
      <c r="U6" s="165"/>
      <c r="V6" s="165"/>
      <c r="W6" s="165"/>
      <c r="X6" s="166" t="s">
        <v>798</v>
      </c>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c r="BN6" s="166"/>
      <c r="BO6" s="166"/>
      <c r="BP6" s="165" t="s">
        <v>799</v>
      </c>
      <c r="BQ6" s="165"/>
      <c r="BR6" s="165"/>
      <c r="BS6" s="165"/>
      <c r="BT6" s="165"/>
      <c r="BU6" s="165"/>
      <c r="BV6" s="165"/>
      <c r="BW6" s="165"/>
      <c r="BX6" s="165"/>
      <c r="BY6" s="165"/>
      <c r="BZ6" s="165"/>
      <c r="CA6" s="165"/>
      <c r="CB6" s="165"/>
      <c r="CC6" s="165"/>
      <c r="CD6" s="165"/>
      <c r="CE6" s="165"/>
      <c r="CF6" s="165"/>
      <c r="CG6" s="165"/>
      <c r="CH6" s="165"/>
      <c r="CI6" s="165"/>
      <c r="CJ6" s="165"/>
      <c r="CK6" s="165"/>
      <c r="CL6" s="165"/>
      <c r="CM6" s="165"/>
      <c r="CN6" s="165"/>
      <c r="CO6" s="165"/>
      <c r="CP6" s="165"/>
      <c r="CQ6" s="165"/>
      <c r="CR6" s="165"/>
      <c r="CS6" s="165"/>
      <c r="CT6" s="165"/>
    </row>
    <row r="7" spans="1:98" ht="48.75" customHeight="1" x14ac:dyDescent="0.3">
      <c r="A7" s="1"/>
      <c r="B7" s="167"/>
      <c r="C7" s="37" t="s">
        <v>800</v>
      </c>
      <c r="D7" s="37" t="s">
        <v>801</v>
      </c>
      <c r="E7" s="37" t="s">
        <v>802</v>
      </c>
      <c r="F7" s="37" t="s">
        <v>803</v>
      </c>
      <c r="G7" s="37" t="s">
        <v>804</v>
      </c>
      <c r="H7" s="37" t="s">
        <v>805</v>
      </c>
      <c r="I7" s="37" t="s">
        <v>806</v>
      </c>
      <c r="J7" s="37" t="s">
        <v>807</v>
      </c>
      <c r="K7" s="37" t="s">
        <v>808</v>
      </c>
      <c r="L7" s="37" t="s">
        <v>809</v>
      </c>
      <c r="M7" s="37" t="s">
        <v>810</v>
      </c>
      <c r="N7" s="37" t="s">
        <v>811</v>
      </c>
      <c r="O7" s="37" t="s">
        <v>812</v>
      </c>
      <c r="P7" s="37" t="s">
        <v>813</v>
      </c>
      <c r="Q7" s="37" t="s">
        <v>814</v>
      </c>
      <c r="R7" s="37" t="s">
        <v>815</v>
      </c>
      <c r="S7" s="37" t="s">
        <v>816</v>
      </c>
      <c r="T7" s="37" t="s">
        <v>817</v>
      </c>
      <c r="U7" s="37" t="s">
        <v>818</v>
      </c>
      <c r="V7" s="37" t="s">
        <v>819</v>
      </c>
      <c r="W7" s="37" t="s">
        <v>820</v>
      </c>
      <c r="X7" s="38" t="s">
        <v>821</v>
      </c>
      <c r="Y7" s="38" t="s">
        <v>822</v>
      </c>
      <c r="Z7" s="38" t="s">
        <v>823</v>
      </c>
      <c r="AA7" s="38" t="s">
        <v>800</v>
      </c>
      <c r="AB7" s="38" t="s">
        <v>801</v>
      </c>
      <c r="AC7" s="38" t="s">
        <v>824</v>
      </c>
      <c r="AD7" s="38" t="s">
        <v>804</v>
      </c>
      <c r="AE7" s="38" t="s">
        <v>805</v>
      </c>
      <c r="AF7" s="38" t="s">
        <v>825</v>
      </c>
      <c r="AG7" s="38" t="s">
        <v>806</v>
      </c>
      <c r="AH7" s="38" t="s">
        <v>826</v>
      </c>
      <c r="AI7" s="38" t="s">
        <v>827</v>
      </c>
      <c r="AJ7" s="38" t="s">
        <v>828</v>
      </c>
      <c r="AK7" s="38" t="s">
        <v>829</v>
      </c>
      <c r="AL7" s="38" t="s">
        <v>830</v>
      </c>
      <c r="AM7" s="38" t="s">
        <v>831</v>
      </c>
      <c r="AN7" s="38" t="s">
        <v>303</v>
      </c>
      <c r="AO7" s="38" t="s">
        <v>832</v>
      </c>
      <c r="AP7" s="38" t="s">
        <v>307</v>
      </c>
      <c r="AQ7" s="38" t="s">
        <v>833</v>
      </c>
      <c r="AR7" s="38" t="s">
        <v>834</v>
      </c>
      <c r="AS7" s="38" t="s">
        <v>835</v>
      </c>
      <c r="AT7" s="38" t="s">
        <v>836</v>
      </c>
      <c r="AU7" s="38" t="s">
        <v>837</v>
      </c>
      <c r="AV7" s="38" t="s">
        <v>838</v>
      </c>
      <c r="AW7" s="38" t="s">
        <v>839</v>
      </c>
      <c r="AX7" s="38" t="s">
        <v>813</v>
      </c>
      <c r="AY7" s="38" t="s">
        <v>840</v>
      </c>
      <c r="AZ7" s="38" t="s">
        <v>841</v>
      </c>
      <c r="BA7" s="38" t="s">
        <v>842</v>
      </c>
      <c r="BB7" s="38" t="s">
        <v>814</v>
      </c>
      <c r="BC7" s="38" t="s">
        <v>843</v>
      </c>
      <c r="BD7" s="38" t="s">
        <v>816</v>
      </c>
      <c r="BE7" s="38" t="s">
        <v>844</v>
      </c>
      <c r="BF7" s="38" t="s">
        <v>845</v>
      </c>
      <c r="BG7" s="38" t="s">
        <v>846</v>
      </c>
      <c r="BH7" s="38" t="s">
        <v>847</v>
      </c>
      <c r="BI7" s="38" t="s">
        <v>848</v>
      </c>
      <c r="BJ7" s="38" t="s">
        <v>818</v>
      </c>
      <c r="BK7" s="38" t="s">
        <v>849</v>
      </c>
      <c r="BL7" s="38" t="s">
        <v>850</v>
      </c>
      <c r="BM7" s="38" t="s">
        <v>819</v>
      </c>
      <c r="BN7" s="38" t="s">
        <v>142</v>
      </c>
      <c r="BO7" s="38" t="s">
        <v>820</v>
      </c>
      <c r="BP7" s="37" t="s">
        <v>851</v>
      </c>
      <c r="BQ7" s="37" t="s">
        <v>800</v>
      </c>
      <c r="BR7" s="37" t="s">
        <v>852</v>
      </c>
      <c r="BS7" s="37" t="s">
        <v>853</v>
      </c>
      <c r="BT7" s="37" t="s">
        <v>854</v>
      </c>
      <c r="BU7" s="37" t="s">
        <v>855</v>
      </c>
      <c r="BV7" s="37" t="s">
        <v>856</v>
      </c>
      <c r="BW7" s="37" t="s">
        <v>857</v>
      </c>
      <c r="BX7" s="37" t="s">
        <v>858</v>
      </c>
      <c r="BY7" s="37" t="s">
        <v>806</v>
      </c>
      <c r="BZ7" s="37" t="s">
        <v>859</v>
      </c>
      <c r="CA7" s="37" t="s">
        <v>860</v>
      </c>
      <c r="CB7" s="37" t="s">
        <v>830</v>
      </c>
      <c r="CC7" s="37" t="s">
        <v>832</v>
      </c>
      <c r="CD7" s="37" t="s">
        <v>307</v>
      </c>
      <c r="CE7" s="37" t="s">
        <v>22</v>
      </c>
      <c r="CF7" s="37" t="s">
        <v>861</v>
      </c>
      <c r="CG7" s="37" t="s">
        <v>320</v>
      </c>
      <c r="CH7" s="37" t="s">
        <v>835</v>
      </c>
      <c r="CI7" s="37" t="s">
        <v>836</v>
      </c>
      <c r="CJ7" s="37" t="s">
        <v>837</v>
      </c>
      <c r="CK7" s="37" t="s">
        <v>839</v>
      </c>
      <c r="CL7" s="37" t="s">
        <v>862</v>
      </c>
      <c r="CM7" s="37" t="s">
        <v>814</v>
      </c>
      <c r="CN7" s="37" t="s">
        <v>816</v>
      </c>
      <c r="CO7" s="37" t="s">
        <v>863</v>
      </c>
      <c r="CP7" s="37" t="s">
        <v>422</v>
      </c>
      <c r="CQ7" s="37" t="s">
        <v>818</v>
      </c>
      <c r="CR7" s="37" t="s">
        <v>142</v>
      </c>
      <c r="CS7" s="37" t="s">
        <v>820</v>
      </c>
      <c r="CT7" s="37" t="s">
        <v>864</v>
      </c>
    </row>
    <row r="8" spans="1:98" ht="15.6" x14ac:dyDescent="0.3">
      <c r="A8" s="1"/>
      <c r="B8" s="39" t="s">
        <v>730</v>
      </c>
      <c r="C8" s="40"/>
      <c r="D8" s="40"/>
      <c r="E8" s="40">
        <v>36.994259999999997</v>
      </c>
      <c r="F8" s="40">
        <v>12.087</v>
      </c>
      <c r="G8" s="40"/>
      <c r="H8" s="40">
        <v>4.1790000000000003</v>
      </c>
      <c r="I8" s="40"/>
      <c r="J8" s="40"/>
      <c r="K8" s="40">
        <v>17.520299999999999</v>
      </c>
      <c r="L8" s="40">
        <v>25.716699999999999</v>
      </c>
      <c r="M8" s="40">
        <v>15.1759</v>
      </c>
      <c r="N8" s="40">
        <v>7.01</v>
      </c>
      <c r="O8" s="40">
        <v>31.134</v>
      </c>
      <c r="P8" s="40"/>
      <c r="Q8" s="40"/>
      <c r="R8" s="40">
        <v>50.73</v>
      </c>
      <c r="S8" s="40"/>
      <c r="T8" s="40"/>
      <c r="U8" s="40"/>
      <c r="V8" s="40">
        <v>8.5</v>
      </c>
      <c r="W8" s="40"/>
      <c r="X8" s="40">
        <v>144.87683999999999</v>
      </c>
      <c r="Y8" s="40"/>
      <c r="Z8" s="40">
        <v>10.16616</v>
      </c>
      <c r="AA8" s="40"/>
      <c r="AB8" s="40"/>
      <c r="AC8" s="40">
        <v>14.83</v>
      </c>
      <c r="AD8" s="40"/>
      <c r="AE8" s="40">
        <v>4.3890000000000002</v>
      </c>
      <c r="AF8" s="40"/>
      <c r="AG8" s="40"/>
      <c r="AH8" s="40"/>
      <c r="AI8" s="40"/>
      <c r="AJ8" s="40">
        <v>5.33786</v>
      </c>
      <c r="AK8" s="40">
        <v>0</v>
      </c>
      <c r="AL8" s="40"/>
      <c r="AM8" s="40">
        <v>49.516919999999999</v>
      </c>
      <c r="AN8" s="40">
        <v>130.94745</v>
      </c>
      <c r="AO8" s="40">
        <v>26.214200000000002</v>
      </c>
      <c r="AP8" s="40">
        <v>0.81</v>
      </c>
      <c r="AQ8" s="40">
        <v>119.26</v>
      </c>
      <c r="AR8" s="40">
        <v>28.579170000000001</v>
      </c>
      <c r="AS8" s="40">
        <v>37.764510000000001</v>
      </c>
      <c r="AT8" s="40">
        <v>32.909999999999997</v>
      </c>
      <c r="AU8" s="40"/>
      <c r="AV8" s="40">
        <v>192.83403000000001</v>
      </c>
      <c r="AW8" s="40">
        <v>35.993499999999997</v>
      </c>
      <c r="AX8" s="40"/>
      <c r="AY8" s="40">
        <v>1.15523</v>
      </c>
      <c r="AZ8" s="40"/>
      <c r="BA8" s="40">
        <v>2.2999999999999998</v>
      </c>
      <c r="BB8" s="40"/>
      <c r="BC8" s="40">
        <v>70.245099999999994</v>
      </c>
      <c r="BD8" s="40"/>
      <c r="BE8" s="40">
        <v>20.5</v>
      </c>
      <c r="BF8" s="40"/>
      <c r="BG8" s="40"/>
      <c r="BH8" s="40">
        <v>106.52542</v>
      </c>
      <c r="BI8" s="40">
        <v>19.421890000000001</v>
      </c>
      <c r="BJ8" s="40"/>
      <c r="BK8" s="40">
        <v>5.2555399999999999</v>
      </c>
      <c r="BL8" s="40"/>
      <c r="BM8" s="40">
        <v>6.952</v>
      </c>
      <c r="BN8" s="40">
        <v>43.191000000000003</v>
      </c>
      <c r="BO8" s="40">
        <v>1.6</v>
      </c>
      <c r="BP8" s="40">
        <v>143.54906</v>
      </c>
      <c r="BQ8" s="40"/>
      <c r="BR8" s="40">
        <v>4.6117499999999998</v>
      </c>
      <c r="BS8" s="40">
        <v>131.48050000000001</v>
      </c>
      <c r="BT8" s="40">
        <v>14.050829999999999</v>
      </c>
      <c r="BU8" s="40"/>
      <c r="BV8" s="40">
        <v>35.510899999999999</v>
      </c>
      <c r="BW8" s="40">
        <v>3.859</v>
      </c>
      <c r="BX8" s="40"/>
      <c r="BY8" s="40"/>
      <c r="BZ8" s="40">
        <v>92.090999999999994</v>
      </c>
      <c r="CA8" s="40">
        <v>24.841069999999998</v>
      </c>
      <c r="CB8" s="40"/>
      <c r="CC8" s="40">
        <v>0.78</v>
      </c>
      <c r="CD8" s="40">
        <v>25.171099999999999</v>
      </c>
      <c r="CE8" s="40">
        <v>445.13425000000001</v>
      </c>
      <c r="CF8" s="40"/>
      <c r="CG8" s="40">
        <v>141.2878</v>
      </c>
      <c r="CH8" s="40">
        <v>18.33145</v>
      </c>
      <c r="CI8" s="40"/>
      <c r="CJ8" s="40"/>
      <c r="CK8" s="40">
        <v>16.831299999999999</v>
      </c>
      <c r="CL8" s="40">
        <v>4.7167199999999996</v>
      </c>
      <c r="CM8" s="40"/>
      <c r="CN8" s="40"/>
      <c r="CO8" s="40">
        <v>16.689330000000002</v>
      </c>
      <c r="CP8" s="40">
        <v>293.37</v>
      </c>
      <c r="CQ8" s="40"/>
      <c r="CR8" s="40">
        <v>33.466000000000001</v>
      </c>
      <c r="CS8" s="40">
        <v>2.1615600000000001</v>
      </c>
      <c r="CT8" s="40">
        <v>29.815000000000001</v>
      </c>
    </row>
    <row r="9" spans="1:98" ht="15.6" x14ac:dyDescent="0.3">
      <c r="A9" s="1"/>
      <c r="B9" s="41" t="s">
        <v>731</v>
      </c>
      <c r="C9" s="42"/>
      <c r="D9" s="42"/>
      <c r="E9" s="42">
        <v>40.854550000000003</v>
      </c>
      <c r="F9" s="42">
        <v>11.516</v>
      </c>
      <c r="G9" s="42"/>
      <c r="H9" s="42">
        <v>4.1840000000000002</v>
      </c>
      <c r="I9" s="42"/>
      <c r="J9" s="42"/>
      <c r="K9" s="42">
        <v>18.080200000000001</v>
      </c>
      <c r="L9" s="42">
        <v>24.9724</v>
      </c>
      <c r="M9" s="42">
        <v>14.8973</v>
      </c>
      <c r="N9" s="42">
        <v>8.02</v>
      </c>
      <c r="O9" s="42">
        <v>31.448</v>
      </c>
      <c r="P9" s="42"/>
      <c r="Q9" s="42"/>
      <c r="R9" s="42">
        <v>50.484999999999999</v>
      </c>
      <c r="S9" s="42"/>
      <c r="T9" s="42"/>
      <c r="U9" s="42"/>
      <c r="V9" s="42">
        <v>8.5</v>
      </c>
      <c r="W9" s="42"/>
      <c r="X9" s="42">
        <v>89.855019999999996</v>
      </c>
      <c r="Y9" s="42"/>
      <c r="Z9" s="42">
        <v>10.310969999999999</v>
      </c>
      <c r="AA9" s="42"/>
      <c r="AB9" s="42"/>
      <c r="AC9" s="42">
        <v>16.02</v>
      </c>
      <c r="AD9" s="42"/>
      <c r="AE9" s="42">
        <v>4.452</v>
      </c>
      <c r="AF9" s="42"/>
      <c r="AG9" s="42"/>
      <c r="AH9" s="42"/>
      <c r="AI9" s="42"/>
      <c r="AJ9" s="42">
        <v>5.3343100000000003</v>
      </c>
      <c r="AK9" s="42">
        <v>0</v>
      </c>
      <c r="AL9" s="42"/>
      <c r="AM9" s="42">
        <v>52.215040000000002</v>
      </c>
      <c r="AN9" s="42">
        <v>130.71564000000001</v>
      </c>
      <c r="AO9" s="42">
        <v>26.0275</v>
      </c>
      <c r="AP9" s="42">
        <v>0.7</v>
      </c>
      <c r="AQ9" s="42">
        <v>124.09</v>
      </c>
      <c r="AR9" s="42">
        <v>28.672419999999999</v>
      </c>
      <c r="AS9" s="42">
        <v>38.721519999999998</v>
      </c>
      <c r="AT9" s="42">
        <v>33</v>
      </c>
      <c r="AU9" s="42"/>
      <c r="AV9" s="42">
        <v>195.26232999999999</v>
      </c>
      <c r="AW9" s="42">
        <v>36.079599999999999</v>
      </c>
      <c r="AX9" s="42"/>
      <c r="AY9" s="42">
        <v>1.1694599999999999</v>
      </c>
      <c r="AZ9" s="42"/>
      <c r="BA9" s="42">
        <v>2.4</v>
      </c>
      <c r="BB9" s="42"/>
      <c r="BC9" s="42">
        <v>70.670199999999994</v>
      </c>
      <c r="BD9" s="42"/>
      <c r="BE9" s="42">
        <v>20.5</v>
      </c>
      <c r="BF9" s="42"/>
      <c r="BG9" s="42"/>
      <c r="BH9" s="42">
        <v>107.72333</v>
      </c>
      <c r="BI9" s="42">
        <v>20.108309999999999</v>
      </c>
      <c r="BJ9" s="42"/>
      <c r="BK9" s="42">
        <v>5.3790100000000001</v>
      </c>
      <c r="BL9" s="42"/>
      <c r="BM9" s="42">
        <v>6.3620000000000001</v>
      </c>
      <c r="BN9" s="42">
        <v>43.014000000000003</v>
      </c>
      <c r="BO9" s="42">
        <v>1.6</v>
      </c>
      <c r="BP9" s="42">
        <v>142.5385</v>
      </c>
      <c r="BQ9" s="42"/>
      <c r="BR9" s="42">
        <v>4.5005899999999999</v>
      </c>
      <c r="BS9" s="42">
        <v>124.59341999999999</v>
      </c>
      <c r="BT9" s="42">
        <v>11.264469999999999</v>
      </c>
      <c r="BU9" s="42"/>
      <c r="BV9" s="42">
        <v>34.714300000000001</v>
      </c>
      <c r="BW9" s="42">
        <v>3.9630000000000001</v>
      </c>
      <c r="BX9" s="42"/>
      <c r="BY9" s="42"/>
      <c r="BZ9" s="42">
        <v>91.649299999999997</v>
      </c>
      <c r="CA9" s="42">
        <v>24.89592</v>
      </c>
      <c r="CB9" s="42"/>
      <c r="CC9" s="42">
        <v>0.75</v>
      </c>
      <c r="CD9" s="42">
        <v>26.112950000000001</v>
      </c>
      <c r="CE9" s="42">
        <v>452.17041</v>
      </c>
      <c r="CF9" s="42"/>
      <c r="CG9" s="42">
        <v>138.40389999999999</v>
      </c>
      <c r="CH9" s="42">
        <v>18.246700000000001</v>
      </c>
      <c r="CI9" s="42"/>
      <c r="CJ9" s="42"/>
      <c r="CK9" s="42">
        <v>16.918099999999999</v>
      </c>
      <c r="CL9" s="42">
        <v>4.7432299999999996</v>
      </c>
      <c r="CM9" s="42"/>
      <c r="CN9" s="42"/>
      <c r="CO9" s="42">
        <v>16.94434</v>
      </c>
      <c r="CP9" s="42">
        <v>290.47000000000003</v>
      </c>
      <c r="CQ9" s="42"/>
      <c r="CR9" s="42">
        <v>38.713000000000001</v>
      </c>
      <c r="CS9" s="42">
        <v>2.4903200000000001</v>
      </c>
      <c r="CT9" s="42">
        <v>30.084</v>
      </c>
    </row>
    <row r="10" spans="1:98" ht="15.6" x14ac:dyDescent="0.3">
      <c r="A10" s="1"/>
      <c r="B10" s="41" t="s">
        <v>732</v>
      </c>
      <c r="C10" s="42"/>
      <c r="D10" s="42"/>
      <c r="E10" s="42">
        <v>40.824460000000002</v>
      </c>
      <c r="F10" s="42">
        <v>11.539</v>
      </c>
      <c r="G10" s="42"/>
      <c r="H10" s="42">
        <v>4.165</v>
      </c>
      <c r="I10" s="42"/>
      <c r="J10" s="42"/>
      <c r="K10" s="42">
        <v>19.348400000000002</v>
      </c>
      <c r="L10" s="42">
        <v>24.8124</v>
      </c>
      <c r="M10" s="42">
        <v>14.830399999999999</v>
      </c>
      <c r="N10" s="42">
        <v>8.5299999999999994</v>
      </c>
      <c r="O10" s="42">
        <v>31.512</v>
      </c>
      <c r="P10" s="42"/>
      <c r="Q10" s="42"/>
      <c r="R10" s="42">
        <v>50.151000000000003</v>
      </c>
      <c r="S10" s="42"/>
      <c r="T10" s="42"/>
      <c r="U10" s="42"/>
      <c r="V10" s="42">
        <v>8.4</v>
      </c>
      <c r="W10" s="42"/>
      <c r="X10" s="42">
        <v>133.14219</v>
      </c>
      <c r="Y10" s="42"/>
      <c r="Z10" s="42">
        <v>10.09446</v>
      </c>
      <c r="AA10" s="42"/>
      <c r="AB10" s="42"/>
      <c r="AC10" s="42">
        <v>16.14</v>
      </c>
      <c r="AD10" s="42"/>
      <c r="AE10" s="42">
        <v>4.3380000000000001</v>
      </c>
      <c r="AF10" s="42"/>
      <c r="AG10" s="42"/>
      <c r="AH10" s="42"/>
      <c r="AI10" s="42"/>
      <c r="AJ10" s="42">
        <v>5.31128</v>
      </c>
      <c r="AK10" s="42">
        <v>0</v>
      </c>
      <c r="AL10" s="42"/>
      <c r="AM10" s="42">
        <v>51.98995</v>
      </c>
      <c r="AN10" s="42">
        <v>129.99516</v>
      </c>
      <c r="AO10" s="42">
        <v>27.284500000000001</v>
      </c>
      <c r="AP10" s="42">
        <v>0.64</v>
      </c>
      <c r="AQ10" s="42">
        <v>125.8</v>
      </c>
      <c r="AR10" s="42">
        <v>29.109629999999999</v>
      </c>
      <c r="AS10" s="42">
        <v>39.232579999999999</v>
      </c>
      <c r="AT10" s="42">
        <v>33.32</v>
      </c>
      <c r="AU10" s="42"/>
      <c r="AV10" s="42">
        <v>193.60534000000001</v>
      </c>
      <c r="AW10" s="42">
        <v>36.487200000000001</v>
      </c>
      <c r="AX10" s="42"/>
      <c r="AY10" s="42">
        <v>1.16391</v>
      </c>
      <c r="AZ10" s="42"/>
      <c r="BA10" s="42">
        <v>2.2999999999999998</v>
      </c>
      <c r="BB10" s="42"/>
      <c r="BC10" s="42">
        <v>71.177930000000003</v>
      </c>
      <c r="BD10" s="42"/>
      <c r="BE10" s="42">
        <v>20.5</v>
      </c>
      <c r="BF10" s="42"/>
      <c r="BG10" s="42"/>
      <c r="BH10" s="42">
        <v>97.086680000000001</v>
      </c>
      <c r="BI10" s="42">
        <v>19.314920000000001</v>
      </c>
      <c r="BJ10" s="42"/>
      <c r="BK10" s="42">
        <v>5.3903999999999996</v>
      </c>
      <c r="BL10" s="42"/>
      <c r="BM10" s="42">
        <v>6.3259999999999996</v>
      </c>
      <c r="BN10" s="42">
        <v>43.045000000000002</v>
      </c>
      <c r="BO10" s="42">
        <v>1.56</v>
      </c>
      <c r="BP10" s="42">
        <v>143.52282</v>
      </c>
      <c r="BQ10" s="42"/>
      <c r="BR10" s="42">
        <v>4.2549200000000003</v>
      </c>
      <c r="BS10" s="42">
        <v>124.5386</v>
      </c>
      <c r="BT10" s="42">
        <v>11.275410000000001</v>
      </c>
      <c r="BU10" s="42"/>
      <c r="BV10" s="42">
        <v>34.732300000000002</v>
      </c>
      <c r="BW10" s="42">
        <v>4.0069999999999997</v>
      </c>
      <c r="BX10" s="42"/>
      <c r="BY10" s="42"/>
      <c r="BZ10" s="42">
        <v>92.659700000000001</v>
      </c>
      <c r="CA10" s="42">
        <v>24.923100000000002</v>
      </c>
      <c r="CB10" s="42"/>
      <c r="CC10" s="42">
        <v>0.78</v>
      </c>
      <c r="CD10" s="42">
        <v>26.044930000000001</v>
      </c>
      <c r="CE10" s="42">
        <v>459.46659</v>
      </c>
      <c r="CF10" s="42"/>
      <c r="CG10" s="42">
        <v>140.113</v>
      </c>
      <c r="CH10" s="42">
        <v>18.219139999999999</v>
      </c>
      <c r="CI10" s="42"/>
      <c r="CJ10" s="42"/>
      <c r="CK10" s="42">
        <v>16.451599999999999</v>
      </c>
      <c r="CL10" s="42">
        <v>4.7362399999999996</v>
      </c>
      <c r="CM10" s="42"/>
      <c r="CN10" s="42"/>
      <c r="CO10" s="42">
        <v>17.00413</v>
      </c>
      <c r="CP10" s="42">
        <v>283.62</v>
      </c>
      <c r="CQ10" s="42"/>
      <c r="CR10" s="42">
        <v>38.249000000000002</v>
      </c>
      <c r="CS10" s="42">
        <v>2.5575399999999999</v>
      </c>
      <c r="CT10" s="42">
        <v>30.59</v>
      </c>
    </row>
    <row r="11" spans="1:98" ht="15.6" x14ac:dyDescent="0.3">
      <c r="A11" s="1"/>
      <c r="B11" s="41" t="s">
        <v>733</v>
      </c>
      <c r="C11" s="42"/>
      <c r="D11" s="42"/>
      <c r="E11" s="42">
        <v>40.727600000000002</v>
      </c>
      <c r="F11" s="42">
        <v>12.789</v>
      </c>
      <c r="G11" s="42"/>
      <c r="H11" s="42">
        <v>4.22</v>
      </c>
      <c r="I11" s="42"/>
      <c r="J11" s="42"/>
      <c r="K11" s="42">
        <v>19.661799999999999</v>
      </c>
      <c r="L11" s="42">
        <v>24.797999999999998</v>
      </c>
      <c r="M11" s="42">
        <v>15.2113</v>
      </c>
      <c r="N11" s="42">
        <v>8.5399999999999991</v>
      </c>
      <c r="O11" s="42">
        <v>31.27</v>
      </c>
      <c r="P11" s="42"/>
      <c r="Q11" s="42"/>
      <c r="R11" s="42">
        <v>50.637999999999998</v>
      </c>
      <c r="S11" s="42"/>
      <c r="T11" s="42"/>
      <c r="U11" s="42"/>
      <c r="V11" s="42">
        <v>8.4</v>
      </c>
      <c r="W11" s="42"/>
      <c r="X11" s="42">
        <v>128.56183999999999</v>
      </c>
      <c r="Y11" s="42"/>
      <c r="Z11" s="42">
        <v>10.01539</v>
      </c>
      <c r="AA11" s="42"/>
      <c r="AB11" s="42"/>
      <c r="AC11" s="42">
        <v>16.309999999999999</v>
      </c>
      <c r="AD11" s="42"/>
      <c r="AE11" s="42">
        <v>4.34</v>
      </c>
      <c r="AF11" s="42"/>
      <c r="AG11" s="42"/>
      <c r="AH11" s="42"/>
      <c r="AI11" s="42"/>
      <c r="AJ11" s="42">
        <v>5.2735900000000004</v>
      </c>
      <c r="AK11" s="42">
        <v>0</v>
      </c>
      <c r="AL11" s="42"/>
      <c r="AM11" s="42">
        <v>52.972949999999997</v>
      </c>
      <c r="AN11" s="42">
        <v>129.98882</v>
      </c>
      <c r="AO11" s="42">
        <v>27.182300000000001</v>
      </c>
      <c r="AP11" s="42">
        <v>0.44</v>
      </c>
      <c r="AQ11" s="42">
        <v>125.18</v>
      </c>
      <c r="AR11" s="42">
        <v>29.063839999999999</v>
      </c>
      <c r="AS11" s="42">
        <v>38.432290000000002</v>
      </c>
      <c r="AT11" s="42">
        <v>32.9</v>
      </c>
      <c r="AU11" s="42"/>
      <c r="AV11" s="42">
        <v>192.98659000000001</v>
      </c>
      <c r="AW11" s="42">
        <v>36.097099999999998</v>
      </c>
      <c r="AX11" s="42"/>
      <c r="AY11" s="42">
        <v>1.1329</v>
      </c>
      <c r="AZ11" s="42"/>
      <c r="BA11" s="42">
        <v>2.4</v>
      </c>
      <c r="BB11" s="42"/>
      <c r="BC11" s="42">
        <v>71.887280000000004</v>
      </c>
      <c r="BD11" s="42"/>
      <c r="BE11" s="42">
        <v>20.5</v>
      </c>
      <c r="BF11" s="42"/>
      <c r="BG11" s="42"/>
      <c r="BH11" s="42">
        <v>103.97781999999999</v>
      </c>
      <c r="BI11" s="42">
        <v>20.161519999999999</v>
      </c>
      <c r="BJ11" s="42"/>
      <c r="BK11" s="42">
        <v>5.2205399999999997</v>
      </c>
      <c r="BL11" s="42"/>
      <c r="BM11" s="42">
        <v>6.952</v>
      </c>
      <c r="BN11" s="42">
        <v>42.945</v>
      </c>
      <c r="BO11" s="42">
        <v>1.59</v>
      </c>
      <c r="BP11" s="42">
        <v>143.02135000000001</v>
      </c>
      <c r="BQ11" s="42"/>
      <c r="BR11" s="42">
        <v>4.5235200000000004</v>
      </c>
      <c r="BS11" s="42">
        <v>126.03991000000001</v>
      </c>
      <c r="BT11" s="42">
        <v>13.501810000000001</v>
      </c>
      <c r="BU11" s="42"/>
      <c r="BV11" s="42">
        <v>34.680999999999997</v>
      </c>
      <c r="BW11" s="42">
        <v>3.73</v>
      </c>
      <c r="BX11" s="42"/>
      <c r="BY11" s="42"/>
      <c r="BZ11" s="42">
        <v>90.762100000000004</v>
      </c>
      <c r="CA11" s="42">
        <v>24.869129999999998</v>
      </c>
      <c r="CB11" s="42"/>
      <c r="CC11" s="42">
        <v>0.75</v>
      </c>
      <c r="CD11" s="42">
        <v>27.345479999999998</v>
      </c>
      <c r="CE11" s="42">
        <v>450.97066999999998</v>
      </c>
      <c r="CF11" s="42"/>
      <c r="CG11" s="42">
        <v>140.5711</v>
      </c>
      <c r="CH11" s="42">
        <v>18.036529999999999</v>
      </c>
      <c r="CI11" s="42"/>
      <c r="CJ11" s="42"/>
      <c r="CK11" s="42">
        <v>16.932500000000001</v>
      </c>
      <c r="CL11" s="42">
        <v>4.6715</v>
      </c>
      <c r="CM11" s="42"/>
      <c r="CN11" s="42"/>
      <c r="CO11" s="42">
        <v>16.835339999999999</v>
      </c>
      <c r="CP11" s="42">
        <v>275.14999999999998</v>
      </c>
      <c r="CQ11" s="42"/>
      <c r="CR11" s="42">
        <v>38.978000000000002</v>
      </c>
      <c r="CS11" s="42">
        <v>2.0523799999999999</v>
      </c>
      <c r="CT11" s="42">
        <v>30.326000000000001</v>
      </c>
    </row>
    <row r="12" spans="1:98" ht="15.6" x14ac:dyDescent="0.3">
      <c r="A12" s="1"/>
      <c r="B12" s="41" t="s">
        <v>734</v>
      </c>
      <c r="C12" s="42"/>
      <c r="D12" s="42"/>
      <c r="E12" s="42">
        <v>41.011319999999998</v>
      </c>
      <c r="F12" s="42">
        <v>12.114000000000001</v>
      </c>
      <c r="G12" s="42"/>
      <c r="H12" s="42">
        <v>4.26</v>
      </c>
      <c r="I12" s="42"/>
      <c r="J12" s="42"/>
      <c r="K12" s="42">
        <v>18.985499999999998</v>
      </c>
      <c r="L12" s="42">
        <v>25.013999999999999</v>
      </c>
      <c r="M12" s="42">
        <v>15.4108</v>
      </c>
      <c r="N12" s="42">
        <v>8.66</v>
      </c>
      <c r="O12" s="42">
        <v>31.21</v>
      </c>
      <c r="P12" s="42"/>
      <c r="Q12" s="42"/>
      <c r="R12" s="42">
        <v>50.652000000000001</v>
      </c>
      <c r="S12" s="42"/>
      <c r="T12" s="42"/>
      <c r="U12" s="42"/>
      <c r="V12" s="42">
        <v>8.4</v>
      </c>
      <c r="W12" s="42"/>
      <c r="X12" s="42">
        <v>102.97069999999999</v>
      </c>
      <c r="Y12" s="42"/>
      <c r="Z12" s="42">
        <v>9.4695400000000003</v>
      </c>
      <c r="AA12" s="42"/>
      <c r="AB12" s="42"/>
      <c r="AC12" s="42">
        <v>15.83</v>
      </c>
      <c r="AD12" s="42"/>
      <c r="AE12" s="42">
        <v>4.2839999999999998</v>
      </c>
      <c r="AF12" s="42"/>
      <c r="AG12" s="42"/>
      <c r="AH12" s="42"/>
      <c r="AI12" s="42"/>
      <c r="AJ12" s="42">
        <v>5.2218400000000003</v>
      </c>
      <c r="AK12" s="42">
        <v>0</v>
      </c>
      <c r="AL12" s="42"/>
      <c r="AM12" s="42">
        <v>52.890419999999999</v>
      </c>
      <c r="AN12" s="42">
        <v>127.87672000000001</v>
      </c>
      <c r="AO12" s="42">
        <v>26.911300000000001</v>
      </c>
      <c r="AP12" s="42">
        <v>0.41</v>
      </c>
      <c r="AQ12" s="42">
        <v>126.85</v>
      </c>
      <c r="AR12" s="42">
        <v>28.699100000000001</v>
      </c>
      <c r="AS12" s="42">
        <v>38.874560000000002</v>
      </c>
      <c r="AT12" s="42">
        <v>33.26</v>
      </c>
      <c r="AU12" s="42"/>
      <c r="AV12" s="42">
        <v>193.46214000000001</v>
      </c>
      <c r="AW12" s="42">
        <v>35.902999999999999</v>
      </c>
      <c r="AX12" s="42"/>
      <c r="AY12" s="42">
        <v>1.1286</v>
      </c>
      <c r="AZ12" s="42"/>
      <c r="BA12" s="42">
        <v>2.2999999999999998</v>
      </c>
      <c r="BB12" s="42"/>
      <c r="BC12" s="42">
        <v>71.890090000000001</v>
      </c>
      <c r="BD12" s="42"/>
      <c r="BE12" s="42">
        <v>20.5</v>
      </c>
      <c r="BF12" s="42"/>
      <c r="BG12" s="42"/>
      <c r="BH12" s="42">
        <v>100.60338</v>
      </c>
      <c r="BI12" s="42">
        <v>19.630299999999998</v>
      </c>
      <c r="BJ12" s="42"/>
      <c r="BK12" s="42">
        <v>5.19015</v>
      </c>
      <c r="BL12" s="42"/>
      <c r="BM12" s="42">
        <v>6.7539999999999996</v>
      </c>
      <c r="BN12" s="42">
        <v>43.234000000000002</v>
      </c>
      <c r="BO12" s="42">
        <v>1.8</v>
      </c>
      <c r="BP12" s="42">
        <v>142.08861999999999</v>
      </c>
      <c r="BQ12" s="42"/>
      <c r="BR12" s="42">
        <v>4.4027900000000004</v>
      </c>
      <c r="BS12" s="42">
        <v>125.52813999999999</v>
      </c>
      <c r="BT12" s="42">
        <v>14.392939999999999</v>
      </c>
      <c r="BU12" s="42"/>
      <c r="BV12" s="42">
        <v>36.447000000000003</v>
      </c>
      <c r="BW12" s="42">
        <v>3.8719999999999999</v>
      </c>
      <c r="BX12" s="42"/>
      <c r="BY12" s="42"/>
      <c r="BZ12" s="42">
        <v>91.225800000000007</v>
      </c>
      <c r="CA12" s="42">
        <v>24.89209</v>
      </c>
      <c r="CB12" s="42"/>
      <c r="CC12" s="42">
        <v>0.63</v>
      </c>
      <c r="CD12" s="42">
        <v>27.35755</v>
      </c>
      <c r="CE12" s="42">
        <v>454.22018000000003</v>
      </c>
      <c r="CF12" s="42"/>
      <c r="CG12" s="42">
        <v>139.78710000000001</v>
      </c>
      <c r="CH12" s="42">
        <v>18.475159999999999</v>
      </c>
      <c r="CI12" s="42"/>
      <c r="CJ12" s="42"/>
      <c r="CK12" s="42">
        <v>17.082999999999998</v>
      </c>
      <c r="CL12" s="42">
        <v>4.3488899999999999</v>
      </c>
      <c r="CM12" s="42"/>
      <c r="CN12" s="42"/>
      <c r="CO12" s="42">
        <v>17.466439999999999</v>
      </c>
      <c r="CP12" s="42">
        <v>279.62</v>
      </c>
      <c r="CQ12" s="42"/>
      <c r="CR12" s="42">
        <v>38.741</v>
      </c>
      <c r="CS12" s="42">
        <v>2.0855899999999998</v>
      </c>
      <c r="CT12" s="42">
        <v>29.478999999999999</v>
      </c>
    </row>
    <row r="13" spans="1:98" ht="15.6" x14ac:dyDescent="0.3">
      <c r="A13" s="1"/>
      <c r="B13" s="41" t="s">
        <v>735</v>
      </c>
      <c r="C13" s="42"/>
      <c r="D13" s="42"/>
      <c r="E13" s="42">
        <v>36.954819999999998</v>
      </c>
      <c r="F13" s="42">
        <v>12.512</v>
      </c>
      <c r="G13" s="42"/>
      <c r="H13" s="42">
        <v>4.3140000000000001</v>
      </c>
      <c r="I13" s="42"/>
      <c r="J13" s="42"/>
      <c r="K13" s="42">
        <v>19.532499999999999</v>
      </c>
      <c r="L13" s="42">
        <v>24.7926</v>
      </c>
      <c r="M13" s="42">
        <v>15.009499999999999</v>
      </c>
      <c r="N13" s="42">
        <v>6.93</v>
      </c>
      <c r="O13" s="42">
        <v>31.512</v>
      </c>
      <c r="P13" s="42"/>
      <c r="Q13" s="42"/>
      <c r="R13" s="42">
        <v>46.960999999999999</v>
      </c>
      <c r="S13" s="42"/>
      <c r="T13" s="42"/>
      <c r="U13" s="42"/>
      <c r="V13" s="42">
        <v>8.5</v>
      </c>
      <c r="W13" s="42"/>
      <c r="X13" s="42">
        <v>132.20930000000001</v>
      </c>
      <c r="Y13" s="42"/>
      <c r="Z13" s="42">
        <v>8.8264099999999992</v>
      </c>
      <c r="AA13" s="42"/>
      <c r="AB13" s="42"/>
      <c r="AC13" s="42">
        <v>15.61</v>
      </c>
      <c r="AD13" s="42"/>
      <c r="AE13" s="42">
        <v>4.1970000000000001</v>
      </c>
      <c r="AF13" s="42"/>
      <c r="AG13" s="42"/>
      <c r="AH13" s="42"/>
      <c r="AI13" s="42"/>
      <c r="AJ13" s="42">
        <v>4.8159200000000002</v>
      </c>
      <c r="AK13" s="42">
        <v>0</v>
      </c>
      <c r="AL13" s="42"/>
      <c r="AM13" s="42">
        <v>53.338270000000001</v>
      </c>
      <c r="AN13" s="42">
        <v>128.77847</v>
      </c>
      <c r="AO13" s="42">
        <v>27.852900000000002</v>
      </c>
      <c r="AP13" s="42">
        <v>0.67</v>
      </c>
      <c r="AQ13" s="42">
        <v>126.39</v>
      </c>
      <c r="AR13" s="42">
        <v>29.1707</v>
      </c>
      <c r="AS13" s="42">
        <v>38.792909999999999</v>
      </c>
      <c r="AT13" s="42">
        <v>32.6</v>
      </c>
      <c r="AU13" s="42"/>
      <c r="AV13" s="42">
        <v>193.45043000000001</v>
      </c>
      <c r="AW13" s="42">
        <v>35.688600000000001</v>
      </c>
      <c r="AX13" s="42"/>
      <c r="AY13" s="42">
        <v>1.09775</v>
      </c>
      <c r="AZ13" s="42"/>
      <c r="BA13" s="42">
        <v>2.5</v>
      </c>
      <c r="BB13" s="42"/>
      <c r="BC13" s="42">
        <v>71.394009999999994</v>
      </c>
      <c r="BD13" s="42"/>
      <c r="BE13" s="42">
        <v>20.5</v>
      </c>
      <c r="BF13" s="42"/>
      <c r="BG13" s="42"/>
      <c r="BH13" s="42">
        <v>104.97833</v>
      </c>
      <c r="BI13" s="42">
        <v>19.990320000000001</v>
      </c>
      <c r="BJ13" s="42"/>
      <c r="BK13" s="42">
        <v>5.3023899999999999</v>
      </c>
      <c r="BL13" s="42"/>
      <c r="BM13" s="42">
        <v>6.952</v>
      </c>
      <c r="BN13" s="42">
        <v>43.109000000000002</v>
      </c>
      <c r="BO13" s="42">
        <v>1.78</v>
      </c>
      <c r="BP13" s="42">
        <v>140.97653</v>
      </c>
      <c r="BQ13" s="42"/>
      <c r="BR13" s="42">
        <v>4.4232899999999997</v>
      </c>
      <c r="BS13" s="42">
        <v>127.36615999999999</v>
      </c>
      <c r="BT13" s="42">
        <v>14.15793</v>
      </c>
      <c r="BU13" s="42"/>
      <c r="BV13" s="42">
        <v>36.0304</v>
      </c>
      <c r="BW13" s="42">
        <v>3.9649999999999999</v>
      </c>
      <c r="BX13" s="42"/>
      <c r="BY13" s="42"/>
      <c r="BZ13" s="42">
        <v>90.431799999999996</v>
      </c>
      <c r="CA13" s="42">
        <v>24.903459999999999</v>
      </c>
      <c r="CB13" s="42"/>
      <c r="CC13" s="42">
        <v>0.62</v>
      </c>
      <c r="CD13" s="42">
        <v>26.654199999999999</v>
      </c>
      <c r="CE13" s="42">
        <v>455.96767999999997</v>
      </c>
      <c r="CF13" s="42"/>
      <c r="CG13" s="42">
        <v>153.53569999999999</v>
      </c>
      <c r="CH13" s="42">
        <v>18.690760000000001</v>
      </c>
      <c r="CI13" s="42"/>
      <c r="CJ13" s="42"/>
      <c r="CK13" s="42">
        <v>17.026199999999999</v>
      </c>
      <c r="CL13" s="42">
        <v>4.4033899999999999</v>
      </c>
      <c r="CM13" s="42"/>
      <c r="CN13" s="42"/>
      <c r="CO13" s="42">
        <v>17.493459999999999</v>
      </c>
      <c r="CP13" s="42">
        <v>287.8</v>
      </c>
      <c r="CQ13" s="42"/>
      <c r="CR13" s="42">
        <v>38.747</v>
      </c>
      <c r="CS13" s="42">
        <v>2.16289</v>
      </c>
      <c r="CT13" s="42">
        <v>29.722000000000001</v>
      </c>
    </row>
    <row r="14" spans="1:98" ht="15.6" x14ac:dyDescent="0.3">
      <c r="A14" s="1"/>
      <c r="B14" s="41" t="s">
        <v>736</v>
      </c>
      <c r="C14" s="42"/>
      <c r="D14" s="42"/>
      <c r="E14" s="42">
        <v>34.330820000000003</v>
      </c>
      <c r="F14" s="42">
        <v>12.766</v>
      </c>
      <c r="G14" s="42"/>
      <c r="H14" s="42">
        <v>4.351</v>
      </c>
      <c r="I14" s="42"/>
      <c r="J14" s="42"/>
      <c r="K14" s="42">
        <v>19.453600000000002</v>
      </c>
      <c r="L14" s="42">
        <v>24.258500000000002</v>
      </c>
      <c r="M14" s="42">
        <v>15.1402</v>
      </c>
      <c r="N14" s="42">
        <v>7.9</v>
      </c>
      <c r="O14" s="42">
        <v>31.62</v>
      </c>
      <c r="P14" s="42"/>
      <c r="Q14" s="42"/>
      <c r="R14" s="42">
        <v>43.762999999999998</v>
      </c>
      <c r="S14" s="42"/>
      <c r="T14" s="42"/>
      <c r="U14" s="42"/>
      <c r="V14" s="42">
        <v>8.9</v>
      </c>
      <c r="W14" s="42"/>
      <c r="X14" s="42">
        <v>86.559420000000003</v>
      </c>
      <c r="Y14" s="42"/>
      <c r="Z14" s="42">
        <v>8.8482699999999994</v>
      </c>
      <c r="AA14" s="42"/>
      <c r="AB14" s="42"/>
      <c r="AC14" s="42">
        <v>15.57</v>
      </c>
      <c r="AD14" s="42"/>
      <c r="AE14" s="42">
        <v>4.03</v>
      </c>
      <c r="AF14" s="42"/>
      <c r="AG14" s="42"/>
      <c r="AH14" s="42"/>
      <c r="AI14" s="42"/>
      <c r="AJ14" s="42">
        <v>5.0571900000000003</v>
      </c>
      <c r="AK14" s="42">
        <v>0</v>
      </c>
      <c r="AL14" s="42"/>
      <c r="AM14" s="42">
        <v>51.198419999999999</v>
      </c>
      <c r="AN14" s="42">
        <v>130.35668999999999</v>
      </c>
      <c r="AO14" s="42">
        <v>27.193200000000001</v>
      </c>
      <c r="AP14" s="42">
        <v>0.48</v>
      </c>
      <c r="AQ14" s="42">
        <v>125.26</v>
      </c>
      <c r="AR14" s="42">
        <v>28.518360000000001</v>
      </c>
      <c r="AS14" s="42">
        <v>38.632770000000001</v>
      </c>
      <c r="AT14" s="42">
        <v>34.03</v>
      </c>
      <c r="AU14" s="42"/>
      <c r="AV14" s="42">
        <v>193.83248</v>
      </c>
      <c r="AW14" s="42">
        <v>36.304900000000004</v>
      </c>
      <c r="AX14" s="42"/>
      <c r="AY14" s="42">
        <v>1.1269</v>
      </c>
      <c r="AZ14" s="42"/>
      <c r="BA14" s="42">
        <v>2.5</v>
      </c>
      <c r="BB14" s="42"/>
      <c r="BC14" s="42">
        <v>70.551090000000002</v>
      </c>
      <c r="BD14" s="42"/>
      <c r="BE14" s="42">
        <v>20.5</v>
      </c>
      <c r="BF14" s="42"/>
      <c r="BG14" s="42"/>
      <c r="BH14" s="42">
        <v>92.61215</v>
      </c>
      <c r="BI14" s="42">
        <v>19.501729999999998</v>
      </c>
      <c r="BJ14" s="42"/>
      <c r="BK14" s="42">
        <v>5.13584</v>
      </c>
      <c r="BL14" s="42"/>
      <c r="BM14" s="42">
        <v>6.9509999999999996</v>
      </c>
      <c r="BN14" s="42">
        <v>42.408000000000001</v>
      </c>
      <c r="BO14" s="42">
        <v>1.96</v>
      </c>
      <c r="BP14" s="42">
        <v>144.06890999999999</v>
      </c>
      <c r="BQ14" s="42"/>
      <c r="BR14" s="42">
        <v>4.4488000000000003</v>
      </c>
      <c r="BS14" s="42">
        <v>125.94584999999999</v>
      </c>
      <c r="BT14" s="42">
        <v>13.8886</v>
      </c>
      <c r="BU14" s="42"/>
      <c r="BV14" s="42">
        <v>35.0518</v>
      </c>
      <c r="BW14" s="42">
        <v>4.0279999999999996</v>
      </c>
      <c r="BX14" s="42"/>
      <c r="BY14" s="42"/>
      <c r="BZ14" s="42">
        <v>89.143500000000003</v>
      </c>
      <c r="CA14" s="42">
        <v>24.893280000000001</v>
      </c>
      <c r="CB14" s="42"/>
      <c r="CC14" s="42">
        <v>0.63</v>
      </c>
      <c r="CD14" s="42">
        <v>25.97391</v>
      </c>
      <c r="CE14" s="42">
        <v>458.52141999999998</v>
      </c>
      <c r="CF14" s="42"/>
      <c r="CG14" s="42">
        <v>144.44120000000001</v>
      </c>
      <c r="CH14" s="42">
        <v>18.864260000000002</v>
      </c>
      <c r="CI14" s="42"/>
      <c r="CJ14" s="42"/>
      <c r="CK14" s="42">
        <v>16.6159</v>
      </c>
      <c r="CL14" s="42">
        <v>4.3776599999999997</v>
      </c>
      <c r="CM14" s="42"/>
      <c r="CN14" s="42"/>
      <c r="CO14" s="42">
        <v>17.668320000000001</v>
      </c>
      <c r="CP14" s="42">
        <v>279.41000000000003</v>
      </c>
      <c r="CQ14" s="42"/>
      <c r="CR14" s="42">
        <v>34.219000000000001</v>
      </c>
      <c r="CS14" s="42">
        <v>2.4075099999999998</v>
      </c>
      <c r="CT14" s="42">
        <v>29.798999999999999</v>
      </c>
    </row>
    <row r="15" spans="1:98" ht="15.6" x14ac:dyDescent="0.3">
      <c r="A15" s="1"/>
      <c r="B15" s="41" t="s">
        <v>737</v>
      </c>
      <c r="C15" s="42"/>
      <c r="D15" s="42"/>
      <c r="E15" s="42">
        <v>32.819650000000003</v>
      </c>
      <c r="F15" s="42">
        <v>11.872</v>
      </c>
      <c r="G15" s="42"/>
      <c r="H15" s="42">
        <v>4.2809999999999997</v>
      </c>
      <c r="I15" s="42"/>
      <c r="J15" s="42"/>
      <c r="K15" s="42">
        <v>18.792400000000001</v>
      </c>
      <c r="L15" s="42">
        <v>24.013200000000001</v>
      </c>
      <c r="M15" s="42">
        <v>15.173400000000001</v>
      </c>
      <c r="N15" s="42">
        <v>8.0299999999999994</v>
      </c>
      <c r="O15" s="42">
        <v>31.73</v>
      </c>
      <c r="P15" s="42"/>
      <c r="Q15" s="42"/>
      <c r="R15" s="42">
        <v>44.530999999999999</v>
      </c>
      <c r="S15" s="42"/>
      <c r="T15" s="42"/>
      <c r="U15" s="42"/>
      <c r="V15" s="42">
        <v>9.3000000000000007</v>
      </c>
      <c r="W15" s="42"/>
      <c r="X15" s="42">
        <v>111.41616</v>
      </c>
      <c r="Y15" s="42"/>
      <c r="Z15" s="42">
        <v>8.7200699999999998</v>
      </c>
      <c r="AA15" s="42"/>
      <c r="AB15" s="42"/>
      <c r="AC15" s="42">
        <v>15.6</v>
      </c>
      <c r="AD15" s="42"/>
      <c r="AE15" s="42">
        <v>4.1879999999999997</v>
      </c>
      <c r="AF15" s="42"/>
      <c r="AG15" s="42"/>
      <c r="AH15" s="42"/>
      <c r="AI15" s="42"/>
      <c r="AJ15" s="42">
        <v>5.19055</v>
      </c>
      <c r="AK15" s="42">
        <v>0</v>
      </c>
      <c r="AL15" s="42"/>
      <c r="AM15" s="42">
        <v>51.487200000000001</v>
      </c>
      <c r="AN15" s="42">
        <v>129.14090999999999</v>
      </c>
      <c r="AO15" s="42">
        <v>26.798999999999999</v>
      </c>
      <c r="AP15" s="42">
        <v>0.18</v>
      </c>
      <c r="AQ15" s="42">
        <v>124.52</v>
      </c>
      <c r="AR15" s="42">
        <v>28.364550000000001</v>
      </c>
      <c r="AS15" s="42">
        <v>38.077399999999997</v>
      </c>
      <c r="AT15" s="42">
        <v>33.03</v>
      </c>
      <c r="AU15" s="42"/>
      <c r="AV15" s="42">
        <v>193.76232999999999</v>
      </c>
      <c r="AW15" s="42">
        <v>35.969700000000003</v>
      </c>
      <c r="AX15" s="42"/>
      <c r="AY15" s="42">
        <v>1.13144</v>
      </c>
      <c r="AZ15" s="42"/>
      <c r="BA15" s="42">
        <v>2.4</v>
      </c>
      <c r="BB15" s="42"/>
      <c r="BC15" s="42">
        <v>71.201660000000004</v>
      </c>
      <c r="BD15" s="42"/>
      <c r="BE15" s="42">
        <v>20.5</v>
      </c>
      <c r="BF15" s="42"/>
      <c r="BG15" s="42"/>
      <c r="BH15" s="42">
        <v>99.312510000000003</v>
      </c>
      <c r="BI15" s="42">
        <v>19.30613</v>
      </c>
      <c r="BJ15" s="42"/>
      <c r="BK15" s="42">
        <v>5.1766100000000002</v>
      </c>
      <c r="BL15" s="42"/>
      <c r="BM15" s="42">
        <v>6.952</v>
      </c>
      <c r="BN15" s="42">
        <v>43.128</v>
      </c>
      <c r="BO15" s="42">
        <v>1.9</v>
      </c>
      <c r="BP15" s="42">
        <v>147.29801</v>
      </c>
      <c r="BQ15" s="42"/>
      <c r="BR15" s="42">
        <v>4.5701499999999999</v>
      </c>
      <c r="BS15" s="42">
        <v>124.92398</v>
      </c>
      <c r="BT15" s="42">
        <v>13.115729999999999</v>
      </c>
      <c r="BU15" s="42"/>
      <c r="BV15" s="42">
        <v>36.2348</v>
      </c>
      <c r="BW15" s="42">
        <v>3.8849999999999998</v>
      </c>
      <c r="BX15" s="42"/>
      <c r="BY15" s="42"/>
      <c r="BZ15" s="42">
        <v>88.783699999999996</v>
      </c>
      <c r="CA15" s="42">
        <v>24.894300000000001</v>
      </c>
      <c r="CB15" s="42"/>
      <c r="CC15" s="42">
        <v>0.64</v>
      </c>
      <c r="CD15" s="42">
        <v>26.08933</v>
      </c>
      <c r="CE15" s="42">
        <v>459.12795</v>
      </c>
      <c r="CF15" s="42"/>
      <c r="CG15" s="42">
        <v>143.727</v>
      </c>
      <c r="CH15" s="42">
        <v>18.588750000000001</v>
      </c>
      <c r="CI15" s="42"/>
      <c r="CJ15" s="42"/>
      <c r="CK15" s="42">
        <v>17.319700000000001</v>
      </c>
      <c r="CL15" s="42">
        <v>4.3970900000000004</v>
      </c>
      <c r="CM15" s="42"/>
      <c r="CN15" s="42"/>
      <c r="CO15" s="42">
        <v>18.069929999999999</v>
      </c>
      <c r="CP15" s="42">
        <v>282.74</v>
      </c>
      <c r="CQ15" s="42"/>
      <c r="CR15" s="42">
        <v>38.646000000000001</v>
      </c>
      <c r="CS15" s="42">
        <v>2.5852900000000001</v>
      </c>
      <c r="CT15" s="42">
        <v>29.795999999999999</v>
      </c>
    </row>
    <row r="16" spans="1:98" ht="15.6" x14ac:dyDescent="0.3">
      <c r="A16" s="1"/>
      <c r="B16" s="41" t="s">
        <v>738</v>
      </c>
      <c r="C16" s="42"/>
      <c r="D16" s="42"/>
      <c r="E16" s="42">
        <v>37.072150000000001</v>
      </c>
      <c r="F16" s="42">
        <v>12.129</v>
      </c>
      <c r="G16" s="42"/>
      <c r="H16" s="42">
        <v>4.1749999999999998</v>
      </c>
      <c r="I16" s="42"/>
      <c r="J16" s="42"/>
      <c r="K16" s="42">
        <v>19.194299999999998</v>
      </c>
      <c r="L16" s="42">
        <v>23.9087</v>
      </c>
      <c r="M16" s="42">
        <v>16.286300000000001</v>
      </c>
      <c r="N16" s="42">
        <v>9.39</v>
      </c>
      <c r="O16" s="42">
        <v>31.484000000000002</v>
      </c>
      <c r="P16" s="42"/>
      <c r="Q16" s="42"/>
      <c r="R16" s="42">
        <v>44.323999999999998</v>
      </c>
      <c r="S16" s="42"/>
      <c r="T16" s="42"/>
      <c r="U16" s="42"/>
      <c r="V16" s="42">
        <v>9.3000000000000007</v>
      </c>
      <c r="W16" s="42"/>
      <c r="X16" s="42">
        <v>126.64745000000001</v>
      </c>
      <c r="Y16" s="42"/>
      <c r="Z16" s="42">
        <v>9.4875000000000007</v>
      </c>
      <c r="AA16" s="42"/>
      <c r="AB16" s="42"/>
      <c r="AC16" s="42">
        <v>15.01</v>
      </c>
      <c r="AD16" s="42"/>
      <c r="AE16" s="42">
        <v>4.0810000000000004</v>
      </c>
      <c r="AF16" s="42"/>
      <c r="AG16" s="42"/>
      <c r="AH16" s="42"/>
      <c r="AI16" s="42"/>
      <c r="AJ16" s="42">
        <v>5.2815200000000004</v>
      </c>
      <c r="AK16" s="42">
        <v>0</v>
      </c>
      <c r="AL16" s="42"/>
      <c r="AM16" s="42">
        <v>52.005369999999999</v>
      </c>
      <c r="AN16" s="42">
        <v>128.88789</v>
      </c>
      <c r="AO16" s="42">
        <v>27.058900000000001</v>
      </c>
      <c r="AP16" s="42">
        <v>1.65</v>
      </c>
      <c r="AQ16" s="42">
        <v>124.87</v>
      </c>
      <c r="AR16" s="42">
        <v>28.021380000000001</v>
      </c>
      <c r="AS16" s="42">
        <v>36.67859</v>
      </c>
      <c r="AT16" s="42">
        <v>33.369999999999997</v>
      </c>
      <c r="AU16" s="42"/>
      <c r="AV16" s="42">
        <v>193.55994999999999</v>
      </c>
      <c r="AW16" s="42">
        <v>35.728700000000003</v>
      </c>
      <c r="AX16" s="42"/>
      <c r="AY16" s="42">
        <v>1.13303</v>
      </c>
      <c r="AZ16" s="42"/>
      <c r="BA16" s="42">
        <v>2.4</v>
      </c>
      <c r="BB16" s="42"/>
      <c r="BC16" s="42">
        <v>71.370540000000005</v>
      </c>
      <c r="BD16" s="42"/>
      <c r="BE16" s="42">
        <v>20.5</v>
      </c>
      <c r="BF16" s="42"/>
      <c r="BG16" s="42"/>
      <c r="BH16" s="42">
        <v>98.227350000000001</v>
      </c>
      <c r="BI16" s="42">
        <v>19.823060000000002</v>
      </c>
      <c r="BJ16" s="42"/>
      <c r="BK16" s="42">
        <v>5.4431500000000002</v>
      </c>
      <c r="BL16" s="42"/>
      <c r="BM16" s="42">
        <v>6.3620000000000001</v>
      </c>
      <c r="BN16" s="42">
        <v>42.695999999999998</v>
      </c>
      <c r="BO16" s="42">
        <v>1.89</v>
      </c>
      <c r="BP16" s="42">
        <v>147.15190000000001</v>
      </c>
      <c r="BQ16" s="42"/>
      <c r="BR16" s="42">
        <v>4.6296499999999998</v>
      </c>
      <c r="BS16" s="42">
        <v>127.19361000000001</v>
      </c>
      <c r="BT16" s="42">
        <v>11.541880000000001</v>
      </c>
      <c r="BU16" s="42"/>
      <c r="BV16" s="42">
        <v>36.872900000000001</v>
      </c>
      <c r="BW16" s="42">
        <v>3.903</v>
      </c>
      <c r="BX16" s="42"/>
      <c r="BY16" s="42"/>
      <c r="BZ16" s="42">
        <v>88.562200000000004</v>
      </c>
      <c r="CA16" s="42">
        <v>24.895859999999999</v>
      </c>
      <c r="CB16" s="42"/>
      <c r="CC16" s="42">
        <v>0.65</v>
      </c>
      <c r="CD16" s="42">
        <v>26.22062</v>
      </c>
      <c r="CE16" s="42">
        <v>459.40904</v>
      </c>
      <c r="CF16" s="42"/>
      <c r="CG16" s="42">
        <v>139.9581</v>
      </c>
      <c r="CH16" s="42">
        <v>18.355789999999999</v>
      </c>
      <c r="CI16" s="42"/>
      <c r="CJ16" s="42"/>
      <c r="CK16" s="42">
        <v>16.7666</v>
      </c>
      <c r="CL16" s="42">
        <v>4.7492999999999999</v>
      </c>
      <c r="CM16" s="42"/>
      <c r="CN16" s="42"/>
      <c r="CO16" s="42">
        <v>17.46209</v>
      </c>
      <c r="CP16" s="42">
        <v>290.35000000000002</v>
      </c>
      <c r="CQ16" s="42"/>
      <c r="CR16" s="42">
        <v>38.563000000000002</v>
      </c>
      <c r="CS16" s="42">
        <v>2.0901200000000002</v>
      </c>
      <c r="CT16" s="42">
        <v>29.782</v>
      </c>
    </row>
    <row r="17" spans="1:98" ht="15.6" x14ac:dyDescent="0.3">
      <c r="A17" s="1"/>
      <c r="B17" s="41" t="s">
        <v>739</v>
      </c>
      <c r="C17" s="42"/>
      <c r="D17" s="42"/>
      <c r="E17" s="42">
        <v>40.232640000000004</v>
      </c>
      <c r="F17" s="42">
        <v>11.353999999999999</v>
      </c>
      <c r="G17" s="42"/>
      <c r="H17" s="42">
        <v>4.2869999999999999</v>
      </c>
      <c r="I17" s="42"/>
      <c r="J17" s="42"/>
      <c r="K17" s="42">
        <v>18.437100000000001</v>
      </c>
      <c r="L17" s="42">
        <v>24.2483</v>
      </c>
      <c r="M17" s="42">
        <v>16.0154</v>
      </c>
      <c r="N17" s="42">
        <v>9.7100000000000009</v>
      </c>
      <c r="O17" s="42">
        <v>31.776</v>
      </c>
      <c r="P17" s="42"/>
      <c r="Q17" s="42"/>
      <c r="R17" s="42">
        <v>44.567999999999998</v>
      </c>
      <c r="S17" s="42"/>
      <c r="T17" s="42"/>
      <c r="U17" s="42"/>
      <c r="V17" s="42">
        <v>9.4</v>
      </c>
      <c r="W17" s="42"/>
      <c r="X17" s="42">
        <v>69.786640000000006</v>
      </c>
      <c r="Y17" s="42"/>
      <c r="Z17" s="42">
        <v>9.71983</v>
      </c>
      <c r="AA17" s="42"/>
      <c r="AB17" s="42"/>
      <c r="AC17" s="42">
        <v>14.91</v>
      </c>
      <c r="AD17" s="42"/>
      <c r="AE17" s="42">
        <v>4.1760000000000002</v>
      </c>
      <c r="AF17" s="42"/>
      <c r="AG17" s="42"/>
      <c r="AH17" s="42"/>
      <c r="AI17" s="42"/>
      <c r="AJ17" s="42">
        <v>5.03627</v>
      </c>
      <c r="AK17" s="42">
        <v>0</v>
      </c>
      <c r="AL17" s="42"/>
      <c r="AM17" s="42">
        <v>50.433500000000002</v>
      </c>
      <c r="AN17" s="42">
        <v>128.95817</v>
      </c>
      <c r="AO17" s="42">
        <v>26.626999999999999</v>
      </c>
      <c r="AP17" s="42">
        <v>2.1</v>
      </c>
      <c r="AQ17" s="42">
        <v>124.11</v>
      </c>
      <c r="AR17" s="42">
        <v>27.971309999999999</v>
      </c>
      <c r="AS17" s="42">
        <v>36.144449999999999</v>
      </c>
      <c r="AT17" s="42">
        <v>32.380000000000003</v>
      </c>
      <c r="AU17" s="42"/>
      <c r="AV17" s="42">
        <v>193.92090999999999</v>
      </c>
      <c r="AW17" s="42">
        <v>34.966700000000003</v>
      </c>
      <c r="AX17" s="42"/>
      <c r="AY17" s="42">
        <v>1.1170199999999999</v>
      </c>
      <c r="AZ17" s="42"/>
      <c r="BA17" s="42">
        <v>2.4</v>
      </c>
      <c r="BB17" s="42"/>
      <c r="BC17" s="42">
        <v>71.340810000000005</v>
      </c>
      <c r="BD17" s="42"/>
      <c r="BE17" s="42">
        <v>20.5</v>
      </c>
      <c r="BF17" s="42"/>
      <c r="BG17" s="42"/>
      <c r="BH17" s="42">
        <v>97.997870000000006</v>
      </c>
      <c r="BI17" s="42">
        <v>19.492940000000001</v>
      </c>
      <c r="BJ17" s="42"/>
      <c r="BK17" s="42">
        <v>5.4213699999999996</v>
      </c>
      <c r="BL17" s="42"/>
      <c r="BM17" s="42">
        <v>6.3259999999999996</v>
      </c>
      <c r="BN17" s="42">
        <v>42.832000000000001</v>
      </c>
      <c r="BO17" s="42">
        <v>1.83</v>
      </c>
      <c r="BP17" s="42">
        <v>144.77646999999999</v>
      </c>
      <c r="BQ17" s="42"/>
      <c r="BR17" s="42">
        <v>4.5449000000000002</v>
      </c>
      <c r="BS17" s="42">
        <v>129.77564000000001</v>
      </c>
      <c r="BT17" s="42">
        <v>10.029350000000001</v>
      </c>
      <c r="BU17" s="42"/>
      <c r="BV17" s="42">
        <v>36.402500000000003</v>
      </c>
      <c r="BW17" s="42">
        <v>4.3760000000000003</v>
      </c>
      <c r="BX17" s="42"/>
      <c r="BY17" s="42"/>
      <c r="BZ17" s="42">
        <v>88.996200000000002</v>
      </c>
      <c r="CA17" s="42">
        <v>24.831569999999999</v>
      </c>
      <c r="CB17" s="42"/>
      <c r="CC17" s="42">
        <v>0.63</v>
      </c>
      <c r="CD17" s="42">
        <v>24.76726</v>
      </c>
      <c r="CE17" s="42">
        <v>462.58309000000003</v>
      </c>
      <c r="CF17" s="42"/>
      <c r="CG17" s="42">
        <v>143.66210000000001</v>
      </c>
      <c r="CH17" s="42">
        <v>18.639220000000002</v>
      </c>
      <c r="CI17" s="42"/>
      <c r="CJ17" s="42"/>
      <c r="CK17" s="42">
        <v>16.3401</v>
      </c>
      <c r="CL17" s="42">
        <v>4.8467099999999999</v>
      </c>
      <c r="CM17" s="42"/>
      <c r="CN17" s="42"/>
      <c r="CO17" s="42">
        <v>16.392690000000002</v>
      </c>
      <c r="CP17" s="42">
        <v>291.94</v>
      </c>
      <c r="CQ17" s="42"/>
      <c r="CR17" s="42">
        <v>39.994</v>
      </c>
      <c r="CS17" s="42">
        <v>2.0180400000000001</v>
      </c>
      <c r="CT17" s="42">
        <v>32.83</v>
      </c>
    </row>
    <row r="18" spans="1:98" ht="15.6" x14ac:dyDescent="0.3">
      <c r="A18" s="1"/>
      <c r="B18" s="41" t="s">
        <v>740</v>
      </c>
      <c r="C18" s="42"/>
      <c r="D18" s="42"/>
      <c r="E18" s="42">
        <v>40.695900000000002</v>
      </c>
      <c r="F18" s="42">
        <v>10.792999999999999</v>
      </c>
      <c r="G18" s="42"/>
      <c r="H18" s="42">
        <v>4.2869999999999999</v>
      </c>
      <c r="I18" s="42"/>
      <c r="J18" s="42"/>
      <c r="K18" s="42">
        <v>18.664999999999999</v>
      </c>
      <c r="L18" s="42">
        <v>24.466899999999999</v>
      </c>
      <c r="M18" s="42">
        <v>16.177</v>
      </c>
      <c r="N18" s="42">
        <v>10.84</v>
      </c>
      <c r="O18" s="42">
        <v>31.896000000000001</v>
      </c>
      <c r="P18" s="42"/>
      <c r="Q18" s="42"/>
      <c r="R18" s="42">
        <v>44.807000000000002</v>
      </c>
      <c r="S18" s="42"/>
      <c r="T18" s="42"/>
      <c r="U18" s="42"/>
      <c r="V18" s="42">
        <v>9.4</v>
      </c>
      <c r="W18" s="42"/>
      <c r="X18" s="42">
        <v>118.32504</v>
      </c>
      <c r="Y18" s="42"/>
      <c r="Z18" s="42">
        <v>9.2583699999999993</v>
      </c>
      <c r="AA18" s="42"/>
      <c r="AB18" s="42"/>
      <c r="AC18" s="42">
        <v>14.73</v>
      </c>
      <c r="AD18" s="42"/>
      <c r="AE18" s="42">
        <v>4.2069999999999999</v>
      </c>
      <c r="AF18" s="42"/>
      <c r="AG18" s="42"/>
      <c r="AH18" s="42"/>
      <c r="AI18" s="42"/>
      <c r="AJ18" s="42">
        <v>5.0886500000000003</v>
      </c>
      <c r="AK18" s="42">
        <v>0</v>
      </c>
      <c r="AL18" s="42"/>
      <c r="AM18" s="42">
        <v>50.845320000000001</v>
      </c>
      <c r="AN18" s="42">
        <v>129.79029</v>
      </c>
      <c r="AO18" s="42">
        <v>26.06</v>
      </c>
      <c r="AP18" s="42">
        <v>1.93</v>
      </c>
      <c r="AQ18" s="42">
        <v>119.59</v>
      </c>
      <c r="AR18" s="42">
        <v>28.068940000000001</v>
      </c>
      <c r="AS18" s="42">
        <v>34.990319999999997</v>
      </c>
      <c r="AT18" s="42">
        <v>32.39</v>
      </c>
      <c r="AU18" s="42"/>
      <c r="AV18" s="42">
        <v>194.83762999999999</v>
      </c>
      <c r="AW18" s="42">
        <v>33.854199999999999</v>
      </c>
      <c r="AX18" s="42"/>
      <c r="AY18" s="42">
        <v>1.1436299999999999</v>
      </c>
      <c r="AZ18" s="42"/>
      <c r="BA18" s="42">
        <v>2.4</v>
      </c>
      <c r="BB18" s="42"/>
      <c r="BC18" s="42">
        <v>71.440920000000006</v>
      </c>
      <c r="BD18" s="42"/>
      <c r="BE18" s="42">
        <v>20.5</v>
      </c>
      <c r="BF18" s="42"/>
      <c r="BG18" s="42"/>
      <c r="BH18" s="42">
        <v>103.1662</v>
      </c>
      <c r="BI18" s="42">
        <v>19.493670000000002</v>
      </c>
      <c r="BJ18" s="42"/>
      <c r="BK18" s="42">
        <v>5.3097200000000004</v>
      </c>
      <c r="BL18" s="42"/>
      <c r="BM18" s="42">
        <v>6.952</v>
      </c>
      <c r="BN18" s="42">
        <v>43.08</v>
      </c>
      <c r="BO18" s="42">
        <v>1.91</v>
      </c>
      <c r="BP18" s="42">
        <v>145.3099</v>
      </c>
      <c r="BQ18" s="42"/>
      <c r="BR18" s="42">
        <v>4.5554199999999998</v>
      </c>
      <c r="BS18" s="42">
        <v>127.24876</v>
      </c>
      <c r="BT18" s="42">
        <v>10.526719999999999</v>
      </c>
      <c r="BU18" s="42"/>
      <c r="BV18" s="42">
        <v>33.130699999999997</v>
      </c>
      <c r="BW18" s="42">
        <v>3.859</v>
      </c>
      <c r="BX18" s="42"/>
      <c r="BY18" s="42"/>
      <c r="BZ18" s="42">
        <v>89.930300000000003</v>
      </c>
      <c r="CA18" s="42">
        <v>24.826709999999999</v>
      </c>
      <c r="CB18" s="42"/>
      <c r="CC18" s="42">
        <v>0.56000000000000005</v>
      </c>
      <c r="CD18" s="42">
        <v>25.510929999999998</v>
      </c>
      <c r="CE18" s="42">
        <v>466.37646000000001</v>
      </c>
      <c r="CF18" s="42"/>
      <c r="CG18" s="42">
        <v>141.41829999999999</v>
      </c>
      <c r="CH18" s="42">
        <v>18.777239999999999</v>
      </c>
      <c r="CI18" s="42"/>
      <c r="CJ18" s="42"/>
      <c r="CK18" s="42">
        <v>16.148399999999999</v>
      </c>
      <c r="CL18" s="42">
        <v>4.7769300000000001</v>
      </c>
      <c r="CM18" s="42"/>
      <c r="CN18" s="42"/>
      <c r="CO18" s="42">
        <v>16.271070000000002</v>
      </c>
      <c r="CP18" s="42">
        <v>288.77</v>
      </c>
      <c r="CQ18" s="42"/>
      <c r="CR18" s="42">
        <v>40.756</v>
      </c>
      <c r="CS18" s="42">
        <v>2.1103399999999999</v>
      </c>
      <c r="CT18" s="42">
        <v>38.009</v>
      </c>
    </row>
    <row r="19" spans="1:98" ht="15.6" x14ac:dyDescent="0.3">
      <c r="A19" s="1"/>
      <c r="B19" s="41" t="s">
        <v>741</v>
      </c>
      <c r="C19" s="42"/>
      <c r="D19" s="42"/>
      <c r="E19" s="42">
        <v>40.667560000000002</v>
      </c>
      <c r="F19" s="42">
        <v>10.647</v>
      </c>
      <c r="G19" s="42"/>
      <c r="H19" s="42">
        <v>4.3</v>
      </c>
      <c r="I19" s="42"/>
      <c r="J19" s="42"/>
      <c r="K19" s="42">
        <v>18.964600000000001</v>
      </c>
      <c r="L19" s="42">
        <v>25.179600000000001</v>
      </c>
      <c r="M19" s="42">
        <v>15.3536</v>
      </c>
      <c r="N19" s="42">
        <v>11.17</v>
      </c>
      <c r="O19" s="42">
        <v>32.204000000000001</v>
      </c>
      <c r="P19" s="42"/>
      <c r="Q19" s="42"/>
      <c r="R19" s="42">
        <v>45.301000000000002</v>
      </c>
      <c r="S19" s="42"/>
      <c r="T19" s="42"/>
      <c r="U19" s="42"/>
      <c r="V19" s="42">
        <v>9.4</v>
      </c>
      <c r="W19" s="42"/>
      <c r="X19" s="42">
        <v>140.10005000000001</v>
      </c>
      <c r="Y19" s="42"/>
      <c r="Z19" s="42">
        <v>9.5735299999999999</v>
      </c>
      <c r="AA19" s="42"/>
      <c r="AB19" s="42"/>
      <c r="AC19" s="42">
        <v>15.29</v>
      </c>
      <c r="AD19" s="42"/>
      <c r="AE19" s="42">
        <v>4.1929999999999996</v>
      </c>
      <c r="AF19" s="42"/>
      <c r="AG19" s="42"/>
      <c r="AH19" s="42"/>
      <c r="AI19" s="42"/>
      <c r="AJ19" s="42">
        <v>5.1020799999999999</v>
      </c>
      <c r="AK19" s="42">
        <v>0</v>
      </c>
      <c r="AL19" s="42"/>
      <c r="AM19" s="42">
        <v>51.28398</v>
      </c>
      <c r="AN19" s="42">
        <v>130.97766999999999</v>
      </c>
      <c r="AO19" s="42">
        <v>24.004999999999999</v>
      </c>
      <c r="AP19" s="42">
        <v>1.54</v>
      </c>
      <c r="AQ19" s="42">
        <v>123.67</v>
      </c>
      <c r="AR19" s="42">
        <v>28.25854</v>
      </c>
      <c r="AS19" s="42">
        <v>34.674680000000002</v>
      </c>
      <c r="AT19" s="42">
        <v>33.07</v>
      </c>
      <c r="AU19" s="42"/>
      <c r="AV19" s="42">
        <v>193.21232000000001</v>
      </c>
      <c r="AW19" s="42">
        <v>33.908499999999997</v>
      </c>
      <c r="AX19" s="42"/>
      <c r="AY19" s="42">
        <v>1.08165</v>
      </c>
      <c r="AZ19" s="42"/>
      <c r="BA19" s="42">
        <v>2.5</v>
      </c>
      <c r="BB19" s="42"/>
      <c r="BC19" s="42">
        <v>71.51934</v>
      </c>
      <c r="BD19" s="42"/>
      <c r="BE19" s="42">
        <v>20.5</v>
      </c>
      <c r="BF19" s="42"/>
      <c r="BG19" s="42"/>
      <c r="BH19" s="42">
        <v>103.92458000000001</v>
      </c>
      <c r="BI19" s="42">
        <v>19.572510000000001</v>
      </c>
      <c r="BJ19" s="42"/>
      <c r="BK19" s="42">
        <v>5.3446899999999999</v>
      </c>
      <c r="BL19" s="42"/>
      <c r="BM19" s="42">
        <v>3.645</v>
      </c>
      <c r="BN19" s="42">
        <v>43.23</v>
      </c>
      <c r="BO19" s="42">
        <v>1.86</v>
      </c>
      <c r="BP19" s="42">
        <v>144.48358999999999</v>
      </c>
      <c r="BQ19" s="42"/>
      <c r="BR19" s="42">
        <v>4.5241300000000004</v>
      </c>
      <c r="BS19" s="42">
        <v>129.67666</v>
      </c>
      <c r="BT19" s="42">
        <v>10.863390000000001</v>
      </c>
      <c r="BU19" s="42"/>
      <c r="BV19" s="42">
        <v>31.570599999999999</v>
      </c>
      <c r="BW19" s="42">
        <v>3.6509999999999998</v>
      </c>
      <c r="BX19" s="42"/>
      <c r="BY19" s="42"/>
      <c r="BZ19" s="42">
        <v>88.655100000000004</v>
      </c>
      <c r="CA19" s="42">
        <v>24.715</v>
      </c>
      <c r="CB19" s="42"/>
      <c r="CC19" s="42">
        <v>0.67</v>
      </c>
      <c r="CD19" s="42">
        <v>24.62623</v>
      </c>
      <c r="CE19" s="42">
        <v>469.15676000000002</v>
      </c>
      <c r="CF19" s="42"/>
      <c r="CG19" s="42">
        <v>146.73939999999999</v>
      </c>
      <c r="CH19" s="42">
        <v>18.621410000000001</v>
      </c>
      <c r="CI19" s="42"/>
      <c r="CJ19" s="42"/>
      <c r="CK19" s="42">
        <v>15.8202</v>
      </c>
      <c r="CL19" s="42">
        <v>4.5185399999999998</v>
      </c>
      <c r="CM19" s="42"/>
      <c r="CN19" s="42"/>
      <c r="CO19" s="42">
        <v>14.63292</v>
      </c>
      <c r="CP19" s="42">
        <v>293.82</v>
      </c>
      <c r="CQ19" s="42"/>
      <c r="CR19" s="42">
        <v>40.554000000000002</v>
      </c>
      <c r="CS19" s="42">
        <v>2.4226999999999999</v>
      </c>
      <c r="CT19" s="42">
        <v>37.713999999999999</v>
      </c>
    </row>
    <row r="20" spans="1:98" ht="15.6" x14ac:dyDescent="0.3">
      <c r="A20" s="1"/>
      <c r="B20" s="41" t="s">
        <v>742</v>
      </c>
      <c r="C20" s="42"/>
      <c r="D20" s="42"/>
      <c r="E20" s="42">
        <v>40.419559999999997</v>
      </c>
      <c r="F20" s="42">
        <v>9.7970000000000006</v>
      </c>
      <c r="G20" s="42"/>
      <c r="H20" s="42">
        <v>4.2670000000000003</v>
      </c>
      <c r="I20" s="42"/>
      <c r="J20" s="42"/>
      <c r="K20" s="42">
        <v>18.493200000000002</v>
      </c>
      <c r="L20" s="42">
        <v>25.245799999999999</v>
      </c>
      <c r="M20" s="42">
        <v>13.8127</v>
      </c>
      <c r="N20" s="42">
        <v>10.76</v>
      </c>
      <c r="O20" s="42">
        <v>30.95</v>
      </c>
      <c r="P20" s="42"/>
      <c r="Q20" s="42"/>
      <c r="R20" s="42">
        <v>44.606999999999999</v>
      </c>
      <c r="S20" s="42"/>
      <c r="T20" s="42"/>
      <c r="U20" s="42"/>
      <c r="V20" s="42">
        <v>9.4</v>
      </c>
      <c r="W20" s="42"/>
      <c r="X20" s="42">
        <v>135.42928000000001</v>
      </c>
      <c r="Y20" s="42"/>
      <c r="Z20" s="42">
        <v>9.3706700000000005</v>
      </c>
      <c r="AA20" s="42"/>
      <c r="AB20" s="42"/>
      <c r="AC20" s="42">
        <v>15.42</v>
      </c>
      <c r="AD20" s="42"/>
      <c r="AE20" s="42">
        <v>4.16</v>
      </c>
      <c r="AF20" s="42"/>
      <c r="AG20" s="42"/>
      <c r="AH20" s="42"/>
      <c r="AI20" s="42"/>
      <c r="AJ20" s="42">
        <v>5.0694299999999997</v>
      </c>
      <c r="AK20" s="42">
        <v>0</v>
      </c>
      <c r="AL20" s="42"/>
      <c r="AM20" s="42">
        <v>51.399850000000001</v>
      </c>
      <c r="AN20" s="42">
        <v>126.77992</v>
      </c>
      <c r="AO20" s="42">
        <v>22.735700000000001</v>
      </c>
      <c r="AP20" s="42">
        <v>0.55000000000000004</v>
      </c>
      <c r="AQ20" s="42">
        <v>125.89</v>
      </c>
      <c r="AR20" s="42">
        <v>27.950430000000001</v>
      </c>
      <c r="AS20" s="42">
        <v>34.059730000000002</v>
      </c>
      <c r="AT20" s="42">
        <v>33.79</v>
      </c>
      <c r="AU20" s="42"/>
      <c r="AV20" s="42">
        <v>192.88573</v>
      </c>
      <c r="AW20" s="42">
        <v>32.146000000000001</v>
      </c>
      <c r="AX20" s="42"/>
      <c r="AY20" s="42">
        <v>1.1116299999999999</v>
      </c>
      <c r="AZ20" s="42"/>
      <c r="BA20" s="42">
        <v>2.5</v>
      </c>
      <c r="BB20" s="42"/>
      <c r="BC20" s="42">
        <v>71.009370000000004</v>
      </c>
      <c r="BD20" s="42"/>
      <c r="BE20" s="42">
        <v>20.5</v>
      </c>
      <c r="BF20" s="42"/>
      <c r="BG20" s="42"/>
      <c r="BH20" s="42">
        <v>102.71353999999999</v>
      </c>
      <c r="BI20" s="42">
        <v>19.758410000000001</v>
      </c>
      <c r="BJ20" s="42"/>
      <c r="BK20" s="42">
        <v>5.3498000000000001</v>
      </c>
      <c r="BL20" s="42"/>
      <c r="BM20" s="42">
        <v>3.621</v>
      </c>
      <c r="BN20" s="42">
        <v>43.094999999999999</v>
      </c>
      <c r="BO20" s="42">
        <v>1.87</v>
      </c>
      <c r="BP20" s="42">
        <v>145.13711000000001</v>
      </c>
      <c r="BQ20" s="42"/>
      <c r="BR20" s="42">
        <v>4.4956100000000001</v>
      </c>
      <c r="BS20" s="42">
        <v>129.08446000000001</v>
      </c>
      <c r="BT20" s="42">
        <v>11.5365</v>
      </c>
      <c r="BU20" s="42"/>
      <c r="BV20" s="42">
        <v>28.375299999999999</v>
      </c>
      <c r="BW20" s="42">
        <v>3.6070000000000002</v>
      </c>
      <c r="BX20" s="42"/>
      <c r="BY20" s="42"/>
      <c r="BZ20" s="42">
        <v>89.332599999999999</v>
      </c>
      <c r="CA20" s="42">
        <v>24.739470000000001</v>
      </c>
      <c r="CB20" s="42"/>
      <c r="CC20" s="42">
        <v>0.66</v>
      </c>
      <c r="CD20" s="42">
        <v>24.31701</v>
      </c>
      <c r="CE20" s="42">
        <v>460.51306</v>
      </c>
      <c r="CF20" s="42"/>
      <c r="CG20" s="42">
        <v>139.999</v>
      </c>
      <c r="CH20" s="42">
        <v>18.533049999999999</v>
      </c>
      <c r="CI20" s="42"/>
      <c r="CJ20" s="42"/>
      <c r="CK20" s="42">
        <v>16.428000000000001</v>
      </c>
      <c r="CL20" s="42">
        <v>4.2896200000000002</v>
      </c>
      <c r="CM20" s="42"/>
      <c r="CN20" s="42"/>
      <c r="CO20" s="42">
        <v>14.53848</v>
      </c>
      <c r="CP20" s="42">
        <v>292.60000000000002</v>
      </c>
      <c r="CQ20" s="42"/>
      <c r="CR20" s="42">
        <v>40.951999999999998</v>
      </c>
      <c r="CS20" s="42">
        <v>2.4300000000000002</v>
      </c>
      <c r="CT20" s="42">
        <v>36.567</v>
      </c>
    </row>
    <row r="21" spans="1:98" ht="15.6" x14ac:dyDescent="0.3">
      <c r="A21" s="1"/>
      <c r="B21" s="41" t="s">
        <v>743</v>
      </c>
      <c r="C21" s="42"/>
      <c r="D21" s="42"/>
      <c r="E21" s="42">
        <v>35.762160000000002</v>
      </c>
      <c r="F21" s="42">
        <v>9.8930000000000007</v>
      </c>
      <c r="G21" s="42"/>
      <c r="H21" s="42">
        <v>4.2270000000000003</v>
      </c>
      <c r="I21" s="42"/>
      <c r="J21" s="42"/>
      <c r="K21" s="42">
        <v>18.2807</v>
      </c>
      <c r="L21" s="42">
        <v>25.146000000000001</v>
      </c>
      <c r="M21" s="42">
        <v>11.756399999999999</v>
      </c>
      <c r="N21" s="42">
        <v>10.76</v>
      </c>
      <c r="O21" s="42">
        <v>31.17</v>
      </c>
      <c r="P21" s="42"/>
      <c r="Q21" s="42"/>
      <c r="R21" s="42">
        <v>44.802</v>
      </c>
      <c r="S21" s="42"/>
      <c r="T21" s="42"/>
      <c r="U21" s="42"/>
      <c r="V21" s="42">
        <v>9.4</v>
      </c>
      <c r="W21" s="42"/>
      <c r="X21" s="42">
        <v>120.27209000000001</v>
      </c>
      <c r="Y21" s="42"/>
      <c r="Z21" s="42">
        <v>9.2013400000000001</v>
      </c>
      <c r="AA21" s="42"/>
      <c r="AB21" s="42"/>
      <c r="AC21" s="42">
        <v>15.79</v>
      </c>
      <c r="AD21" s="42"/>
      <c r="AE21" s="42">
        <v>4.1280000000000001</v>
      </c>
      <c r="AF21" s="42"/>
      <c r="AG21" s="42"/>
      <c r="AH21" s="42"/>
      <c r="AI21" s="42"/>
      <c r="AJ21" s="42">
        <v>4.9555300000000004</v>
      </c>
      <c r="AK21" s="42">
        <v>0</v>
      </c>
      <c r="AL21" s="42"/>
      <c r="AM21" s="42">
        <v>47.11842</v>
      </c>
      <c r="AN21" s="42">
        <v>125.74769000000001</v>
      </c>
      <c r="AO21" s="42">
        <v>24.8992</v>
      </c>
      <c r="AP21" s="42">
        <v>0.91</v>
      </c>
      <c r="AQ21" s="42">
        <v>123.29</v>
      </c>
      <c r="AR21" s="42">
        <v>28.101279999999999</v>
      </c>
      <c r="AS21" s="42">
        <v>31.911239999999999</v>
      </c>
      <c r="AT21" s="42">
        <v>33.76</v>
      </c>
      <c r="AU21" s="42"/>
      <c r="AV21" s="42">
        <v>192.80704</v>
      </c>
      <c r="AW21" s="42">
        <v>31.829699999999999</v>
      </c>
      <c r="AX21" s="42"/>
      <c r="AY21" s="42">
        <v>1.10379</v>
      </c>
      <c r="AZ21" s="42"/>
      <c r="BA21" s="42">
        <v>2.6</v>
      </c>
      <c r="BB21" s="42"/>
      <c r="BC21" s="42">
        <v>70.585310000000007</v>
      </c>
      <c r="BD21" s="42"/>
      <c r="BE21" s="42">
        <v>19.399999999999999</v>
      </c>
      <c r="BF21" s="42"/>
      <c r="BG21" s="42"/>
      <c r="BH21" s="42">
        <v>94.245469999999997</v>
      </c>
      <c r="BI21" s="42">
        <v>19.795459999999999</v>
      </c>
      <c r="BJ21" s="42"/>
      <c r="BK21" s="42">
        <v>5.3966700000000003</v>
      </c>
      <c r="BL21" s="42"/>
      <c r="BM21" s="42">
        <v>3.6240000000000001</v>
      </c>
      <c r="BN21" s="42">
        <v>43.101999999999997</v>
      </c>
      <c r="BO21" s="42">
        <v>1.97</v>
      </c>
      <c r="BP21" s="42">
        <v>142.41255000000001</v>
      </c>
      <c r="BQ21" s="42"/>
      <c r="BR21" s="42">
        <v>4.4551299999999996</v>
      </c>
      <c r="BS21" s="42">
        <v>124.41269</v>
      </c>
      <c r="BT21" s="42">
        <v>11.8391</v>
      </c>
      <c r="BU21" s="42"/>
      <c r="BV21" s="42">
        <v>28.401499999999999</v>
      </c>
      <c r="BW21" s="42">
        <v>3.8029999999999999</v>
      </c>
      <c r="BX21" s="42"/>
      <c r="BY21" s="42"/>
      <c r="BZ21" s="42">
        <v>88.276399999999995</v>
      </c>
      <c r="CA21" s="42">
        <v>24.649100000000001</v>
      </c>
      <c r="CB21" s="42"/>
      <c r="CC21" s="42">
        <v>0.66</v>
      </c>
      <c r="CD21" s="42">
        <v>23.182210000000001</v>
      </c>
      <c r="CE21" s="42">
        <v>456.63164999999998</v>
      </c>
      <c r="CF21" s="42"/>
      <c r="CG21" s="42">
        <v>147.33920000000001</v>
      </c>
      <c r="CH21" s="42">
        <v>17.734269999999999</v>
      </c>
      <c r="CI21" s="42"/>
      <c r="CJ21" s="42"/>
      <c r="CK21" s="42">
        <v>16.097899999999999</v>
      </c>
      <c r="CL21" s="42">
        <v>4.2747999999999999</v>
      </c>
      <c r="CM21" s="42"/>
      <c r="CN21" s="42"/>
      <c r="CO21" s="42">
        <v>13.08084</v>
      </c>
      <c r="CP21" s="42">
        <v>279.69</v>
      </c>
      <c r="CQ21" s="42"/>
      <c r="CR21" s="42">
        <v>40.308999999999997</v>
      </c>
      <c r="CS21" s="42">
        <v>1.8388199999999999</v>
      </c>
      <c r="CT21" s="42">
        <v>32.609000000000002</v>
      </c>
    </row>
    <row r="22" spans="1:98" ht="15.6" x14ac:dyDescent="0.3">
      <c r="A22" s="1"/>
      <c r="B22" s="41" t="s">
        <v>744</v>
      </c>
      <c r="C22" s="42"/>
      <c r="D22" s="42"/>
      <c r="E22" s="42">
        <v>32.282809999999998</v>
      </c>
      <c r="F22" s="42">
        <v>10.266</v>
      </c>
      <c r="G22" s="42"/>
      <c r="H22" s="42">
        <v>4.2830000000000004</v>
      </c>
      <c r="I22" s="42"/>
      <c r="J22" s="42"/>
      <c r="K22" s="42">
        <v>18.274899999999999</v>
      </c>
      <c r="L22" s="42">
        <v>25.1965</v>
      </c>
      <c r="M22" s="42">
        <v>10.923</v>
      </c>
      <c r="N22" s="42">
        <v>10.46</v>
      </c>
      <c r="O22" s="42">
        <v>31.152000000000001</v>
      </c>
      <c r="P22" s="42"/>
      <c r="Q22" s="42"/>
      <c r="R22" s="42">
        <v>44.462000000000003</v>
      </c>
      <c r="S22" s="42"/>
      <c r="T22" s="42"/>
      <c r="U22" s="42"/>
      <c r="V22" s="42">
        <v>9</v>
      </c>
      <c r="W22" s="42"/>
      <c r="X22" s="42">
        <v>85.944909999999993</v>
      </c>
      <c r="Y22" s="42"/>
      <c r="Z22" s="42">
        <v>8.7758400000000005</v>
      </c>
      <c r="AA22" s="42"/>
      <c r="AB22" s="42"/>
      <c r="AC22" s="42">
        <v>15.2</v>
      </c>
      <c r="AD22" s="42"/>
      <c r="AE22" s="42">
        <v>4.1449999999999996</v>
      </c>
      <c r="AF22" s="42"/>
      <c r="AG22" s="42"/>
      <c r="AH22" s="42"/>
      <c r="AI22" s="42"/>
      <c r="AJ22" s="42">
        <v>4.7631500000000004</v>
      </c>
      <c r="AK22" s="42">
        <v>0</v>
      </c>
      <c r="AL22" s="42"/>
      <c r="AM22" s="42">
        <v>50.416629999999998</v>
      </c>
      <c r="AN22" s="42">
        <v>123.53435</v>
      </c>
      <c r="AO22" s="42">
        <v>25.436800000000002</v>
      </c>
      <c r="AP22" s="42">
        <v>0.73</v>
      </c>
      <c r="AQ22" s="42">
        <v>122.21</v>
      </c>
      <c r="AR22" s="42">
        <v>27.432179999999999</v>
      </c>
      <c r="AS22" s="42">
        <v>32.767800000000001</v>
      </c>
      <c r="AT22" s="42">
        <v>33.28</v>
      </c>
      <c r="AU22" s="42"/>
      <c r="AV22" s="42">
        <v>192.30341999999999</v>
      </c>
      <c r="AW22" s="42">
        <v>32.1081</v>
      </c>
      <c r="AX22" s="42"/>
      <c r="AY22" s="42">
        <v>1.06325</v>
      </c>
      <c r="AZ22" s="42"/>
      <c r="BA22" s="42">
        <v>2.2999999999999998</v>
      </c>
      <c r="BB22" s="42"/>
      <c r="BC22" s="42">
        <v>70.290729999999996</v>
      </c>
      <c r="BD22" s="42"/>
      <c r="BE22" s="42">
        <v>19.399999999999999</v>
      </c>
      <c r="BF22" s="42"/>
      <c r="BG22" s="42"/>
      <c r="BH22" s="42">
        <v>98.285719999999998</v>
      </c>
      <c r="BI22" s="42">
        <v>19.209769999999999</v>
      </c>
      <c r="BJ22" s="42"/>
      <c r="BK22" s="42">
        <v>5.3678699999999999</v>
      </c>
      <c r="BL22" s="42"/>
      <c r="BM22" s="42">
        <v>3.3340000000000001</v>
      </c>
      <c r="BN22" s="42">
        <v>43.113</v>
      </c>
      <c r="BO22" s="42">
        <v>1.93</v>
      </c>
      <c r="BP22" s="42">
        <v>141.44127</v>
      </c>
      <c r="BQ22" s="42"/>
      <c r="BR22" s="42">
        <v>4.4114000000000004</v>
      </c>
      <c r="BS22" s="42">
        <v>129.75211999999999</v>
      </c>
      <c r="BT22" s="42">
        <v>11.84511</v>
      </c>
      <c r="BU22" s="42"/>
      <c r="BV22" s="42">
        <v>31.839200000000002</v>
      </c>
      <c r="BW22" s="42">
        <v>3.73</v>
      </c>
      <c r="BX22" s="42"/>
      <c r="BY22" s="42"/>
      <c r="BZ22" s="42">
        <v>88.422600000000003</v>
      </c>
      <c r="CA22" s="42">
        <v>24.473479999999999</v>
      </c>
      <c r="CB22" s="42"/>
      <c r="CC22" s="42">
        <v>0.64</v>
      </c>
      <c r="CD22" s="42">
        <v>23.211110000000001</v>
      </c>
      <c r="CE22" s="42">
        <v>455.60149999999999</v>
      </c>
      <c r="CF22" s="42"/>
      <c r="CG22" s="42">
        <v>143.1371</v>
      </c>
      <c r="CH22" s="42">
        <v>17.738119999999999</v>
      </c>
      <c r="CI22" s="42"/>
      <c r="CJ22" s="42"/>
      <c r="CK22" s="42">
        <v>15.4435</v>
      </c>
      <c r="CL22" s="42">
        <v>4.2527299999999997</v>
      </c>
      <c r="CM22" s="42"/>
      <c r="CN22" s="42"/>
      <c r="CO22" s="42">
        <v>13.348509999999999</v>
      </c>
      <c r="CP22" s="42">
        <v>271.35000000000002</v>
      </c>
      <c r="CQ22" s="42"/>
      <c r="CR22" s="42">
        <v>39.515000000000001</v>
      </c>
      <c r="CS22" s="42">
        <v>1.92272</v>
      </c>
      <c r="CT22" s="42">
        <v>27.552</v>
      </c>
    </row>
    <row r="23" spans="1:98" ht="15.6" x14ac:dyDescent="0.3">
      <c r="A23" s="1"/>
      <c r="B23" s="41" t="s">
        <v>745</v>
      </c>
      <c r="C23" s="42"/>
      <c r="D23" s="42"/>
      <c r="E23" s="42">
        <v>32.109169999999999</v>
      </c>
      <c r="F23" s="42">
        <v>10.750999999999999</v>
      </c>
      <c r="G23" s="42"/>
      <c r="H23" s="42">
        <v>4.2919999999999998</v>
      </c>
      <c r="I23" s="42"/>
      <c r="J23" s="42"/>
      <c r="K23" s="42">
        <v>18.344000000000001</v>
      </c>
      <c r="L23" s="42">
        <v>24.489699999999999</v>
      </c>
      <c r="M23" s="42">
        <v>10.6797</v>
      </c>
      <c r="N23" s="42">
        <v>10.62</v>
      </c>
      <c r="O23" s="42">
        <v>30.806000000000001</v>
      </c>
      <c r="P23" s="42"/>
      <c r="Q23" s="42"/>
      <c r="R23" s="42">
        <v>44.354999999999997</v>
      </c>
      <c r="S23" s="42"/>
      <c r="T23" s="42"/>
      <c r="U23" s="42"/>
      <c r="V23" s="42">
        <v>8.5</v>
      </c>
      <c r="W23" s="42"/>
      <c r="X23" s="42">
        <v>150.31913</v>
      </c>
      <c r="Y23" s="42"/>
      <c r="Z23" s="42">
        <v>9.3180700000000005</v>
      </c>
      <c r="AA23" s="42"/>
      <c r="AB23" s="42"/>
      <c r="AC23" s="42">
        <v>14.35</v>
      </c>
      <c r="AD23" s="42"/>
      <c r="AE23" s="42">
        <v>4.1379999999999999</v>
      </c>
      <c r="AF23" s="42"/>
      <c r="AG23" s="42"/>
      <c r="AH23" s="42"/>
      <c r="AI23" s="42"/>
      <c r="AJ23" s="42">
        <v>4.8320100000000004</v>
      </c>
      <c r="AK23" s="42">
        <v>0</v>
      </c>
      <c r="AL23" s="42"/>
      <c r="AM23" s="42">
        <v>51.39134</v>
      </c>
      <c r="AN23" s="42">
        <v>126.61613</v>
      </c>
      <c r="AO23" s="42">
        <v>26.084599999999998</v>
      </c>
      <c r="AP23" s="42">
        <v>0.73</v>
      </c>
      <c r="AQ23" s="42">
        <v>122</v>
      </c>
      <c r="AR23" s="42">
        <v>27.461849999999998</v>
      </c>
      <c r="AS23" s="42">
        <v>33.490650000000002</v>
      </c>
      <c r="AT23" s="42">
        <v>33.68</v>
      </c>
      <c r="AU23" s="42"/>
      <c r="AV23" s="42">
        <v>191.93978000000001</v>
      </c>
      <c r="AW23" s="42">
        <v>32.444899999999997</v>
      </c>
      <c r="AX23" s="42"/>
      <c r="AY23" s="42">
        <v>1.0936699999999999</v>
      </c>
      <c r="AZ23" s="42"/>
      <c r="BA23" s="42">
        <v>2.4</v>
      </c>
      <c r="BB23" s="42"/>
      <c r="BC23" s="42">
        <v>70.461929999999995</v>
      </c>
      <c r="BD23" s="42"/>
      <c r="BE23" s="42">
        <v>19.399999999999999</v>
      </c>
      <c r="BF23" s="42"/>
      <c r="BG23" s="42"/>
      <c r="BH23" s="42">
        <v>105.99833</v>
      </c>
      <c r="BI23" s="42">
        <v>19.517690000000002</v>
      </c>
      <c r="BJ23" s="42"/>
      <c r="BK23" s="42">
        <v>5.2534099999999997</v>
      </c>
      <c r="BL23" s="42"/>
      <c r="BM23" s="42">
        <v>3.645</v>
      </c>
      <c r="BN23" s="42">
        <v>40.578000000000003</v>
      </c>
      <c r="BO23" s="42">
        <v>2.0099999999999998</v>
      </c>
      <c r="BP23" s="42">
        <v>143.36974000000001</v>
      </c>
      <c r="BQ23" s="42"/>
      <c r="BR23" s="42">
        <v>4.1239299999999997</v>
      </c>
      <c r="BS23" s="42">
        <v>130.74059</v>
      </c>
      <c r="BT23" s="42">
        <v>12.05979</v>
      </c>
      <c r="BU23" s="42"/>
      <c r="BV23" s="42">
        <v>30.213899999999999</v>
      </c>
      <c r="BW23" s="42">
        <v>3.8719999999999999</v>
      </c>
      <c r="BX23" s="42"/>
      <c r="BY23" s="42"/>
      <c r="BZ23" s="42">
        <v>88.244799999999998</v>
      </c>
      <c r="CA23" s="42">
        <v>24.48526</v>
      </c>
      <c r="CB23" s="42"/>
      <c r="CC23" s="42">
        <v>0.63</v>
      </c>
      <c r="CD23" s="42">
        <v>23.717849999999999</v>
      </c>
      <c r="CE23" s="42">
        <v>461.80281000000002</v>
      </c>
      <c r="CF23" s="42"/>
      <c r="CG23" s="42">
        <v>140.95859999999999</v>
      </c>
      <c r="CH23" s="42">
        <v>17.579090000000001</v>
      </c>
      <c r="CI23" s="42"/>
      <c r="CJ23" s="42"/>
      <c r="CK23" s="42">
        <v>14.5229</v>
      </c>
      <c r="CL23" s="42">
        <v>4.2751299999999999</v>
      </c>
      <c r="CM23" s="42"/>
      <c r="CN23" s="42"/>
      <c r="CO23" s="42">
        <v>13.88069</v>
      </c>
      <c r="CP23" s="42">
        <v>268.02</v>
      </c>
      <c r="CQ23" s="42"/>
      <c r="CR23" s="42">
        <v>39.408000000000001</v>
      </c>
      <c r="CS23" s="42">
        <v>2.1610399999999998</v>
      </c>
      <c r="CT23" s="42">
        <v>22.218</v>
      </c>
    </row>
    <row r="24" spans="1:98" ht="15.6" x14ac:dyDescent="0.3">
      <c r="A24" s="1"/>
      <c r="B24" s="41" t="s">
        <v>746</v>
      </c>
      <c r="C24" s="42"/>
      <c r="D24" s="42"/>
      <c r="E24" s="42">
        <v>38.316540000000003</v>
      </c>
      <c r="F24" s="42">
        <v>11.391999999999999</v>
      </c>
      <c r="G24" s="42"/>
      <c r="H24" s="42">
        <v>4.226</v>
      </c>
      <c r="I24" s="42"/>
      <c r="J24" s="42"/>
      <c r="K24" s="42">
        <v>18.473299999999998</v>
      </c>
      <c r="L24" s="42">
        <v>24.267499999999998</v>
      </c>
      <c r="M24" s="42">
        <v>10.8027</v>
      </c>
      <c r="N24" s="42">
        <v>10.3</v>
      </c>
      <c r="O24" s="42">
        <v>30.882000000000001</v>
      </c>
      <c r="P24" s="42"/>
      <c r="Q24" s="42"/>
      <c r="R24" s="42">
        <v>44.761000000000003</v>
      </c>
      <c r="S24" s="42"/>
      <c r="T24" s="42"/>
      <c r="U24" s="42"/>
      <c r="V24" s="42">
        <v>8.1</v>
      </c>
      <c r="W24" s="42"/>
      <c r="X24" s="42">
        <v>139.54356000000001</v>
      </c>
      <c r="Y24" s="42"/>
      <c r="Z24" s="42">
        <v>9.7026500000000002</v>
      </c>
      <c r="AA24" s="42"/>
      <c r="AB24" s="42"/>
      <c r="AC24" s="42">
        <v>14.7</v>
      </c>
      <c r="AD24" s="42"/>
      <c r="AE24" s="42">
        <v>4.0990000000000002</v>
      </c>
      <c r="AF24" s="42"/>
      <c r="AG24" s="42"/>
      <c r="AH24" s="42"/>
      <c r="AI24" s="42"/>
      <c r="AJ24" s="42">
        <v>5.1929299999999996</v>
      </c>
      <c r="AK24" s="42">
        <v>0</v>
      </c>
      <c r="AL24" s="42"/>
      <c r="AM24" s="42">
        <v>50.486800000000002</v>
      </c>
      <c r="AN24" s="42">
        <v>125.91095</v>
      </c>
      <c r="AO24" s="42">
        <v>26.366599999999998</v>
      </c>
      <c r="AP24" s="42">
        <v>0.72</v>
      </c>
      <c r="AQ24" s="42">
        <v>122.36</v>
      </c>
      <c r="AR24" s="42">
        <v>27.429379999999998</v>
      </c>
      <c r="AS24" s="42">
        <v>33.730530000000002</v>
      </c>
      <c r="AT24" s="42">
        <v>34.97</v>
      </c>
      <c r="AU24" s="42"/>
      <c r="AV24" s="42">
        <v>190.39403999999999</v>
      </c>
      <c r="AW24" s="42">
        <v>30.221699999999998</v>
      </c>
      <c r="AX24" s="42"/>
      <c r="AY24" s="42">
        <v>1.0852999999999999</v>
      </c>
      <c r="AZ24" s="42"/>
      <c r="BA24" s="42">
        <v>2.5</v>
      </c>
      <c r="BB24" s="42"/>
      <c r="BC24" s="42">
        <v>69.978390000000005</v>
      </c>
      <c r="BD24" s="42"/>
      <c r="BE24" s="42">
        <v>19.399999999999999</v>
      </c>
      <c r="BF24" s="42"/>
      <c r="BG24" s="42"/>
      <c r="BH24" s="42">
        <v>108.83147</v>
      </c>
      <c r="BI24" s="42">
        <v>19.33389</v>
      </c>
      <c r="BJ24" s="42"/>
      <c r="BK24" s="42">
        <v>5.2894699999999997</v>
      </c>
      <c r="BL24" s="42"/>
      <c r="BM24" s="42">
        <v>3.621</v>
      </c>
      <c r="BN24" s="42">
        <v>40.456000000000003</v>
      </c>
      <c r="BO24" s="42">
        <v>2</v>
      </c>
      <c r="BP24" s="42">
        <v>142.4958</v>
      </c>
      <c r="BQ24" s="42"/>
      <c r="BR24" s="42">
        <v>4.61646</v>
      </c>
      <c r="BS24" s="42">
        <v>130.70442</v>
      </c>
      <c r="BT24" s="42">
        <v>12.61243</v>
      </c>
      <c r="BU24" s="42"/>
      <c r="BV24" s="42">
        <v>29.8596</v>
      </c>
      <c r="BW24" s="42">
        <v>3.9649999999999999</v>
      </c>
      <c r="BX24" s="42"/>
      <c r="BY24" s="42"/>
      <c r="BZ24" s="42">
        <v>88.735600000000005</v>
      </c>
      <c r="CA24" s="42">
        <v>24.711079999999999</v>
      </c>
      <c r="CB24" s="42"/>
      <c r="CC24" s="42">
        <v>0.63</v>
      </c>
      <c r="CD24" s="42">
        <v>24.960039999999999</v>
      </c>
      <c r="CE24" s="42">
        <v>457.88148999999999</v>
      </c>
      <c r="CF24" s="42"/>
      <c r="CG24" s="42">
        <v>136.81659999999999</v>
      </c>
      <c r="CH24" s="42">
        <v>17.787040000000001</v>
      </c>
      <c r="CI24" s="42"/>
      <c r="CJ24" s="42"/>
      <c r="CK24" s="42">
        <v>14.508800000000001</v>
      </c>
      <c r="CL24" s="42">
        <v>4.2809999999999997</v>
      </c>
      <c r="CM24" s="42"/>
      <c r="CN24" s="42"/>
      <c r="CO24" s="42">
        <v>15.627840000000001</v>
      </c>
      <c r="CP24" s="42">
        <v>275.55</v>
      </c>
      <c r="CQ24" s="42"/>
      <c r="CR24" s="42">
        <v>41.345999999999997</v>
      </c>
      <c r="CS24" s="42">
        <v>2.3936999999999999</v>
      </c>
      <c r="CT24" s="42">
        <v>18.231999999999999</v>
      </c>
    </row>
    <row r="25" spans="1:98" ht="15.6" x14ac:dyDescent="0.3">
      <c r="A25" s="1"/>
      <c r="B25" s="41" t="s">
        <v>747</v>
      </c>
      <c r="C25" s="42"/>
      <c r="D25" s="42"/>
      <c r="E25" s="42">
        <v>39.848350000000003</v>
      </c>
      <c r="F25" s="42">
        <v>12.385999999999999</v>
      </c>
      <c r="G25" s="42"/>
      <c r="H25" s="42">
        <v>4.3289999999999997</v>
      </c>
      <c r="I25" s="42"/>
      <c r="J25" s="42"/>
      <c r="K25" s="42">
        <v>18.946999999999999</v>
      </c>
      <c r="L25" s="42">
        <v>24.503</v>
      </c>
      <c r="M25" s="42">
        <v>10.857100000000001</v>
      </c>
      <c r="N25" s="42">
        <v>10.69</v>
      </c>
      <c r="O25" s="42">
        <v>31</v>
      </c>
      <c r="P25" s="42"/>
      <c r="Q25" s="42"/>
      <c r="R25" s="42">
        <v>44.478000000000002</v>
      </c>
      <c r="S25" s="42"/>
      <c r="T25" s="42"/>
      <c r="U25" s="42"/>
      <c r="V25" s="42">
        <v>8.1</v>
      </c>
      <c r="W25" s="42"/>
      <c r="X25" s="42">
        <v>126.94455000000001</v>
      </c>
      <c r="Y25" s="42"/>
      <c r="Z25" s="42">
        <v>9.8195800000000002</v>
      </c>
      <c r="AA25" s="42"/>
      <c r="AB25" s="42"/>
      <c r="AC25" s="42">
        <v>14.5</v>
      </c>
      <c r="AD25" s="42"/>
      <c r="AE25" s="42">
        <v>4.157</v>
      </c>
      <c r="AF25" s="42"/>
      <c r="AG25" s="42"/>
      <c r="AH25" s="42"/>
      <c r="AI25" s="42"/>
      <c r="AJ25" s="42">
        <v>4.6838199999999999</v>
      </c>
      <c r="AK25" s="42">
        <v>0</v>
      </c>
      <c r="AL25" s="42"/>
      <c r="AM25" s="42">
        <v>50.43871</v>
      </c>
      <c r="AN25" s="42">
        <v>125.99272999999999</v>
      </c>
      <c r="AO25" s="42">
        <v>27.105499999999999</v>
      </c>
      <c r="AP25" s="42">
        <v>0.63</v>
      </c>
      <c r="AQ25" s="42">
        <v>123.49</v>
      </c>
      <c r="AR25" s="42">
        <v>27.75553</v>
      </c>
      <c r="AS25" s="42">
        <v>35.281269999999999</v>
      </c>
      <c r="AT25" s="42">
        <v>34.630000000000003</v>
      </c>
      <c r="AU25" s="42"/>
      <c r="AV25" s="42">
        <v>189.99350999999999</v>
      </c>
      <c r="AW25" s="42">
        <v>30.579499999999999</v>
      </c>
      <c r="AX25" s="42"/>
      <c r="AY25" s="42">
        <v>1.1918200000000001</v>
      </c>
      <c r="AZ25" s="42"/>
      <c r="BA25" s="42">
        <v>2.4</v>
      </c>
      <c r="BB25" s="42"/>
      <c r="BC25" s="42">
        <v>70.2042</v>
      </c>
      <c r="BD25" s="42"/>
      <c r="BE25" s="42">
        <v>19.399999999999999</v>
      </c>
      <c r="BF25" s="42"/>
      <c r="BG25" s="42"/>
      <c r="BH25" s="42">
        <v>99.138720000000006</v>
      </c>
      <c r="BI25" s="42">
        <v>19.610410000000002</v>
      </c>
      <c r="BJ25" s="42"/>
      <c r="BK25" s="42">
        <v>5.40177</v>
      </c>
      <c r="BL25" s="42"/>
      <c r="BM25" s="42">
        <v>3.6240000000000001</v>
      </c>
      <c r="BN25" s="42">
        <v>40.192</v>
      </c>
      <c r="BO25" s="42">
        <v>2.02</v>
      </c>
      <c r="BP25" s="42">
        <v>142.70799</v>
      </c>
      <c r="BQ25" s="42"/>
      <c r="BR25" s="42">
        <v>4.33962</v>
      </c>
      <c r="BS25" s="42">
        <v>131.04626999999999</v>
      </c>
      <c r="BT25" s="42">
        <v>13.123419999999999</v>
      </c>
      <c r="BU25" s="42"/>
      <c r="BV25" s="42">
        <v>30.990400000000001</v>
      </c>
      <c r="BW25" s="42">
        <v>4.0279999999999996</v>
      </c>
      <c r="BX25" s="42"/>
      <c r="BY25" s="42"/>
      <c r="BZ25" s="42">
        <v>89.218599999999995</v>
      </c>
      <c r="CA25" s="42">
        <v>24.64612</v>
      </c>
      <c r="CB25" s="42"/>
      <c r="CC25" s="42">
        <v>0.61</v>
      </c>
      <c r="CD25" s="42">
        <v>24.110890000000001</v>
      </c>
      <c r="CE25" s="42">
        <v>460.19763999999998</v>
      </c>
      <c r="CF25" s="42"/>
      <c r="CG25" s="42">
        <v>140.5325</v>
      </c>
      <c r="CH25" s="42">
        <v>18.27901</v>
      </c>
      <c r="CI25" s="42"/>
      <c r="CJ25" s="42"/>
      <c r="CK25" s="42">
        <v>14.672800000000001</v>
      </c>
      <c r="CL25" s="42">
        <v>4.2716799999999999</v>
      </c>
      <c r="CM25" s="42"/>
      <c r="CN25" s="42"/>
      <c r="CO25" s="42">
        <v>16.098230000000001</v>
      </c>
      <c r="CP25" s="42">
        <v>282.48</v>
      </c>
      <c r="CQ25" s="42"/>
      <c r="CR25" s="42">
        <v>42.478999999999999</v>
      </c>
      <c r="CS25" s="42">
        <v>2.35947</v>
      </c>
      <c r="CT25" s="42">
        <v>16.893000000000001</v>
      </c>
    </row>
    <row r="26" spans="1:98" ht="15.6" x14ac:dyDescent="0.3">
      <c r="A26" s="1"/>
      <c r="B26" s="41" t="s">
        <v>748</v>
      </c>
      <c r="C26" s="42"/>
      <c r="D26" s="42"/>
      <c r="E26" s="42">
        <v>40.066209999999998</v>
      </c>
      <c r="F26" s="42">
        <v>12.462</v>
      </c>
      <c r="G26" s="42"/>
      <c r="H26" s="42">
        <v>4.2699999999999996</v>
      </c>
      <c r="I26" s="42"/>
      <c r="J26" s="42"/>
      <c r="K26" s="42">
        <v>19.054600000000001</v>
      </c>
      <c r="L26" s="42">
        <v>24.4329</v>
      </c>
      <c r="M26" s="42">
        <v>9.7683999999999997</v>
      </c>
      <c r="N26" s="42">
        <v>10.74</v>
      </c>
      <c r="O26" s="42">
        <v>31.196000000000002</v>
      </c>
      <c r="P26" s="42"/>
      <c r="Q26" s="42"/>
      <c r="R26" s="42">
        <v>44.226999999999997</v>
      </c>
      <c r="S26" s="42"/>
      <c r="T26" s="42"/>
      <c r="U26" s="42"/>
      <c r="V26" s="42">
        <v>8.6999999999999993</v>
      </c>
      <c r="W26" s="42"/>
      <c r="X26" s="42">
        <v>103.74296</v>
      </c>
      <c r="Y26" s="42"/>
      <c r="Z26" s="42">
        <v>9.5861599999999996</v>
      </c>
      <c r="AA26" s="42"/>
      <c r="AB26" s="42"/>
      <c r="AC26" s="42">
        <v>13.97</v>
      </c>
      <c r="AD26" s="42"/>
      <c r="AE26" s="42">
        <v>4.2450000000000001</v>
      </c>
      <c r="AF26" s="42"/>
      <c r="AG26" s="42"/>
      <c r="AH26" s="42"/>
      <c r="AI26" s="42"/>
      <c r="AJ26" s="42">
        <v>4.0358400000000003</v>
      </c>
      <c r="AK26" s="42">
        <v>0</v>
      </c>
      <c r="AL26" s="42"/>
      <c r="AM26" s="42">
        <v>49.016570000000002</v>
      </c>
      <c r="AN26" s="42">
        <v>127.10686</v>
      </c>
      <c r="AO26" s="42">
        <v>26.5779</v>
      </c>
      <c r="AP26" s="42">
        <v>0.44</v>
      </c>
      <c r="AQ26" s="42">
        <v>122.69</v>
      </c>
      <c r="AR26" s="42">
        <v>28.100259999999999</v>
      </c>
      <c r="AS26" s="42">
        <v>35.585030000000003</v>
      </c>
      <c r="AT26" s="42">
        <v>34.83</v>
      </c>
      <c r="AU26" s="42"/>
      <c r="AV26" s="42">
        <v>189.94012000000001</v>
      </c>
      <c r="AW26" s="42">
        <v>31.519500000000001</v>
      </c>
      <c r="AX26" s="42"/>
      <c r="AY26" s="42">
        <v>1.21943</v>
      </c>
      <c r="AZ26" s="42"/>
      <c r="BA26" s="42">
        <v>2.5</v>
      </c>
      <c r="BB26" s="42"/>
      <c r="BC26" s="42">
        <v>69.876710000000003</v>
      </c>
      <c r="BD26" s="42"/>
      <c r="BE26" s="42">
        <v>19.399999999999999</v>
      </c>
      <c r="BF26" s="42"/>
      <c r="BG26" s="42"/>
      <c r="BH26" s="42">
        <v>110.25042999999999</v>
      </c>
      <c r="BI26" s="42">
        <v>19.908259999999999</v>
      </c>
      <c r="BJ26" s="42"/>
      <c r="BK26" s="42">
        <v>5.3741599999999998</v>
      </c>
      <c r="BL26" s="42"/>
      <c r="BM26" s="42">
        <v>3.3340000000000001</v>
      </c>
      <c r="BN26" s="42">
        <v>39.805</v>
      </c>
      <c r="BO26" s="42">
        <v>1.83</v>
      </c>
      <c r="BP26" s="42">
        <v>142.57837000000001</v>
      </c>
      <c r="BQ26" s="42"/>
      <c r="BR26" s="42">
        <v>3.8595799999999998</v>
      </c>
      <c r="BS26" s="42">
        <v>129.21417</v>
      </c>
      <c r="BT26" s="42">
        <v>13.53617</v>
      </c>
      <c r="BU26" s="42"/>
      <c r="BV26" s="42">
        <v>31.965</v>
      </c>
      <c r="BW26" s="42">
        <v>3.9649999999999999</v>
      </c>
      <c r="BX26" s="42"/>
      <c r="BY26" s="42"/>
      <c r="BZ26" s="42">
        <v>88.139600000000002</v>
      </c>
      <c r="CA26" s="42">
        <v>24.596920000000001</v>
      </c>
      <c r="CB26" s="42"/>
      <c r="CC26" s="42">
        <v>0.65</v>
      </c>
      <c r="CD26" s="42">
        <v>24.618670000000002</v>
      </c>
      <c r="CE26" s="42">
        <v>457.83956000000001</v>
      </c>
      <c r="CF26" s="42"/>
      <c r="CG26" s="42">
        <v>147.6712</v>
      </c>
      <c r="CH26" s="42">
        <v>18.018529999999998</v>
      </c>
      <c r="CI26" s="42"/>
      <c r="CJ26" s="42"/>
      <c r="CK26" s="42">
        <v>15.413399999999999</v>
      </c>
      <c r="CL26" s="42">
        <v>4.28451</v>
      </c>
      <c r="CM26" s="42"/>
      <c r="CN26" s="42"/>
      <c r="CO26" s="42">
        <v>15.859120000000001</v>
      </c>
      <c r="CP26" s="42">
        <v>276.42</v>
      </c>
      <c r="CQ26" s="42"/>
      <c r="CR26" s="42">
        <v>42.914999999999999</v>
      </c>
      <c r="CS26" s="42">
        <v>2.2061999999999999</v>
      </c>
      <c r="CT26" s="42">
        <v>16.213000000000001</v>
      </c>
    </row>
    <row r="27" spans="1:98" ht="15.6" x14ac:dyDescent="0.3">
      <c r="A27" s="1"/>
      <c r="B27" s="41" t="s">
        <v>749</v>
      </c>
      <c r="C27" s="42"/>
      <c r="D27" s="42"/>
      <c r="E27" s="42">
        <v>39.927770000000002</v>
      </c>
      <c r="F27" s="42">
        <v>12.576000000000001</v>
      </c>
      <c r="G27" s="42"/>
      <c r="H27" s="42">
        <v>4.2350000000000003</v>
      </c>
      <c r="I27" s="42"/>
      <c r="J27" s="42"/>
      <c r="K27" s="42">
        <v>19.396000000000001</v>
      </c>
      <c r="L27" s="42">
        <v>25.714200000000002</v>
      </c>
      <c r="M27" s="42">
        <v>10.5449</v>
      </c>
      <c r="N27" s="42">
        <v>10.9</v>
      </c>
      <c r="O27" s="42">
        <v>31.135999999999999</v>
      </c>
      <c r="P27" s="42"/>
      <c r="Q27" s="42"/>
      <c r="R27" s="42">
        <v>45.250999999999998</v>
      </c>
      <c r="S27" s="42"/>
      <c r="T27" s="42"/>
      <c r="U27" s="42"/>
      <c r="V27" s="42">
        <v>8.6999999999999993</v>
      </c>
      <c r="W27" s="42"/>
      <c r="X27" s="42">
        <v>125.27455</v>
      </c>
      <c r="Y27" s="42"/>
      <c r="Z27" s="42">
        <v>9.6224799999999995</v>
      </c>
      <c r="AA27" s="42"/>
      <c r="AB27" s="42"/>
      <c r="AC27" s="42">
        <v>14.76</v>
      </c>
      <c r="AD27" s="42"/>
      <c r="AE27" s="42">
        <v>4.0830000000000002</v>
      </c>
      <c r="AF27" s="42"/>
      <c r="AG27" s="42"/>
      <c r="AH27" s="42"/>
      <c r="AI27" s="42"/>
      <c r="AJ27" s="42">
        <v>4.1829499999999999</v>
      </c>
      <c r="AK27" s="42">
        <v>0</v>
      </c>
      <c r="AL27" s="42"/>
      <c r="AM27" s="42">
        <v>49.357489999999999</v>
      </c>
      <c r="AN27" s="42">
        <v>128.50067000000001</v>
      </c>
      <c r="AO27" s="42">
        <v>26.319900000000001</v>
      </c>
      <c r="AP27" s="42">
        <v>0.24</v>
      </c>
      <c r="AQ27" s="42">
        <v>119.56</v>
      </c>
      <c r="AR27" s="42">
        <v>28.21078</v>
      </c>
      <c r="AS27" s="42">
        <v>36.243070000000003</v>
      </c>
      <c r="AT27" s="42">
        <v>35.090000000000003</v>
      </c>
      <c r="AU27" s="42"/>
      <c r="AV27" s="42">
        <v>192.60910999999999</v>
      </c>
      <c r="AW27" s="42">
        <v>30.9864</v>
      </c>
      <c r="AX27" s="42"/>
      <c r="AY27" s="42">
        <v>1.34137</v>
      </c>
      <c r="AZ27" s="42"/>
      <c r="BA27" s="42">
        <v>2.5</v>
      </c>
      <c r="BB27" s="42"/>
      <c r="BC27" s="42">
        <v>69.895570000000006</v>
      </c>
      <c r="BD27" s="42"/>
      <c r="BE27" s="42">
        <v>19.399999999999999</v>
      </c>
      <c r="BF27" s="42"/>
      <c r="BG27" s="42"/>
      <c r="BH27" s="42">
        <v>107.89015999999999</v>
      </c>
      <c r="BI27" s="42">
        <v>19.537330000000001</v>
      </c>
      <c r="BJ27" s="42"/>
      <c r="BK27" s="42">
        <v>5.4457300000000002</v>
      </c>
      <c r="BL27" s="42"/>
      <c r="BM27" s="42">
        <v>3.645</v>
      </c>
      <c r="BN27" s="42">
        <v>36.78</v>
      </c>
      <c r="BO27" s="42">
        <v>1.83</v>
      </c>
      <c r="BP27" s="42">
        <v>140.37422000000001</v>
      </c>
      <c r="BQ27" s="42"/>
      <c r="BR27" s="42">
        <v>3.80444</v>
      </c>
      <c r="BS27" s="42">
        <v>129.90617</v>
      </c>
      <c r="BT27" s="42">
        <v>13.52383</v>
      </c>
      <c r="BU27" s="42"/>
      <c r="BV27" s="42">
        <v>32.942300000000003</v>
      </c>
      <c r="BW27" s="42">
        <v>4.0279999999999996</v>
      </c>
      <c r="BX27" s="42"/>
      <c r="BY27" s="42"/>
      <c r="BZ27" s="42">
        <v>88.108699999999999</v>
      </c>
      <c r="CA27" s="42">
        <v>24.630700000000001</v>
      </c>
      <c r="CB27" s="42"/>
      <c r="CC27" s="42">
        <v>0.63</v>
      </c>
      <c r="CD27" s="42">
        <v>25.197859999999999</v>
      </c>
      <c r="CE27" s="42">
        <v>439.80272000000002</v>
      </c>
      <c r="CF27" s="42"/>
      <c r="CG27" s="42">
        <v>143.03550000000001</v>
      </c>
      <c r="CH27" s="42">
        <v>18.10331</v>
      </c>
      <c r="CI27" s="42"/>
      <c r="CJ27" s="42"/>
      <c r="CK27" s="42">
        <v>15.244999999999999</v>
      </c>
      <c r="CL27" s="42">
        <v>4.4762199999999996</v>
      </c>
      <c r="CM27" s="42"/>
      <c r="CN27" s="42"/>
      <c r="CO27" s="42">
        <v>15.633319999999999</v>
      </c>
      <c r="CP27" s="42">
        <v>271.58999999999997</v>
      </c>
      <c r="CQ27" s="42"/>
      <c r="CR27" s="42">
        <v>43.27</v>
      </c>
      <c r="CS27" s="42">
        <v>2.2919499999999999</v>
      </c>
      <c r="CT27" s="42">
        <v>15.539</v>
      </c>
    </row>
    <row r="28" spans="1:98" ht="15.6" x14ac:dyDescent="0.3">
      <c r="A28" s="1"/>
      <c r="B28" s="41" t="s">
        <v>750</v>
      </c>
      <c r="C28" s="42"/>
      <c r="D28" s="42"/>
      <c r="E28" s="42">
        <v>39.747529999999998</v>
      </c>
      <c r="F28" s="42">
        <v>12.243</v>
      </c>
      <c r="G28" s="42"/>
      <c r="H28" s="42">
        <v>4.26</v>
      </c>
      <c r="I28" s="42"/>
      <c r="J28" s="42"/>
      <c r="K28" s="42">
        <v>18.512899999999998</v>
      </c>
      <c r="L28" s="42">
        <v>25.4512</v>
      </c>
      <c r="M28" s="42">
        <v>9.8841000000000001</v>
      </c>
      <c r="N28" s="42">
        <v>11.21</v>
      </c>
      <c r="O28" s="42">
        <v>31.616</v>
      </c>
      <c r="P28" s="42"/>
      <c r="Q28" s="42"/>
      <c r="R28" s="42">
        <v>45.280999999999999</v>
      </c>
      <c r="S28" s="42"/>
      <c r="T28" s="42"/>
      <c r="U28" s="42"/>
      <c r="V28" s="42">
        <v>8.6</v>
      </c>
      <c r="W28" s="42"/>
      <c r="X28" s="42">
        <v>159.02682999999999</v>
      </c>
      <c r="Y28" s="42"/>
      <c r="Z28" s="42">
        <v>9.2872800000000009</v>
      </c>
      <c r="AA28" s="42"/>
      <c r="AB28" s="42"/>
      <c r="AC28" s="42">
        <v>15.33</v>
      </c>
      <c r="AD28" s="42"/>
      <c r="AE28" s="42">
        <v>4.3070000000000004</v>
      </c>
      <c r="AF28" s="42"/>
      <c r="AG28" s="42"/>
      <c r="AH28" s="42"/>
      <c r="AI28" s="42"/>
      <c r="AJ28" s="42">
        <v>4.0119499999999997</v>
      </c>
      <c r="AK28" s="42">
        <v>0</v>
      </c>
      <c r="AL28" s="42"/>
      <c r="AM28" s="42">
        <v>49.930639999999997</v>
      </c>
      <c r="AN28" s="42">
        <v>131.14081999999999</v>
      </c>
      <c r="AO28" s="42">
        <v>27.775700000000001</v>
      </c>
      <c r="AP28" s="42">
        <v>0.57999999999999996</v>
      </c>
      <c r="AQ28" s="42">
        <v>110.71</v>
      </c>
      <c r="AR28" s="42">
        <v>28.211860000000001</v>
      </c>
      <c r="AS28" s="42">
        <v>36.335140000000003</v>
      </c>
      <c r="AT28" s="42">
        <v>33.79</v>
      </c>
      <c r="AU28" s="42"/>
      <c r="AV28" s="42">
        <v>192.27458999999999</v>
      </c>
      <c r="AW28" s="42">
        <v>31.851500000000001</v>
      </c>
      <c r="AX28" s="42"/>
      <c r="AY28" s="42">
        <v>1.31772</v>
      </c>
      <c r="AZ28" s="42"/>
      <c r="BA28" s="42">
        <v>2.6</v>
      </c>
      <c r="BB28" s="42"/>
      <c r="BC28" s="42">
        <v>69.764279999999999</v>
      </c>
      <c r="BD28" s="42"/>
      <c r="BE28" s="42">
        <v>19.399999999999999</v>
      </c>
      <c r="BF28" s="42"/>
      <c r="BG28" s="42"/>
      <c r="BH28" s="42">
        <v>97.055319999999995</v>
      </c>
      <c r="BI28" s="42">
        <v>19.43017</v>
      </c>
      <c r="BJ28" s="42"/>
      <c r="BK28" s="42">
        <v>5.4358700000000004</v>
      </c>
      <c r="BL28" s="42"/>
      <c r="BM28" s="42">
        <v>3.621</v>
      </c>
      <c r="BN28" s="42">
        <v>37.83</v>
      </c>
      <c r="BO28" s="42">
        <v>1.72</v>
      </c>
      <c r="BP28" s="42">
        <v>141.64991000000001</v>
      </c>
      <c r="BQ28" s="42"/>
      <c r="BR28" s="42">
        <v>3.8878200000000001</v>
      </c>
      <c r="BS28" s="42">
        <v>130.53459000000001</v>
      </c>
      <c r="BT28" s="42">
        <v>13.594720000000001</v>
      </c>
      <c r="BU28" s="42"/>
      <c r="BV28" s="42">
        <v>32.995199999999997</v>
      </c>
      <c r="BW28" s="42">
        <v>3.73</v>
      </c>
      <c r="BX28" s="42"/>
      <c r="BY28" s="42"/>
      <c r="BZ28" s="42">
        <v>86.848699999999994</v>
      </c>
      <c r="CA28" s="42">
        <v>24.505279999999999</v>
      </c>
      <c r="CB28" s="42"/>
      <c r="CC28" s="42">
        <v>0.56000000000000005</v>
      </c>
      <c r="CD28" s="42">
        <v>25.568899999999999</v>
      </c>
      <c r="CE28" s="42">
        <v>441.89571000000001</v>
      </c>
      <c r="CF28" s="42"/>
      <c r="CG28" s="42">
        <v>147.18559999999999</v>
      </c>
      <c r="CH28" s="42">
        <v>18.178840000000001</v>
      </c>
      <c r="CI28" s="42"/>
      <c r="CJ28" s="42"/>
      <c r="CK28" s="42">
        <v>15.8649</v>
      </c>
      <c r="CL28" s="42">
        <v>4.4901799999999996</v>
      </c>
      <c r="CM28" s="42"/>
      <c r="CN28" s="42"/>
      <c r="CO28" s="42">
        <v>16.32742</v>
      </c>
      <c r="CP28" s="42">
        <v>269.04000000000002</v>
      </c>
      <c r="CQ28" s="42"/>
      <c r="CR28" s="42">
        <v>43.014000000000003</v>
      </c>
      <c r="CS28" s="42">
        <v>2.2759200000000002</v>
      </c>
      <c r="CT28" s="42">
        <v>14.885999999999999</v>
      </c>
    </row>
    <row r="29" spans="1:98" ht="15.6" x14ac:dyDescent="0.3">
      <c r="A29" s="1"/>
      <c r="B29" s="41" t="s">
        <v>751</v>
      </c>
      <c r="C29" s="42"/>
      <c r="D29" s="42"/>
      <c r="E29" s="42">
        <v>40.04748</v>
      </c>
      <c r="F29" s="42">
        <v>11.462999999999999</v>
      </c>
      <c r="G29" s="42"/>
      <c r="H29" s="42">
        <v>4.3390000000000004</v>
      </c>
      <c r="I29" s="42"/>
      <c r="J29" s="42"/>
      <c r="K29" s="42">
        <v>18.971499999999999</v>
      </c>
      <c r="L29" s="42">
        <v>25.698699999999999</v>
      </c>
      <c r="M29" s="42">
        <v>9.9968000000000004</v>
      </c>
      <c r="N29" s="42">
        <v>11.34</v>
      </c>
      <c r="O29" s="42">
        <v>31.286000000000001</v>
      </c>
      <c r="P29" s="42"/>
      <c r="Q29" s="42"/>
      <c r="R29" s="42">
        <v>46.362000000000002</v>
      </c>
      <c r="S29" s="42"/>
      <c r="T29" s="42"/>
      <c r="U29" s="42"/>
      <c r="V29" s="42">
        <v>8.5</v>
      </c>
      <c r="W29" s="42"/>
      <c r="X29" s="42">
        <v>142.23409000000001</v>
      </c>
      <c r="Y29" s="42"/>
      <c r="Z29" s="42">
        <v>9.24254</v>
      </c>
      <c r="AA29" s="42"/>
      <c r="AB29" s="42"/>
      <c r="AC29" s="42">
        <v>14.85</v>
      </c>
      <c r="AD29" s="42"/>
      <c r="AE29" s="42">
        <v>4.3029999999999999</v>
      </c>
      <c r="AF29" s="42"/>
      <c r="AG29" s="42"/>
      <c r="AH29" s="42"/>
      <c r="AI29" s="42"/>
      <c r="AJ29" s="42">
        <v>4.3253700000000004</v>
      </c>
      <c r="AK29" s="42">
        <v>0</v>
      </c>
      <c r="AL29" s="42"/>
      <c r="AM29" s="42">
        <v>50.366720000000001</v>
      </c>
      <c r="AN29" s="42">
        <v>129.79755</v>
      </c>
      <c r="AO29" s="42">
        <v>26.639700000000001</v>
      </c>
      <c r="AP29" s="42">
        <v>1</v>
      </c>
      <c r="AQ29" s="42">
        <v>116.73</v>
      </c>
      <c r="AR29" s="42">
        <v>28.231439999999999</v>
      </c>
      <c r="AS29" s="42">
        <v>36.784199999999998</v>
      </c>
      <c r="AT29" s="42">
        <v>34.9</v>
      </c>
      <c r="AU29" s="42"/>
      <c r="AV29" s="42">
        <v>192.56827000000001</v>
      </c>
      <c r="AW29" s="42">
        <v>31.748200000000001</v>
      </c>
      <c r="AX29" s="42"/>
      <c r="AY29" s="42">
        <v>1.3749</v>
      </c>
      <c r="AZ29" s="42"/>
      <c r="BA29" s="42">
        <v>2.5</v>
      </c>
      <c r="BB29" s="42"/>
      <c r="BC29" s="42">
        <v>69.405630000000002</v>
      </c>
      <c r="BD29" s="42"/>
      <c r="BE29" s="42">
        <v>19.399999999999999</v>
      </c>
      <c r="BF29" s="42"/>
      <c r="BG29" s="42"/>
      <c r="BH29" s="42">
        <v>89.233040000000003</v>
      </c>
      <c r="BI29" s="42">
        <v>19.479369999999999</v>
      </c>
      <c r="BJ29" s="42"/>
      <c r="BK29" s="42">
        <v>5.3708799999999997</v>
      </c>
      <c r="BL29" s="42"/>
      <c r="BM29" s="42">
        <v>6.9509999999999996</v>
      </c>
      <c r="BN29" s="42">
        <v>38.834000000000003</v>
      </c>
      <c r="BO29" s="42">
        <v>1.83</v>
      </c>
      <c r="BP29" s="42">
        <v>142.62423999999999</v>
      </c>
      <c r="BQ29" s="42"/>
      <c r="BR29" s="42">
        <v>3.75013</v>
      </c>
      <c r="BS29" s="42">
        <v>130.34323000000001</v>
      </c>
      <c r="BT29" s="42">
        <v>13.178330000000001</v>
      </c>
      <c r="BU29" s="42"/>
      <c r="BV29" s="42">
        <v>33.362400000000001</v>
      </c>
      <c r="BW29" s="42">
        <v>3.8719999999999999</v>
      </c>
      <c r="BX29" s="42"/>
      <c r="BY29" s="42"/>
      <c r="BZ29" s="42">
        <v>88.604299999999995</v>
      </c>
      <c r="CA29" s="42">
        <v>24.427119999999999</v>
      </c>
      <c r="CB29" s="42"/>
      <c r="CC29" s="42">
        <v>0.56999999999999995</v>
      </c>
      <c r="CD29" s="42">
        <v>26.719729999999998</v>
      </c>
      <c r="CE29" s="42">
        <v>447.23719</v>
      </c>
      <c r="CF29" s="42"/>
      <c r="CG29" s="42">
        <v>150.13589999999999</v>
      </c>
      <c r="CH29" s="42">
        <v>17.70007</v>
      </c>
      <c r="CI29" s="42"/>
      <c r="CJ29" s="42"/>
      <c r="CK29" s="42">
        <v>15.959</v>
      </c>
      <c r="CL29" s="42">
        <v>4.5650599999999999</v>
      </c>
      <c r="CM29" s="42"/>
      <c r="CN29" s="42"/>
      <c r="CO29" s="42">
        <v>17.064779999999999</v>
      </c>
      <c r="CP29" s="42">
        <v>272.41000000000003</v>
      </c>
      <c r="CQ29" s="42"/>
      <c r="CR29" s="42">
        <v>43.48</v>
      </c>
      <c r="CS29" s="42">
        <v>2.4163100000000002</v>
      </c>
      <c r="CT29" s="42">
        <v>15.759</v>
      </c>
    </row>
    <row r="30" spans="1:98" ht="15.6" x14ac:dyDescent="0.3">
      <c r="A30" s="1"/>
      <c r="B30" s="41" t="s">
        <v>752</v>
      </c>
      <c r="C30" s="42"/>
      <c r="D30" s="42"/>
      <c r="E30" s="42">
        <v>39.75797</v>
      </c>
      <c r="F30" s="42">
        <v>11.488</v>
      </c>
      <c r="G30" s="42"/>
      <c r="H30" s="42">
        <v>4.2649999999999997</v>
      </c>
      <c r="I30" s="42"/>
      <c r="J30" s="42"/>
      <c r="K30" s="42">
        <v>18.155999999999999</v>
      </c>
      <c r="L30" s="42">
        <v>25.8414</v>
      </c>
      <c r="M30" s="42">
        <v>10.588800000000001</v>
      </c>
      <c r="N30" s="42">
        <v>11.43</v>
      </c>
      <c r="O30" s="42">
        <v>31.576000000000001</v>
      </c>
      <c r="P30" s="42"/>
      <c r="Q30" s="42"/>
      <c r="R30" s="42">
        <v>45.905999999999999</v>
      </c>
      <c r="S30" s="42"/>
      <c r="T30" s="42"/>
      <c r="U30" s="42"/>
      <c r="V30" s="42">
        <v>8.5</v>
      </c>
      <c r="W30" s="42"/>
      <c r="X30" s="42">
        <v>115.07571</v>
      </c>
      <c r="Y30" s="42"/>
      <c r="Z30" s="42">
        <v>9.0238200000000006</v>
      </c>
      <c r="AA30" s="42"/>
      <c r="AB30" s="42"/>
      <c r="AC30" s="42">
        <v>15.11</v>
      </c>
      <c r="AD30" s="42"/>
      <c r="AE30" s="42">
        <v>4.3689999999999998</v>
      </c>
      <c r="AF30" s="42"/>
      <c r="AG30" s="42"/>
      <c r="AH30" s="42"/>
      <c r="AI30" s="42"/>
      <c r="AJ30" s="42">
        <v>4.6141800000000002</v>
      </c>
      <c r="AK30" s="42">
        <v>0</v>
      </c>
      <c r="AL30" s="42"/>
      <c r="AM30" s="42">
        <v>50.371600000000001</v>
      </c>
      <c r="AN30" s="42">
        <v>133.93611000000001</v>
      </c>
      <c r="AO30" s="42">
        <v>26.2744</v>
      </c>
      <c r="AP30" s="42">
        <v>0.9</v>
      </c>
      <c r="AQ30" s="42">
        <v>118.12</v>
      </c>
      <c r="AR30" s="42">
        <v>28.223009999999999</v>
      </c>
      <c r="AS30" s="42">
        <v>37.873750000000001</v>
      </c>
      <c r="AT30" s="42">
        <v>35.42</v>
      </c>
      <c r="AU30" s="42"/>
      <c r="AV30" s="42">
        <v>193.06772000000001</v>
      </c>
      <c r="AW30" s="42">
        <v>30.3142</v>
      </c>
      <c r="AX30" s="42"/>
      <c r="AY30" s="42">
        <v>1.41726</v>
      </c>
      <c r="AZ30" s="42"/>
      <c r="BA30" s="42">
        <v>2.6</v>
      </c>
      <c r="BB30" s="42"/>
      <c r="BC30" s="42">
        <v>69.202789999999993</v>
      </c>
      <c r="BD30" s="42"/>
      <c r="BE30" s="42">
        <v>19.399999999999999</v>
      </c>
      <c r="BF30" s="42"/>
      <c r="BG30" s="42"/>
      <c r="BH30" s="42">
        <v>94.294290000000004</v>
      </c>
      <c r="BI30" s="42">
        <v>19.724789999999999</v>
      </c>
      <c r="BJ30" s="42"/>
      <c r="BK30" s="42">
        <v>5.2596699999999998</v>
      </c>
      <c r="BL30" s="42"/>
      <c r="BM30" s="42">
        <v>6.952</v>
      </c>
      <c r="BN30" s="42">
        <v>38.703000000000003</v>
      </c>
      <c r="BO30" s="42">
        <v>1.78</v>
      </c>
      <c r="BP30" s="42">
        <v>143.26281</v>
      </c>
      <c r="BQ30" s="42"/>
      <c r="BR30" s="42">
        <v>4.1403999999999996</v>
      </c>
      <c r="BS30" s="42">
        <v>128.52591000000001</v>
      </c>
      <c r="BT30" s="42">
        <v>13.782730000000001</v>
      </c>
      <c r="BU30" s="42"/>
      <c r="BV30" s="42">
        <v>34.104900000000001</v>
      </c>
      <c r="BW30" s="42">
        <v>3.9649999999999999</v>
      </c>
      <c r="BX30" s="42"/>
      <c r="BY30" s="42"/>
      <c r="BZ30" s="42">
        <v>88.157499999999999</v>
      </c>
      <c r="CA30" s="42">
        <v>24.512440000000002</v>
      </c>
      <c r="CB30" s="42"/>
      <c r="CC30" s="42">
        <v>0.56999999999999995</v>
      </c>
      <c r="CD30" s="42">
        <v>25.390809999999998</v>
      </c>
      <c r="CE30" s="42">
        <v>450.65080999999998</v>
      </c>
      <c r="CF30" s="42"/>
      <c r="CG30" s="42">
        <v>140.4683</v>
      </c>
      <c r="CH30" s="42">
        <v>17.887219999999999</v>
      </c>
      <c r="CI30" s="42"/>
      <c r="CJ30" s="42"/>
      <c r="CK30" s="42">
        <v>15.6853</v>
      </c>
      <c r="CL30" s="42">
        <v>4.6530100000000001</v>
      </c>
      <c r="CM30" s="42"/>
      <c r="CN30" s="42"/>
      <c r="CO30" s="42">
        <v>17.211290000000002</v>
      </c>
      <c r="CP30" s="42">
        <v>275.82</v>
      </c>
      <c r="CQ30" s="42"/>
      <c r="CR30" s="42">
        <v>43.636000000000003</v>
      </c>
      <c r="CS30" s="42">
        <v>2.6680999999999999</v>
      </c>
      <c r="CT30" s="42">
        <v>15.805</v>
      </c>
    </row>
    <row r="31" spans="1:98" ht="15.6" x14ac:dyDescent="0.3">
      <c r="A31" s="1"/>
      <c r="B31" s="41" t="s">
        <v>753</v>
      </c>
      <c r="C31" s="42"/>
      <c r="D31" s="42"/>
      <c r="E31" s="42">
        <v>34.900370000000002</v>
      </c>
      <c r="F31" s="42">
        <v>11.255000000000001</v>
      </c>
      <c r="G31" s="42"/>
      <c r="H31" s="42">
        <v>4.3040000000000003</v>
      </c>
      <c r="I31" s="42"/>
      <c r="J31" s="42"/>
      <c r="K31" s="42">
        <v>18.1571</v>
      </c>
      <c r="L31" s="42">
        <v>25.512899999999998</v>
      </c>
      <c r="M31" s="42">
        <v>10.727600000000001</v>
      </c>
      <c r="N31" s="42">
        <v>11.12</v>
      </c>
      <c r="O31" s="42">
        <v>31.585999999999999</v>
      </c>
      <c r="P31" s="42"/>
      <c r="Q31" s="42"/>
      <c r="R31" s="42">
        <v>46.081000000000003</v>
      </c>
      <c r="S31" s="42"/>
      <c r="T31" s="42"/>
      <c r="U31" s="42"/>
      <c r="V31" s="42">
        <v>8.1999999999999993</v>
      </c>
      <c r="W31" s="42"/>
      <c r="X31" s="42">
        <v>83.532640000000001</v>
      </c>
      <c r="Y31" s="42"/>
      <c r="Z31" s="42">
        <v>9.16831</v>
      </c>
      <c r="AA31" s="42"/>
      <c r="AB31" s="42"/>
      <c r="AC31" s="42">
        <v>15.71</v>
      </c>
      <c r="AD31" s="42"/>
      <c r="AE31" s="42">
        <v>4.375</v>
      </c>
      <c r="AF31" s="42"/>
      <c r="AG31" s="42"/>
      <c r="AH31" s="42"/>
      <c r="AI31" s="42"/>
      <c r="AJ31" s="42">
        <v>4.59483</v>
      </c>
      <c r="AK31" s="42">
        <v>0</v>
      </c>
      <c r="AL31" s="42"/>
      <c r="AM31" s="42">
        <v>50.751719999999999</v>
      </c>
      <c r="AN31" s="42">
        <v>130.78041999999999</v>
      </c>
      <c r="AO31" s="42">
        <v>24.9985</v>
      </c>
      <c r="AP31" s="42">
        <v>0.73</v>
      </c>
      <c r="AQ31" s="42">
        <v>114.88</v>
      </c>
      <c r="AR31" s="42">
        <v>28.37969</v>
      </c>
      <c r="AS31" s="42">
        <v>36.713250000000002</v>
      </c>
      <c r="AT31" s="42">
        <v>35.26</v>
      </c>
      <c r="AU31" s="42"/>
      <c r="AV31" s="42">
        <v>193.78816</v>
      </c>
      <c r="AW31" s="42">
        <v>30.319199999999999</v>
      </c>
      <c r="AX31" s="42"/>
      <c r="AY31" s="42">
        <v>1.50254</v>
      </c>
      <c r="AZ31" s="42"/>
      <c r="BA31" s="42">
        <v>2.6</v>
      </c>
      <c r="BB31" s="42"/>
      <c r="BC31" s="42">
        <v>69.943529999999996</v>
      </c>
      <c r="BD31" s="42"/>
      <c r="BE31" s="42">
        <v>19.399999999999999</v>
      </c>
      <c r="BF31" s="42"/>
      <c r="BG31" s="42"/>
      <c r="BH31" s="42">
        <v>103.16605</v>
      </c>
      <c r="BI31" s="42">
        <v>19.23057</v>
      </c>
      <c r="BJ31" s="42"/>
      <c r="BK31" s="42">
        <v>5.45052</v>
      </c>
      <c r="BL31" s="42"/>
      <c r="BM31" s="42">
        <v>6.3620000000000001</v>
      </c>
      <c r="BN31" s="42">
        <v>38.792999999999999</v>
      </c>
      <c r="BO31" s="42">
        <v>1.84</v>
      </c>
      <c r="BP31" s="42">
        <v>141.7961</v>
      </c>
      <c r="BQ31" s="42"/>
      <c r="BR31" s="42">
        <v>4.4069500000000001</v>
      </c>
      <c r="BS31" s="42">
        <v>128.62970000000001</v>
      </c>
      <c r="BT31" s="42">
        <v>13.80707</v>
      </c>
      <c r="BU31" s="42"/>
      <c r="BV31" s="42">
        <v>34.239899999999999</v>
      </c>
      <c r="BW31" s="42">
        <v>3.9649999999999999</v>
      </c>
      <c r="BX31" s="42"/>
      <c r="BY31" s="42"/>
      <c r="BZ31" s="42">
        <v>89.819400000000002</v>
      </c>
      <c r="CA31" s="42">
        <v>24.532039999999999</v>
      </c>
      <c r="CB31" s="42"/>
      <c r="CC31" s="42">
        <v>0.61</v>
      </c>
      <c r="CD31" s="42">
        <v>24.970600000000001</v>
      </c>
      <c r="CE31" s="42">
        <v>442.95244000000002</v>
      </c>
      <c r="CF31" s="42"/>
      <c r="CG31" s="42">
        <v>141.4975</v>
      </c>
      <c r="CH31" s="42">
        <v>17.71088</v>
      </c>
      <c r="CI31" s="42"/>
      <c r="CJ31" s="42"/>
      <c r="CK31" s="42">
        <v>16.3218</v>
      </c>
      <c r="CL31" s="42">
        <v>4.5872799999999998</v>
      </c>
      <c r="CM31" s="42"/>
      <c r="CN31" s="42"/>
      <c r="CO31" s="42">
        <v>17.263940000000002</v>
      </c>
      <c r="CP31" s="42">
        <v>277.20999999999998</v>
      </c>
      <c r="CQ31" s="42"/>
      <c r="CR31" s="42">
        <v>43.496000000000002</v>
      </c>
      <c r="CS31" s="42">
        <v>2.44476</v>
      </c>
      <c r="CT31" s="42">
        <v>15.170999999999999</v>
      </c>
    </row>
    <row r="32" spans="1:98" ht="15.6" x14ac:dyDescent="0.3">
      <c r="A32" s="1"/>
      <c r="B32" s="41" t="s">
        <v>754</v>
      </c>
      <c r="C32" s="42"/>
      <c r="D32" s="42"/>
      <c r="E32" s="42">
        <v>35.862000000000002</v>
      </c>
      <c r="F32" s="42">
        <v>10.351000000000001</v>
      </c>
      <c r="G32" s="42"/>
      <c r="H32" s="42">
        <v>3.9950000000000001</v>
      </c>
      <c r="I32" s="42"/>
      <c r="J32" s="42"/>
      <c r="K32" s="42">
        <v>19.356200000000001</v>
      </c>
      <c r="L32" s="42">
        <v>25.253599999999999</v>
      </c>
      <c r="M32" s="42">
        <v>11.9697</v>
      </c>
      <c r="N32" s="42">
        <v>9.7200000000000006</v>
      </c>
      <c r="O32" s="42">
        <v>31.948</v>
      </c>
      <c r="P32" s="42"/>
      <c r="Q32" s="42"/>
      <c r="R32" s="42">
        <v>46.97</v>
      </c>
      <c r="S32" s="42"/>
      <c r="T32" s="42"/>
      <c r="U32" s="42"/>
      <c r="V32" s="42">
        <v>7.8</v>
      </c>
      <c r="W32" s="42"/>
      <c r="X32" s="42">
        <v>136.87047000000001</v>
      </c>
      <c r="Y32" s="42"/>
      <c r="Z32" s="42">
        <v>9.37974</v>
      </c>
      <c r="AA32" s="42"/>
      <c r="AB32" s="42"/>
      <c r="AC32" s="42">
        <v>16.16</v>
      </c>
      <c r="AD32" s="42"/>
      <c r="AE32" s="42">
        <v>4.1319999999999997</v>
      </c>
      <c r="AF32" s="42"/>
      <c r="AG32" s="42"/>
      <c r="AH32" s="42"/>
      <c r="AI32" s="42"/>
      <c r="AJ32" s="42">
        <v>4.63246</v>
      </c>
      <c r="AK32" s="42">
        <v>0</v>
      </c>
      <c r="AL32" s="42"/>
      <c r="AM32" s="42">
        <v>50.545859999999998</v>
      </c>
      <c r="AN32" s="42">
        <v>128.85337999999999</v>
      </c>
      <c r="AO32" s="42">
        <v>24.793600000000001</v>
      </c>
      <c r="AP32" s="42">
        <v>0.78</v>
      </c>
      <c r="AQ32" s="42">
        <v>115.93</v>
      </c>
      <c r="AR32" s="42">
        <v>28.27608</v>
      </c>
      <c r="AS32" s="42">
        <v>37.145299999999999</v>
      </c>
      <c r="AT32" s="42">
        <v>33.340000000000003</v>
      </c>
      <c r="AU32" s="42"/>
      <c r="AV32" s="42">
        <v>191.67489</v>
      </c>
      <c r="AW32" s="42">
        <v>29.800999999999998</v>
      </c>
      <c r="AX32" s="42"/>
      <c r="AY32" s="42">
        <v>1.4975099999999999</v>
      </c>
      <c r="AZ32" s="42"/>
      <c r="BA32" s="42">
        <v>2.5</v>
      </c>
      <c r="BB32" s="42"/>
      <c r="BC32" s="42">
        <v>71.208699999999993</v>
      </c>
      <c r="BD32" s="42"/>
      <c r="BE32" s="42">
        <v>19.399999999999999</v>
      </c>
      <c r="BF32" s="42"/>
      <c r="BG32" s="42"/>
      <c r="BH32" s="42">
        <v>91.159670000000006</v>
      </c>
      <c r="BI32" s="42">
        <v>19.217040000000001</v>
      </c>
      <c r="BJ32" s="42"/>
      <c r="BK32" s="42">
        <v>5.3449400000000002</v>
      </c>
      <c r="BL32" s="42"/>
      <c r="BM32" s="42">
        <v>6.3259999999999996</v>
      </c>
      <c r="BN32" s="42">
        <v>37.082999999999998</v>
      </c>
      <c r="BO32" s="42">
        <v>1.74</v>
      </c>
      <c r="BP32" s="42">
        <v>140.72388000000001</v>
      </c>
      <c r="BQ32" s="42"/>
      <c r="BR32" s="42">
        <v>4.3718199999999996</v>
      </c>
      <c r="BS32" s="42">
        <v>126.27511</v>
      </c>
      <c r="BT32" s="42">
        <v>13.53152</v>
      </c>
      <c r="BU32" s="42"/>
      <c r="BV32" s="42">
        <v>33.85</v>
      </c>
      <c r="BW32" s="42">
        <v>3.8719999999999999</v>
      </c>
      <c r="BX32" s="42"/>
      <c r="BY32" s="42"/>
      <c r="BZ32" s="42">
        <v>91.068899999999999</v>
      </c>
      <c r="CA32" s="42">
        <v>24.553809999999999</v>
      </c>
      <c r="CB32" s="42"/>
      <c r="CC32" s="42">
        <v>0.6</v>
      </c>
      <c r="CD32" s="42">
        <v>24.67812</v>
      </c>
      <c r="CE32" s="42">
        <v>444.20111000000003</v>
      </c>
      <c r="CF32" s="42"/>
      <c r="CG32" s="42">
        <v>149.0573</v>
      </c>
      <c r="CH32" s="42">
        <v>17.261759999999999</v>
      </c>
      <c r="CI32" s="42"/>
      <c r="CJ32" s="42"/>
      <c r="CK32" s="42">
        <v>16.285299999999999</v>
      </c>
      <c r="CL32" s="42">
        <v>4.5898399999999997</v>
      </c>
      <c r="CM32" s="42"/>
      <c r="CN32" s="42"/>
      <c r="CO32" s="42">
        <v>16.508759999999999</v>
      </c>
      <c r="CP32" s="42">
        <v>276.83</v>
      </c>
      <c r="CQ32" s="42"/>
      <c r="CR32" s="42">
        <v>42.768999999999998</v>
      </c>
      <c r="CS32" s="42">
        <v>2.3212100000000002</v>
      </c>
      <c r="CT32" s="42">
        <v>13.862</v>
      </c>
    </row>
    <row r="33" spans="1:98" ht="15.6" x14ac:dyDescent="0.3">
      <c r="A33" s="1"/>
      <c r="B33" s="41" t="s">
        <v>755</v>
      </c>
      <c r="C33" s="42"/>
      <c r="D33" s="42"/>
      <c r="E33" s="42">
        <v>36.15296</v>
      </c>
      <c r="F33" s="42">
        <v>11.08</v>
      </c>
      <c r="G33" s="42"/>
      <c r="H33" s="42">
        <v>4.1390000000000002</v>
      </c>
      <c r="I33" s="42"/>
      <c r="J33" s="42"/>
      <c r="K33" s="42">
        <v>19.335899999999999</v>
      </c>
      <c r="L33" s="42">
        <v>24.901800000000001</v>
      </c>
      <c r="M33" s="42">
        <v>14.363099999999999</v>
      </c>
      <c r="N33" s="42">
        <v>11.89</v>
      </c>
      <c r="O33" s="42">
        <v>31.425999999999998</v>
      </c>
      <c r="P33" s="42"/>
      <c r="Q33" s="42"/>
      <c r="R33" s="42">
        <v>44.26</v>
      </c>
      <c r="S33" s="42"/>
      <c r="T33" s="42"/>
      <c r="U33" s="42"/>
      <c r="V33" s="42">
        <v>7.5</v>
      </c>
      <c r="W33" s="42"/>
      <c r="X33" s="42">
        <v>132.94580999999999</v>
      </c>
      <c r="Y33" s="42"/>
      <c r="Z33" s="42">
        <v>9.41723</v>
      </c>
      <c r="AA33" s="42"/>
      <c r="AB33" s="42"/>
      <c r="AC33" s="42">
        <v>16.190000000000001</v>
      </c>
      <c r="AD33" s="42"/>
      <c r="AE33" s="42">
        <v>4.1870000000000003</v>
      </c>
      <c r="AF33" s="42"/>
      <c r="AG33" s="42"/>
      <c r="AH33" s="42"/>
      <c r="AI33" s="42"/>
      <c r="AJ33" s="42">
        <v>4.6611399999999996</v>
      </c>
      <c r="AK33" s="42">
        <v>0</v>
      </c>
      <c r="AL33" s="42"/>
      <c r="AM33" s="42">
        <v>46.680720000000001</v>
      </c>
      <c r="AN33" s="42">
        <v>129.95392000000001</v>
      </c>
      <c r="AO33" s="42">
        <v>24.8018</v>
      </c>
      <c r="AP33" s="42">
        <v>0.64</v>
      </c>
      <c r="AQ33" s="42">
        <v>111.63</v>
      </c>
      <c r="AR33" s="42">
        <v>28.059239999999999</v>
      </c>
      <c r="AS33" s="42">
        <v>35.604959999999998</v>
      </c>
      <c r="AT33" s="42">
        <v>34.020000000000003</v>
      </c>
      <c r="AU33" s="42"/>
      <c r="AV33" s="42">
        <v>191.97278</v>
      </c>
      <c r="AW33" s="42">
        <v>29.713000000000001</v>
      </c>
      <c r="AX33" s="42"/>
      <c r="AY33" s="42">
        <v>1.5222100000000001</v>
      </c>
      <c r="AZ33" s="42"/>
      <c r="BA33" s="42">
        <v>2.5</v>
      </c>
      <c r="BB33" s="42"/>
      <c r="BC33" s="42">
        <v>70.983000000000004</v>
      </c>
      <c r="BD33" s="42"/>
      <c r="BE33" s="42">
        <v>19.399999999999999</v>
      </c>
      <c r="BF33" s="42"/>
      <c r="BG33" s="42"/>
      <c r="BH33" s="42">
        <v>95.121629999999996</v>
      </c>
      <c r="BI33" s="42">
        <v>19.272200000000002</v>
      </c>
      <c r="BJ33" s="42"/>
      <c r="BK33" s="42">
        <v>5.1638299999999999</v>
      </c>
      <c r="BL33" s="42"/>
      <c r="BM33" s="42">
        <v>6.952</v>
      </c>
      <c r="BN33" s="42">
        <v>38.137</v>
      </c>
      <c r="BO33" s="42">
        <v>1.79</v>
      </c>
      <c r="BP33" s="42">
        <v>140.82392999999999</v>
      </c>
      <c r="BQ33" s="42"/>
      <c r="BR33" s="42">
        <v>4.2888200000000003</v>
      </c>
      <c r="BS33" s="42">
        <v>124.01217</v>
      </c>
      <c r="BT33" s="42">
        <v>13.695220000000001</v>
      </c>
      <c r="BU33" s="42"/>
      <c r="BV33" s="42">
        <v>32.9574</v>
      </c>
      <c r="BW33" s="42">
        <v>3.9649999999999999</v>
      </c>
      <c r="BX33" s="42"/>
      <c r="BY33" s="42"/>
      <c r="BZ33" s="42">
        <v>90.294499999999999</v>
      </c>
      <c r="CA33" s="42">
        <v>24.540590000000002</v>
      </c>
      <c r="CB33" s="42"/>
      <c r="CC33" s="42">
        <v>0.59</v>
      </c>
      <c r="CD33" s="42">
        <v>23.562149999999999</v>
      </c>
      <c r="CE33" s="42">
        <v>442.23561000000001</v>
      </c>
      <c r="CF33" s="42"/>
      <c r="CG33" s="42">
        <v>145.65899999999999</v>
      </c>
      <c r="CH33" s="42">
        <v>18.22814</v>
      </c>
      <c r="CI33" s="42"/>
      <c r="CJ33" s="42"/>
      <c r="CK33" s="42">
        <v>16.328099999999999</v>
      </c>
      <c r="CL33" s="42">
        <v>4.4808899999999996</v>
      </c>
      <c r="CM33" s="42"/>
      <c r="CN33" s="42"/>
      <c r="CO33" s="42">
        <v>15.897489999999999</v>
      </c>
      <c r="CP33" s="42">
        <v>283.7</v>
      </c>
      <c r="CQ33" s="42"/>
      <c r="CR33" s="42">
        <v>43.131</v>
      </c>
      <c r="CS33" s="42">
        <v>2.1874199999999999</v>
      </c>
      <c r="CT33" s="42">
        <v>14.183999999999999</v>
      </c>
    </row>
    <row r="34" spans="1:98" ht="15.6" x14ac:dyDescent="0.3">
      <c r="A34" s="1"/>
      <c r="B34" s="41" t="s">
        <v>756</v>
      </c>
      <c r="C34" s="42"/>
      <c r="D34" s="42"/>
      <c r="E34" s="42">
        <v>36.246369999999999</v>
      </c>
      <c r="F34" s="42">
        <v>11.737</v>
      </c>
      <c r="G34" s="42"/>
      <c r="H34" s="42">
        <v>4.3070000000000004</v>
      </c>
      <c r="I34" s="42"/>
      <c r="J34" s="42"/>
      <c r="K34" s="42">
        <v>19.089400000000001</v>
      </c>
      <c r="L34" s="42">
        <v>25.485700000000001</v>
      </c>
      <c r="M34" s="42">
        <v>14.4346</v>
      </c>
      <c r="N34" s="42">
        <v>12.34</v>
      </c>
      <c r="O34" s="42">
        <v>30.754000000000001</v>
      </c>
      <c r="P34" s="42"/>
      <c r="Q34" s="42"/>
      <c r="R34" s="42">
        <v>42.901000000000003</v>
      </c>
      <c r="S34" s="42"/>
      <c r="T34" s="42"/>
      <c r="U34" s="42"/>
      <c r="V34" s="42">
        <v>7.5</v>
      </c>
      <c r="W34" s="42"/>
      <c r="X34" s="42">
        <v>102.21817</v>
      </c>
      <c r="Y34" s="42"/>
      <c r="Z34" s="42">
        <v>9.5074400000000008</v>
      </c>
      <c r="AA34" s="42"/>
      <c r="AB34" s="42"/>
      <c r="AC34" s="42">
        <v>16.2</v>
      </c>
      <c r="AD34" s="42"/>
      <c r="AE34" s="42">
        <v>4.26</v>
      </c>
      <c r="AF34" s="42"/>
      <c r="AG34" s="42"/>
      <c r="AH34" s="42"/>
      <c r="AI34" s="42"/>
      <c r="AJ34" s="42">
        <v>5.46631</v>
      </c>
      <c r="AK34" s="42">
        <v>0</v>
      </c>
      <c r="AL34" s="42"/>
      <c r="AM34" s="42">
        <v>50.372430000000001</v>
      </c>
      <c r="AN34" s="42">
        <v>130.41042999999999</v>
      </c>
      <c r="AO34" s="42">
        <v>25.063600000000001</v>
      </c>
      <c r="AP34" s="42">
        <v>0.45</v>
      </c>
      <c r="AQ34" s="42">
        <v>105.27</v>
      </c>
      <c r="AR34" s="42">
        <v>27.913789999999999</v>
      </c>
      <c r="AS34" s="42">
        <v>36.059640000000002</v>
      </c>
      <c r="AT34" s="42">
        <v>33.58</v>
      </c>
      <c r="AU34" s="42"/>
      <c r="AV34" s="42">
        <v>191.93806000000001</v>
      </c>
      <c r="AW34" s="42">
        <v>31.633299999999998</v>
      </c>
      <c r="AX34" s="42"/>
      <c r="AY34" s="42">
        <v>1.4847900000000001</v>
      </c>
      <c r="AZ34" s="42"/>
      <c r="BA34" s="42">
        <v>2.5</v>
      </c>
      <c r="BB34" s="42"/>
      <c r="BC34" s="42">
        <v>70.228840000000005</v>
      </c>
      <c r="BD34" s="42"/>
      <c r="BE34" s="42">
        <v>19.399999999999999</v>
      </c>
      <c r="BF34" s="42"/>
      <c r="BG34" s="42"/>
      <c r="BH34" s="42">
        <v>85.032049999999998</v>
      </c>
      <c r="BI34" s="42">
        <v>19.44239</v>
      </c>
      <c r="BJ34" s="42"/>
      <c r="BK34" s="42">
        <v>5.2325299999999997</v>
      </c>
      <c r="BL34" s="42"/>
      <c r="BM34" s="42">
        <v>6.952</v>
      </c>
      <c r="BN34" s="42">
        <v>39.146000000000001</v>
      </c>
      <c r="BO34" s="42">
        <v>1.86</v>
      </c>
      <c r="BP34" s="42">
        <v>139.74419</v>
      </c>
      <c r="BQ34" s="42"/>
      <c r="BR34" s="42">
        <v>4.26424</v>
      </c>
      <c r="BS34" s="42">
        <v>120.73137</v>
      </c>
      <c r="BT34" s="42">
        <v>14.328810000000001</v>
      </c>
      <c r="BU34" s="42"/>
      <c r="BV34" s="42">
        <v>33.412100000000002</v>
      </c>
      <c r="BW34" s="42">
        <v>4.0279999999999996</v>
      </c>
      <c r="BX34" s="42"/>
      <c r="BY34" s="42"/>
      <c r="BZ34" s="42">
        <v>90.546000000000006</v>
      </c>
      <c r="CA34" s="42">
        <v>24.55011</v>
      </c>
      <c r="CB34" s="42"/>
      <c r="CC34" s="42">
        <v>0.63</v>
      </c>
      <c r="CD34" s="42">
        <v>23.881350000000001</v>
      </c>
      <c r="CE34" s="42">
        <v>415.85449</v>
      </c>
      <c r="CF34" s="42"/>
      <c r="CG34" s="42">
        <v>143.39150000000001</v>
      </c>
      <c r="CH34" s="42">
        <v>18.241969999999998</v>
      </c>
      <c r="CI34" s="42"/>
      <c r="CJ34" s="42"/>
      <c r="CK34" s="42">
        <v>16.352799999999998</v>
      </c>
      <c r="CL34" s="42">
        <v>4.6857300000000004</v>
      </c>
      <c r="CM34" s="42"/>
      <c r="CN34" s="42"/>
      <c r="CO34" s="42">
        <v>16.54213</v>
      </c>
      <c r="CP34" s="42">
        <v>269.17</v>
      </c>
      <c r="CQ34" s="42"/>
      <c r="CR34" s="42">
        <v>41.976999999999997</v>
      </c>
      <c r="CS34" s="42">
        <v>1.9765200000000001</v>
      </c>
      <c r="CT34" s="42">
        <v>15.180999999999999</v>
      </c>
    </row>
    <row r="35" spans="1:98" ht="15.6" x14ac:dyDescent="0.3">
      <c r="A35" s="1"/>
      <c r="B35" s="41" t="s">
        <v>757</v>
      </c>
      <c r="C35" s="42"/>
      <c r="D35" s="42"/>
      <c r="E35" s="42">
        <v>39.684899999999999</v>
      </c>
      <c r="F35" s="42">
        <v>12.268000000000001</v>
      </c>
      <c r="G35" s="42"/>
      <c r="H35" s="42">
        <v>4.3099999999999996</v>
      </c>
      <c r="I35" s="42"/>
      <c r="J35" s="42"/>
      <c r="K35" s="42">
        <v>19.321100000000001</v>
      </c>
      <c r="L35" s="42">
        <v>25.1966</v>
      </c>
      <c r="M35" s="42">
        <v>15.073399999999999</v>
      </c>
      <c r="N35" s="42">
        <v>12.29</v>
      </c>
      <c r="O35" s="42">
        <v>30.847999999999999</v>
      </c>
      <c r="P35" s="42"/>
      <c r="Q35" s="42"/>
      <c r="R35" s="42">
        <v>43.070999999999998</v>
      </c>
      <c r="S35" s="42"/>
      <c r="T35" s="42"/>
      <c r="U35" s="42"/>
      <c r="V35" s="42">
        <v>7.7</v>
      </c>
      <c r="W35" s="42"/>
      <c r="X35" s="42">
        <v>125.13919</v>
      </c>
      <c r="Y35" s="42"/>
      <c r="Z35" s="42">
        <v>9.4231300000000005</v>
      </c>
      <c r="AA35" s="42"/>
      <c r="AB35" s="42"/>
      <c r="AC35" s="42">
        <v>16.12</v>
      </c>
      <c r="AD35" s="42"/>
      <c r="AE35" s="42">
        <v>4.24</v>
      </c>
      <c r="AF35" s="42"/>
      <c r="AG35" s="42"/>
      <c r="AH35" s="42"/>
      <c r="AI35" s="42"/>
      <c r="AJ35" s="42">
        <v>5.7646800000000002</v>
      </c>
      <c r="AK35" s="42">
        <v>0</v>
      </c>
      <c r="AL35" s="42"/>
      <c r="AM35" s="42">
        <v>50.862310000000001</v>
      </c>
      <c r="AN35" s="42">
        <v>128.04987</v>
      </c>
      <c r="AO35" s="42">
        <v>25.1416</v>
      </c>
      <c r="AP35" s="42">
        <v>0.73</v>
      </c>
      <c r="AQ35" s="42">
        <v>104.33</v>
      </c>
      <c r="AR35" s="42">
        <v>28.02619</v>
      </c>
      <c r="AS35" s="42">
        <v>36.58023</v>
      </c>
      <c r="AT35" s="42">
        <v>35.51</v>
      </c>
      <c r="AU35" s="42"/>
      <c r="AV35" s="42">
        <v>193.38636</v>
      </c>
      <c r="AW35" s="42">
        <v>31.6708</v>
      </c>
      <c r="AX35" s="42"/>
      <c r="AY35" s="42">
        <v>1.4140299999999999</v>
      </c>
      <c r="AZ35" s="42"/>
      <c r="BA35" s="42">
        <v>2.6</v>
      </c>
      <c r="BB35" s="42"/>
      <c r="BC35" s="42">
        <v>70.749939999999995</v>
      </c>
      <c r="BD35" s="42"/>
      <c r="BE35" s="42">
        <v>19.399999999999999</v>
      </c>
      <c r="BF35" s="42"/>
      <c r="BG35" s="42"/>
      <c r="BH35" s="42">
        <v>96.854810000000001</v>
      </c>
      <c r="BI35" s="42">
        <v>19.197410000000001</v>
      </c>
      <c r="BJ35" s="42"/>
      <c r="BK35" s="42">
        <v>5.2673699999999997</v>
      </c>
      <c r="BL35" s="42"/>
      <c r="BM35" s="42">
        <v>6.3620000000000001</v>
      </c>
      <c r="BN35" s="42">
        <v>39.106999999999999</v>
      </c>
      <c r="BO35" s="42">
        <v>1.87</v>
      </c>
      <c r="BP35" s="42">
        <v>142.85486</v>
      </c>
      <c r="BQ35" s="42"/>
      <c r="BR35" s="42">
        <v>4.3940799999999998</v>
      </c>
      <c r="BS35" s="42">
        <v>120.03225999999999</v>
      </c>
      <c r="BT35" s="42">
        <v>14.57742</v>
      </c>
      <c r="BU35" s="42"/>
      <c r="BV35" s="42">
        <v>34.959299999999999</v>
      </c>
      <c r="BW35" s="42">
        <v>3.8849999999999998</v>
      </c>
      <c r="BX35" s="42"/>
      <c r="BY35" s="42"/>
      <c r="BZ35" s="42">
        <v>89.127799999999993</v>
      </c>
      <c r="CA35" s="42">
        <v>24.49156</v>
      </c>
      <c r="CB35" s="42"/>
      <c r="CC35" s="42">
        <v>0.61</v>
      </c>
      <c r="CD35" s="42">
        <v>24.519089999999998</v>
      </c>
      <c r="CE35" s="42">
        <v>424.03102000000001</v>
      </c>
      <c r="CF35" s="42"/>
      <c r="CG35" s="42">
        <v>148.9425</v>
      </c>
      <c r="CH35" s="42">
        <v>18.085809999999999</v>
      </c>
      <c r="CI35" s="42"/>
      <c r="CJ35" s="42"/>
      <c r="CK35" s="42">
        <v>16.543199999999999</v>
      </c>
      <c r="CL35" s="42">
        <v>4.8558899999999996</v>
      </c>
      <c r="CM35" s="42"/>
      <c r="CN35" s="42"/>
      <c r="CO35" s="42">
        <v>17.385770000000001</v>
      </c>
      <c r="CP35" s="42">
        <v>286.20999999999998</v>
      </c>
      <c r="CQ35" s="42"/>
      <c r="CR35" s="42">
        <v>40.959000000000003</v>
      </c>
      <c r="CS35" s="42">
        <v>1.9584299999999999</v>
      </c>
      <c r="CT35" s="42">
        <v>16.385999999999999</v>
      </c>
    </row>
    <row r="36" spans="1:98" ht="15.6" x14ac:dyDescent="0.3">
      <c r="A36" s="1"/>
      <c r="B36" s="41" t="s">
        <v>758</v>
      </c>
      <c r="C36" s="42"/>
      <c r="D36" s="42"/>
      <c r="E36" s="42">
        <v>39.879959999999997</v>
      </c>
      <c r="F36" s="42">
        <v>12.739000000000001</v>
      </c>
      <c r="G36" s="42"/>
      <c r="H36" s="42">
        <v>4.2960000000000003</v>
      </c>
      <c r="I36" s="42"/>
      <c r="J36" s="42"/>
      <c r="K36" s="42">
        <v>19.018599999999999</v>
      </c>
      <c r="L36" s="42">
        <v>25.447900000000001</v>
      </c>
      <c r="M36" s="42">
        <v>15.304</v>
      </c>
      <c r="N36" s="42">
        <v>12.14</v>
      </c>
      <c r="O36" s="42">
        <v>31.372</v>
      </c>
      <c r="P36" s="42"/>
      <c r="Q36" s="42"/>
      <c r="R36" s="42">
        <v>43.375999999999998</v>
      </c>
      <c r="S36" s="42"/>
      <c r="T36" s="42"/>
      <c r="U36" s="42"/>
      <c r="V36" s="42">
        <v>7.6</v>
      </c>
      <c r="W36" s="42"/>
      <c r="X36" s="42">
        <v>133.70086000000001</v>
      </c>
      <c r="Y36" s="42"/>
      <c r="Z36" s="42">
        <v>9.4646299999999997</v>
      </c>
      <c r="AA36" s="42"/>
      <c r="AB36" s="42"/>
      <c r="AC36" s="42">
        <v>15.59</v>
      </c>
      <c r="AD36" s="42"/>
      <c r="AE36" s="42">
        <v>4.1040000000000001</v>
      </c>
      <c r="AF36" s="42"/>
      <c r="AG36" s="42"/>
      <c r="AH36" s="42"/>
      <c r="AI36" s="42"/>
      <c r="AJ36" s="42">
        <v>5.7564599999999997</v>
      </c>
      <c r="AK36" s="42">
        <v>0</v>
      </c>
      <c r="AL36" s="42"/>
      <c r="AM36" s="42">
        <v>48.37379</v>
      </c>
      <c r="AN36" s="42">
        <v>125.68907</v>
      </c>
      <c r="AO36" s="42">
        <v>25.533100000000001</v>
      </c>
      <c r="AP36" s="42">
        <v>0.86</v>
      </c>
      <c r="AQ36" s="42">
        <v>103.08</v>
      </c>
      <c r="AR36" s="42">
        <v>28.350999999999999</v>
      </c>
      <c r="AS36" s="42">
        <v>36.714880000000001</v>
      </c>
      <c r="AT36" s="42">
        <v>35.11</v>
      </c>
      <c r="AU36" s="42"/>
      <c r="AV36" s="42">
        <v>193.22702000000001</v>
      </c>
      <c r="AW36" s="42">
        <v>31.0077</v>
      </c>
      <c r="AX36" s="42"/>
      <c r="AY36" s="42">
        <v>1.52295</v>
      </c>
      <c r="AZ36" s="42"/>
      <c r="BA36" s="42">
        <v>2.5</v>
      </c>
      <c r="BB36" s="42"/>
      <c r="BC36" s="42">
        <v>70.489189999999994</v>
      </c>
      <c r="BD36" s="42"/>
      <c r="BE36" s="42">
        <v>19.399999999999999</v>
      </c>
      <c r="BF36" s="42"/>
      <c r="BG36" s="42"/>
      <c r="BH36" s="42">
        <v>92.402929999999998</v>
      </c>
      <c r="BI36" s="42">
        <v>19.379159999999999</v>
      </c>
      <c r="BJ36" s="42"/>
      <c r="BK36" s="42">
        <v>5.3659699999999999</v>
      </c>
      <c r="BL36" s="42"/>
      <c r="BM36" s="42">
        <v>6.3259999999999996</v>
      </c>
      <c r="BN36" s="42">
        <v>39.207999999999998</v>
      </c>
      <c r="BO36" s="42">
        <v>2.2400000000000002</v>
      </c>
      <c r="BP36" s="42">
        <v>140.16322</v>
      </c>
      <c r="BQ36" s="42"/>
      <c r="BR36" s="42">
        <v>4.3464499999999999</v>
      </c>
      <c r="BS36" s="42">
        <v>123.03051000000001</v>
      </c>
      <c r="BT36" s="42">
        <v>14.92712</v>
      </c>
      <c r="BU36" s="42"/>
      <c r="BV36" s="42">
        <v>36.360900000000001</v>
      </c>
      <c r="BW36" s="42">
        <v>3.9649999999999999</v>
      </c>
      <c r="BX36" s="42"/>
      <c r="BY36" s="42"/>
      <c r="BZ36" s="42">
        <v>88.735600000000005</v>
      </c>
      <c r="CA36" s="42">
        <v>24.455030000000001</v>
      </c>
      <c r="CB36" s="42"/>
      <c r="CC36" s="42">
        <v>0.6</v>
      </c>
      <c r="CD36" s="42">
        <v>25.41873</v>
      </c>
      <c r="CE36" s="42">
        <v>437.49041</v>
      </c>
      <c r="CF36" s="42"/>
      <c r="CG36" s="42">
        <v>147.66800000000001</v>
      </c>
      <c r="CH36" s="42">
        <v>18.313189999999999</v>
      </c>
      <c r="CI36" s="42"/>
      <c r="CJ36" s="42"/>
      <c r="CK36" s="42">
        <v>16.923400000000001</v>
      </c>
      <c r="CL36" s="42">
        <v>4.84551</v>
      </c>
      <c r="CM36" s="42"/>
      <c r="CN36" s="42"/>
      <c r="CO36" s="42">
        <v>16.755710000000001</v>
      </c>
      <c r="CP36" s="42">
        <v>284.76</v>
      </c>
      <c r="CQ36" s="42"/>
      <c r="CR36" s="42">
        <v>42.935000000000002</v>
      </c>
      <c r="CS36" s="42">
        <v>2.12974</v>
      </c>
      <c r="CT36" s="42">
        <v>16.273</v>
      </c>
    </row>
    <row r="37" spans="1:98" ht="15.6" x14ac:dyDescent="0.3">
      <c r="A37" s="1"/>
      <c r="B37" s="41" t="s">
        <v>759</v>
      </c>
      <c r="C37" s="42"/>
      <c r="D37" s="42"/>
      <c r="E37" s="42">
        <v>38.439830000000001</v>
      </c>
      <c r="F37" s="42">
        <v>12.103999999999999</v>
      </c>
      <c r="G37" s="42"/>
      <c r="H37" s="42">
        <v>4.367</v>
      </c>
      <c r="I37" s="42"/>
      <c r="J37" s="42"/>
      <c r="K37" s="42">
        <v>18.356200000000001</v>
      </c>
      <c r="L37" s="42">
        <v>25.3809</v>
      </c>
      <c r="M37" s="42">
        <v>15.8811</v>
      </c>
      <c r="N37" s="42">
        <v>12.16</v>
      </c>
      <c r="O37" s="42">
        <v>30.838000000000001</v>
      </c>
      <c r="P37" s="42"/>
      <c r="Q37" s="42"/>
      <c r="R37" s="42">
        <v>43.813000000000002</v>
      </c>
      <c r="S37" s="42"/>
      <c r="T37" s="42"/>
      <c r="U37" s="42"/>
      <c r="V37" s="42">
        <v>7.5</v>
      </c>
      <c r="W37" s="42"/>
      <c r="X37" s="42">
        <v>126.45603</v>
      </c>
      <c r="Y37" s="42"/>
      <c r="Z37" s="42">
        <v>9.2914999999999992</v>
      </c>
      <c r="AA37" s="42"/>
      <c r="AB37" s="42"/>
      <c r="AC37" s="42">
        <v>14.88</v>
      </c>
      <c r="AD37" s="42"/>
      <c r="AE37" s="42">
        <v>4.2830000000000004</v>
      </c>
      <c r="AF37" s="42"/>
      <c r="AG37" s="42"/>
      <c r="AH37" s="42"/>
      <c r="AI37" s="42"/>
      <c r="AJ37" s="42">
        <v>6.2199600000000004</v>
      </c>
      <c r="AK37" s="42">
        <v>0</v>
      </c>
      <c r="AL37" s="42"/>
      <c r="AM37" s="42">
        <v>49.147640000000003</v>
      </c>
      <c r="AN37" s="42">
        <v>127.06932999999999</v>
      </c>
      <c r="AO37" s="42">
        <v>25.7135</v>
      </c>
      <c r="AP37" s="42">
        <v>0.97</v>
      </c>
      <c r="AQ37" s="42">
        <v>109.67</v>
      </c>
      <c r="AR37" s="42">
        <v>28.426739999999999</v>
      </c>
      <c r="AS37" s="42">
        <v>36.528509999999997</v>
      </c>
      <c r="AT37" s="42">
        <v>35.97</v>
      </c>
      <c r="AU37" s="42"/>
      <c r="AV37" s="42">
        <v>194.61689000000001</v>
      </c>
      <c r="AW37" s="42">
        <v>29.9739</v>
      </c>
      <c r="AX37" s="42"/>
      <c r="AY37" s="42">
        <v>1.57365</v>
      </c>
      <c r="AZ37" s="42"/>
      <c r="BA37" s="42">
        <v>2.6</v>
      </c>
      <c r="BB37" s="42"/>
      <c r="BC37" s="42">
        <v>69.973519999999994</v>
      </c>
      <c r="BD37" s="42"/>
      <c r="BE37" s="42">
        <v>20.2</v>
      </c>
      <c r="BF37" s="42"/>
      <c r="BG37" s="42"/>
      <c r="BH37" s="42">
        <v>97.793030000000002</v>
      </c>
      <c r="BI37" s="42">
        <v>19.315200000000001</v>
      </c>
      <c r="BJ37" s="42"/>
      <c r="BK37" s="42">
        <v>5.4936600000000002</v>
      </c>
      <c r="BL37" s="42"/>
      <c r="BM37" s="42">
        <v>6.952</v>
      </c>
      <c r="BN37" s="42">
        <v>39.207000000000001</v>
      </c>
      <c r="BO37" s="42">
        <v>2.19</v>
      </c>
      <c r="BP37" s="42">
        <v>137.31493</v>
      </c>
      <c r="BQ37" s="42"/>
      <c r="BR37" s="42">
        <v>4.6979600000000001</v>
      </c>
      <c r="BS37" s="42">
        <v>128.19369</v>
      </c>
      <c r="BT37" s="42">
        <v>14.959479999999999</v>
      </c>
      <c r="BU37" s="42"/>
      <c r="BV37" s="42">
        <v>35.097499999999997</v>
      </c>
      <c r="BW37" s="42">
        <v>4.0279999999999996</v>
      </c>
      <c r="BX37" s="42"/>
      <c r="BY37" s="42"/>
      <c r="BZ37" s="42">
        <v>88.894499999999994</v>
      </c>
      <c r="CA37" s="42">
        <v>24.633479999999999</v>
      </c>
      <c r="CB37" s="42"/>
      <c r="CC37" s="42">
        <v>0.6</v>
      </c>
      <c r="CD37" s="42">
        <v>25.880939999999999</v>
      </c>
      <c r="CE37" s="42">
        <v>446.35226</v>
      </c>
      <c r="CF37" s="42"/>
      <c r="CG37" s="42">
        <v>148.96870000000001</v>
      </c>
      <c r="CH37" s="42">
        <v>18.340969999999999</v>
      </c>
      <c r="CI37" s="42"/>
      <c r="CJ37" s="42"/>
      <c r="CK37" s="42">
        <v>16.787400000000002</v>
      </c>
      <c r="CL37" s="42">
        <v>4.8958599999999999</v>
      </c>
      <c r="CM37" s="42"/>
      <c r="CN37" s="42"/>
      <c r="CO37" s="42">
        <v>17.617439999999998</v>
      </c>
      <c r="CP37" s="42">
        <v>287.7</v>
      </c>
      <c r="CQ37" s="42"/>
      <c r="CR37" s="42">
        <v>37.194000000000003</v>
      </c>
      <c r="CS37" s="42">
        <v>1.9711700000000001</v>
      </c>
      <c r="CT37" s="42">
        <v>17.11</v>
      </c>
    </row>
    <row r="38" spans="1:98" ht="15.6" x14ac:dyDescent="0.3">
      <c r="A38" s="1"/>
      <c r="B38" s="41" t="s">
        <v>760</v>
      </c>
      <c r="C38" s="42"/>
      <c r="D38" s="42"/>
      <c r="E38" s="42">
        <v>38.362400000000001</v>
      </c>
      <c r="F38" s="42">
        <v>12.802</v>
      </c>
      <c r="G38" s="42"/>
      <c r="H38" s="42">
        <v>4.3739999999999997</v>
      </c>
      <c r="I38" s="42"/>
      <c r="J38" s="42"/>
      <c r="K38" s="42">
        <v>17.877300000000002</v>
      </c>
      <c r="L38" s="42">
        <v>25.358499999999999</v>
      </c>
      <c r="M38" s="42">
        <v>15.7408</v>
      </c>
      <c r="N38" s="42">
        <v>12.19</v>
      </c>
      <c r="O38" s="42">
        <v>31.141999999999999</v>
      </c>
      <c r="P38" s="42"/>
      <c r="Q38" s="42"/>
      <c r="R38" s="42">
        <v>43.704000000000001</v>
      </c>
      <c r="S38" s="42"/>
      <c r="T38" s="42"/>
      <c r="U38" s="42"/>
      <c r="V38" s="42">
        <v>7.5</v>
      </c>
      <c r="W38" s="42"/>
      <c r="X38" s="42">
        <v>48.431980000000003</v>
      </c>
      <c r="Y38" s="42"/>
      <c r="Z38" s="42">
        <v>9.04054</v>
      </c>
      <c r="AA38" s="42"/>
      <c r="AB38" s="42"/>
      <c r="AC38" s="42">
        <v>14.71</v>
      </c>
      <c r="AD38" s="42"/>
      <c r="AE38" s="42">
        <v>4.226</v>
      </c>
      <c r="AF38" s="42"/>
      <c r="AG38" s="42"/>
      <c r="AH38" s="42"/>
      <c r="AI38" s="42"/>
      <c r="AJ38" s="42">
        <v>6.1652199999999997</v>
      </c>
      <c r="AK38" s="42">
        <v>0</v>
      </c>
      <c r="AL38" s="42"/>
      <c r="AM38" s="42">
        <v>48.757980000000003</v>
      </c>
      <c r="AN38" s="42">
        <v>127.10751</v>
      </c>
      <c r="AO38" s="42">
        <v>23.8934</v>
      </c>
      <c r="AP38" s="42">
        <v>0.6</v>
      </c>
      <c r="AQ38" s="42">
        <v>101.16</v>
      </c>
      <c r="AR38" s="42">
        <v>28.294599999999999</v>
      </c>
      <c r="AS38" s="42">
        <v>36.031770000000002</v>
      </c>
      <c r="AT38" s="42">
        <v>35.03</v>
      </c>
      <c r="AU38" s="42"/>
      <c r="AV38" s="42">
        <v>193.87002000000001</v>
      </c>
      <c r="AW38" s="42">
        <v>31.747900000000001</v>
      </c>
      <c r="AX38" s="42"/>
      <c r="AY38" s="42">
        <v>1.51651</v>
      </c>
      <c r="AZ38" s="42"/>
      <c r="BA38" s="42">
        <v>2.6</v>
      </c>
      <c r="BB38" s="42"/>
      <c r="BC38" s="42">
        <v>69.360470000000007</v>
      </c>
      <c r="BD38" s="42"/>
      <c r="BE38" s="42">
        <v>20.2</v>
      </c>
      <c r="BF38" s="42"/>
      <c r="BG38" s="42"/>
      <c r="BH38" s="42">
        <v>98.684780000000003</v>
      </c>
      <c r="BI38" s="42">
        <v>19.093699999999998</v>
      </c>
      <c r="BJ38" s="42"/>
      <c r="BK38" s="42">
        <v>5.5235399999999997</v>
      </c>
      <c r="BL38" s="42"/>
      <c r="BM38" s="42">
        <v>6.7539999999999996</v>
      </c>
      <c r="BN38" s="42">
        <v>38.811</v>
      </c>
      <c r="BO38" s="42">
        <v>2.02</v>
      </c>
      <c r="BP38" s="42">
        <v>139.81272999999999</v>
      </c>
      <c r="BQ38" s="42"/>
      <c r="BR38" s="42">
        <v>4.46007</v>
      </c>
      <c r="BS38" s="42">
        <v>131.82872</v>
      </c>
      <c r="BT38" s="42">
        <v>14.4512</v>
      </c>
      <c r="BU38" s="42"/>
      <c r="BV38" s="42">
        <v>34.052300000000002</v>
      </c>
      <c r="BW38" s="42">
        <v>3.8849999999999998</v>
      </c>
      <c r="BX38" s="42"/>
      <c r="BY38" s="42"/>
      <c r="BZ38" s="42">
        <v>88.251300000000001</v>
      </c>
      <c r="CA38" s="42">
        <v>24.563639999999999</v>
      </c>
      <c r="CB38" s="42"/>
      <c r="CC38" s="42">
        <v>0.67</v>
      </c>
      <c r="CD38" s="42">
        <v>25.706589999999998</v>
      </c>
      <c r="CE38" s="42">
        <v>449.86372999999998</v>
      </c>
      <c r="CF38" s="42"/>
      <c r="CG38" s="42">
        <v>146.34819999999999</v>
      </c>
      <c r="CH38" s="42">
        <v>18.150829999999999</v>
      </c>
      <c r="CI38" s="42"/>
      <c r="CJ38" s="42"/>
      <c r="CK38" s="42">
        <v>17.220800000000001</v>
      </c>
      <c r="CL38" s="42">
        <v>4.7839200000000002</v>
      </c>
      <c r="CM38" s="42"/>
      <c r="CN38" s="42"/>
      <c r="CO38" s="42">
        <v>17.40719</v>
      </c>
      <c r="CP38" s="42">
        <v>290.51</v>
      </c>
      <c r="CQ38" s="42"/>
      <c r="CR38" s="42">
        <v>37.433</v>
      </c>
      <c r="CS38" s="42">
        <v>1.9541900000000001</v>
      </c>
      <c r="CT38" s="42">
        <v>14.394</v>
      </c>
    </row>
    <row r="39" spans="1:98" ht="15.6" x14ac:dyDescent="0.3">
      <c r="A39" s="1"/>
      <c r="B39" s="41" t="s">
        <v>761</v>
      </c>
      <c r="C39" s="42"/>
      <c r="D39" s="42"/>
      <c r="E39" s="42">
        <v>38.58043</v>
      </c>
      <c r="F39" s="42">
        <v>12.35</v>
      </c>
      <c r="G39" s="42"/>
      <c r="H39" s="42">
        <v>4.3620000000000001</v>
      </c>
      <c r="I39" s="42"/>
      <c r="J39" s="42"/>
      <c r="K39" s="42">
        <v>18.869199999999999</v>
      </c>
      <c r="L39" s="42">
        <v>25.2897</v>
      </c>
      <c r="M39" s="42">
        <v>14.9481</v>
      </c>
      <c r="N39" s="42">
        <v>12.14</v>
      </c>
      <c r="O39" s="42">
        <v>31.905999999999999</v>
      </c>
      <c r="P39" s="42"/>
      <c r="Q39" s="42"/>
      <c r="R39" s="42">
        <v>43.731999999999999</v>
      </c>
      <c r="S39" s="42"/>
      <c r="T39" s="42"/>
      <c r="U39" s="42"/>
      <c r="V39" s="42">
        <v>7.4</v>
      </c>
      <c r="W39" s="42"/>
      <c r="X39" s="42">
        <v>44.330579999999998</v>
      </c>
      <c r="Y39" s="42"/>
      <c r="Z39" s="42">
        <v>8.7077100000000005</v>
      </c>
      <c r="AA39" s="42"/>
      <c r="AB39" s="42"/>
      <c r="AC39" s="42">
        <v>13.99</v>
      </c>
      <c r="AD39" s="42"/>
      <c r="AE39" s="42">
        <v>4.2350000000000003</v>
      </c>
      <c r="AF39" s="42"/>
      <c r="AG39" s="42"/>
      <c r="AH39" s="42"/>
      <c r="AI39" s="42"/>
      <c r="AJ39" s="42">
        <v>6.4605899999999998</v>
      </c>
      <c r="AK39" s="42">
        <v>0</v>
      </c>
      <c r="AL39" s="42"/>
      <c r="AM39" s="42">
        <v>48.275979999999997</v>
      </c>
      <c r="AN39" s="42">
        <v>128.83645000000001</v>
      </c>
      <c r="AO39" s="42">
        <v>23.805599999999998</v>
      </c>
      <c r="AP39" s="42">
        <v>0.23</v>
      </c>
      <c r="AQ39" s="42">
        <v>111.62</v>
      </c>
      <c r="AR39" s="42">
        <v>28.337219999999999</v>
      </c>
      <c r="AS39" s="42">
        <v>36.137680000000003</v>
      </c>
      <c r="AT39" s="42">
        <v>34.79</v>
      </c>
      <c r="AU39" s="42"/>
      <c r="AV39" s="42">
        <v>193.00409999999999</v>
      </c>
      <c r="AW39" s="42">
        <v>31.1662</v>
      </c>
      <c r="AX39" s="42"/>
      <c r="AY39" s="42">
        <v>1.5297099999999999</v>
      </c>
      <c r="AZ39" s="42"/>
      <c r="BA39" s="42">
        <v>2.5</v>
      </c>
      <c r="BB39" s="42"/>
      <c r="BC39" s="42">
        <v>69.810990000000004</v>
      </c>
      <c r="BD39" s="42"/>
      <c r="BE39" s="42">
        <v>20.2</v>
      </c>
      <c r="BF39" s="42"/>
      <c r="BG39" s="42"/>
      <c r="BH39" s="42">
        <v>99.119780000000006</v>
      </c>
      <c r="BI39" s="42">
        <v>19.684570000000001</v>
      </c>
      <c r="BJ39" s="42"/>
      <c r="BK39" s="42">
        <v>5.5301799999999997</v>
      </c>
      <c r="BL39" s="42"/>
      <c r="BM39" s="42">
        <v>6.952</v>
      </c>
      <c r="BN39" s="42">
        <v>37.01</v>
      </c>
      <c r="BO39" s="42">
        <v>2.15</v>
      </c>
      <c r="BP39" s="42">
        <v>140.11256</v>
      </c>
      <c r="BQ39" s="42"/>
      <c r="BR39" s="42">
        <v>4.6129899999999999</v>
      </c>
      <c r="BS39" s="42">
        <v>131.45583999999999</v>
      </c>
      <c r="BT39" s="42">
        <v>12.605230000000001</v>
      </c>
      <c r="BU39" s="42"/>
      <c r="BV39" s="42">
        <v>33.066800000000001</v>
      </c>
      <c r="BW39" s="42">
        <v>3.903</v>
      </c>
      <c r="BX39" s="42"/>
      <c r="BY39" s="42"/>
      <c r="BZ39" s="42">
        <v>88.066599999999994</v>
      </c>
      <c r="CA39" s="42">
        <v>24.48995</v>
      </c>
      <c r="CB39" s="42"/>
      <c r="CC39" s="42">
        <v>0.61</v>
      </c>
      <c r="CD39" s="42">
        <v>25.751200000000001</v>
      </c>
      <c r="CE39" s="42">
        <v>452.43338999999997</v>
      </c>
      <c r="CF39" s="42"/>
      <c r="CG39" s="42">
        <v>145.82660000000001</v>
      </c>
      <c r="CH39" s="42">
        <v>18.396080000000001</v>
      </c>
      <c r="CI39" s="42"/>
      <c r="CJ39" s="42"/>
      <c r="CK39" s="42">
        <v>14.5626</v>
      </c>
      <c r="CL39" s="42">
        <v>4.7577199999999999</v>
      </c>
      <c r="CM39" s="42"/>
      <c r="CN39" s="42"/>
      <c r="CO39" s="42">
        <v>18.026060000000001</v>
      </c>
      <c r="CP39" s="42">
        <v>284.77</v>
      </c>
      <c r="CQ39" s="42"/>
      <c r="CR39" s="42">
        <v>42.618000000000002</v>
      </c>
      <c r="CS39" s="42">
        <v>2.0752299999999999</v>
      </c>
      <c r="CT39" s="42">
        <v>14.821</v>
      </c>
    </row>
    <row r="40" spans="1:98" ht="15.6" x14ac:dyDescent="0.3">
      <c r="A40" s="1"/>
      <c r="B40" s="41" t="s">
        <v>762</v>
      </c>
      <c r="C40" s="42"/>
      <c r="D40" s="42"/>
      <c r="E40" s="42">
        <v>38.640929999999997</v>
      </c>
      <c r="F40" s="42">
        <v>13.510999999999999</v>
      </c>
      <c r="G40" s="42"/>
      <c r="H40" s="42">
        <v>4.3259999999999996</v>
      </c>
      <c r="I40" s="42"/>
      <c r="J40" s="42"/>
      <c r="K40" s="42">
        <v>17.475899999999999</v>
      </c>
      <c r="L40" s="42">
        <v>25.156099999999999</v>
      </c>
      <c r="M40" s="42">
        <v>14.17</v>
      </c>
      <c r="N40" s="42">
        <v>12.17</v>
      </c>
      <c r="O40" s="42">
        <v>31.89</v>
      </c>
      <c r="P40" s="42"/>
      <c r="Q40" s="42"/>
      <c r="R40" s="42">
        <v>43.677999999999997</v>
      </c>
      <c r="S40" s="42"/>
      <c r="T40" s="42"/>
      <c r="U40" s="42"/>
      <c r="V40" s="42">
        <v>7.9</v>
      </c>
      <c r="W40" s="42"/>
      <c r="X40" s="42">
        <v>36.359830000000002</v>
      </c>
      <c r="Y40" s="42"/>
      <c r="Z40" s="42">
        <v>8.4955099999999995</v>
      </c>
      <c r="AA40" s="42"/>
      <c r="AB40" s="42"/>
      <c r="AC40" s="42">
        <v>13.28</v>
      </c>
      <c r="AD40" s="42"/>
      <c r="AE40" s="42">
        <v>4.266</v>
      </c>
      <c r="AF40" s="42"/>
      <c r="AG40" s="42"/>
      <c r="AH40" s="42"/>
      <c r="AI40" s="42"/>
      <c r="AJ40" s="42">
        <v>6.2238600000000002</v>
      </c>
      <c r="AK40" s="42">
        <v>0</v>
      </c>
      <c r="AL40" s="42"/>
      <c r="AM40" s="42">
        <v>49.016910000000003</v>
      </c>
      <c r="AN40" s="42">
        <v>126.73359000000001</v>
      </c>
      <c r="AO40" s="42">
        <v>24.516999999999999</v>
      </c>
      <c r="AP40" s="42">
        <v>0.37</v>
      </c>
      <c r="AQ40" s="42">
        <v>100.14</v>
      </c>
      <c r="AR40" s="42">
        <v>28.446179999999998</v>
      </c>
      <c r="AS40" s="42">
        <v>35.442410000000002</v>
      </c>
      <c r="AT40" s="42">
        <v>33.68</v>
      </c>
      <c r="AU40" s="42"/>
      <c r="AV40" s="42">
        <v>191.03688</v>
      </c>
      <c r="AW40" s="42">
        <v>30.717099999999999</v>
      </c>
      <c r="AX40" s="42"/>
      <c r="AY40" s="42">
        <v>1.50271</v>
      </c>
      <c r="AZ40" s="42"/>
      <c r="BA40" s="42">
        <v>2.6</v>
      </c>
      <c r="BB40" s="42"/>
      <c r="BC40" s="42">
        <v>71.593180000000004</v>
      </c>
      <c r="BD40" s="42"/>
      <c r="BE40" s="42">
        <v>20.2</v>
      </c>
      <c r="BF40" s="42"/>
      <c r="BG40" s="42"/>
      <c r="BH40" s="42">
        <v>91.695589999999996</v>
      </c>
      <c r="BI40" s="42">
        <v>19.434290000000001</v>
      </c>
      <c r="BJ40" s="42"/>
      <c r="BK40" s="42">
        <v>5.5376099999999999</v>
      </c>
      <c r="BL40" s="42"/>
      <c r="BM40" s="42">
        <v>6.9509999999999996</v>
      </c>
      <c r="BN40" s="42">
        <v>37.527000000000001</v>
      </c>
      <c r="BO40" s="42">
        <v>2.1</v>
      </c>
      <c r="BP40" s="42">
        <v>137.47818000000001</v>
      </c>
      <c r="BQ40" s="42"/>
      <c r="BR40" s="42">
        <v>4.8555799999999998</v>
      </c>
      <c r="BS40" s="42">
        <v>130.50943000000001</v>
      </c>
      <c r="BT40" s="42">
        <v>10.53384</v>
      </c>
      <c r="BU40" s="42"/>
      <c r="BV40" s="42">
        <v>33.581600000000002</v>
      </c>
      <c r="BW40" s="42">
        <v>4.3760000000000003</v>
      </c>
      <c r="BX40" s="42"/>
      <c r="BY40" s="42"/>
      <c r="BZ40" s="42">
        <v>88.053700000000006</v>
      </c>
      <c r="CA40" s="42">
        <v>24.48433</v>
      </c>
      <c r="CB40" s="42"/>
      <c r="CC40" s="42">
        <v>0.62</v>
      </c>
      <c r="CD40" s="42">
        <v>25.381609999999998</v>
      </c>
      <c r="CE40" s="42">
        <v>456.78152</v>
      </c>
      <c r="CF40" s="42"/>
      <c r="CG40" s="42">
        <v>144.86429999999999</v>
      </c>
      <c r="CH40" s="42">
        <v>17.899339999999999</v>
      </c>
      <c r="CI40" s="42"/>
      <c r="CJ40" s="42"/>
      <c r="CK40" s="42">
        <v>18.366599999999998</v>
      </c>
      <c r="CL40" s="42">
        <v>4.9098499999999996</v>
      </c>
      <c r="CM40" s="42"/>
      <c r="CN40" s="42"/>
      <c r="CO40" s="42">
        <v>17.52403</v>
      </c>
      <c r="CP40" s="42">
        <v>288.02</v>
      </c>
      <c r="CQ40" s="42"/>
      <c r="CR40" s="42">
        <v>42.947000000000003</v>
      </c>
      <c r="CS40" s="42">
        <v>2.12039</v>
      </c>
      <c r="CT40" s="42">
        <v>23.321000000000002</v>
      </c>
    </row>
    <row r="41" spans="1:98" ht="15.6" x14ac:dyDescent="0.3">
      <c r="A41" s="1"/>
      <c r="B41" s="41" t="s">
        <v>763</v>
      </c>
      <c r="C41" s="42"/>
      <c r="D41" s="42"/>
      <c r="E41" s="42">
        <v>35.932020000000001</v>
      </c>
      <c r="F41" s="42">
        <v>12.667</v>
      </c>
      <c r="G41" s="42"/>
      <c r="H41" s="42">
        <v>4.2569999999999997</v>
      </c>
      <c r="I41" s="42"/>
      <c r="J41" s="42"/>
      <c r="K41" s="42">
        <v>17.965699999999998</v>
      </c>
      <c r="L41" s="42">
        <v>24.870100000000001</v>
      </c>
      <c r="M41" s="42">
        <v>14.002000000000001</v>
      </c>
      <c r="N41" s="42">
        <v>12.17</v>
      </c>
      <c r="O41" s="42">
        <v>31.754000000000001</v>
      </c>
      <c r="P41" s="42"/>
      <c r="Q41" s="42"/>
      <c r="R41" s="42">
        <v>43.451000000000001</v>
      </c>
      <c r="S41" s="42"/>
      <c r="T41" s="42"/>
      <c r="U41" s="42"/>
      <c r="V41" s="42">
        <v>8.4</v>
      </c>
      <c r="W41" s="42"/>
      <c r="X41" s="42">
        <v>32.849550000000001</v>
      </c>
      <c r="Y41" s="42"/>
      <c r="Z41" s="42">
        <v>8.3798200000000005</v>
      </c>
      <c r="AA41" s="42"/>
      <c r="AB41" s="42"/>
      <c r="AC41" s="42">
        <v>13.95</v>
      </c>
      <c r="AD41" s="42"/>
      <c r="AE41" s="42">
        <v>4.218</v>
      </c>
      <c r="AF41" s="42"/>
      <c r="AG41" s="42"/>
      <c r="AH41" s="42"/>
      <c r="AI41" s="42"/>
      <c r="AJ41" s="42">
        <v>5.8655799999999996</v>
      </c>
      <c r="AK41" s="42">
        <v>0</v>
      </c>
      <c r="AL41" s="42"/>
      <c r="AM41" s="42">
        <v>48.651589999999999</v>
      </c>
      <c r="AN41" s="42">
        <v>127.03972</v>
      </c>
      <c r="AO41" s="42">
        <v>24.261900000000001</v>
      </c>
      <c r="AP41" s="42">
        <v>0.4</v>
      </c>
      <c r="AQ41" s="42">
        <v>69.37</v>
      </c>
      <c r="AR41" s="42">
        <v>28.518660000000001</v>
      </c>
      <c r="AS41" s="42">
        <v>35.645209999999999</v>
      </c>
      <c r="AT41" s="42">
        <v>32.75</v>
      </c>
      <c r="AU41" s="42"/>
      <c r="AV41" s="42">
        <v>190.99104</v>
      </c>
      <c r="AW41" s="42">
        <v>31.088100000000001</v>
      </c>
      <c r="AX41" s="42"/>
      <c r="AY41" s="42">
        <v>1.4538500000000001</v>
      </c>
      <c r="AZ41" s="42"/>
      <c r="BA41" s="42">
        <v>2.5</v>
      </c>
      <c r="BB41" s="42"/>
      <c r="BC41" s="42">
        <v>73.498779999999996</v>
      </c>
      <c r="BD41" s="42"/>
      <c r="BE41" s="42">
        <v>20.2</v>
      </c>
      <c r="BF41" s="42"/>
      <c r="BG41" s="42"/>
      <c r="BH41" s="42">
        <v>106.67452</v>
      </c>
      <c r="BI41" s="42">
        <v>19.675059999999998</v>
      </c>
      <c r="BJ41" s="42"/>
      <c r="BK41" s="42">
        <v>5.55762</v>
      </c>
      <c r="BL41" s="42"/>
      <c r="BM41" s="42">
        <v>6.952</v>
      </c>
      <c r="BN41" s="42">
        <v>41.427999999999997</v>
      </c>
      <c r="BO41" s="42">
        <v>2.19</v>
      </c>
      <c r="BP41" s="42">
        <v>140.03647000000001</v>
      </c>
      <c r="BQ41" s="42"/>
      <c r="BR41" s="42">
        <v>5.0044500000000003</v>
      </c>
      <c r="BS41" s="42">
        <v>131.2689</v>
      </c>
      <c r="BT41" s="42">
        <v>12.32286</v>
      </c>
      <c r="BU41" s="42"/>
      <c r="BV41" s="42">
        <v>32.616399999999999</v>
      </c>
      <c r="BW41" s="42">
        <v>3.859</v>
      </c>
      <c r="BX41" s="42"/>
      <c r="BY41" s="42"/>
      <c r="BZ41" s="42">
        <v>89.717399999999998</v>
      </c>
      <c r="CA41" s="42">
        <v>24.573170000000001</v>
      </c>
      <c r="CB41" s="42"/>
      <c r="CC41" s="42">
        <v>0.65</v>
      </c>
      <c r="CD41" s="42">
        <v>25.460809999999999</v>
      </c>
      <c r="CE41" s="42">
        <v>451.75238999999999</v>
      </c>
      <c r="CF41" s="42"/>
      <c r="CG41" s="42">
        <v>144.4675</v>
      </c>
      <c r="CH41" s="42">
        <v>17.99541</v>
      </c>
      <c r="CI41" s="42"/>
      <c r="CJ41" s="42"/>
      <c r="CK41" s="42">
        <v>17.776700000000002</v>
      </c>
      <c r="CL41" s="42">
        <v>4.7229000000000001</v>
      </c>
      <c r="CM41" s="42"/>
      <c r="CN41" s="42"/>
      <c r="CO41" s="42">
        <v>17.201740000000001</v>
      </c>
      <c r="CP41" s="42">
        <v>284.60000000000002</v>
      </c>
      <c r="CQ41" s="42"/>
      <c r="CR41" s="42">
        <v>43.473999999999997</v>
      </c>
      <c r="CS41" s="42">
        <v>1.8948199999999999</v>
      </c>
      <c r="CT41" s="42">
        <v>28.094000000000001</v>
      </c>
    </row>
    <row r="42" spans="1:98" ht="15.6" x14ac:dyDescent="0.3">
      <c r="A42" s="1"/>
      <c r="B42" s="41" t="s">
        <v>764</v>
      </c>
      <c r="C42" s="42"/>
      <c r="D42" s="42"/>
      <c r="E42" s="42">
        <v>30.769200000000001</v>
      </c>
      <c r="F42" s="42">
        <v>11.932</v>
      </c>
      <c r="G42" s="42"/>
      <c r="H42" s="42">
        <v>4.2759999999999998</v>
      </c>
      <c r="I42" s="42"/>
      <c r="J42" s="42"/>
      <c r="K42" s="42">
        <v>19.314699999999998</v>
      </c>
      <c r="L42" s="42">
        <v>24.638000000000002</v>
      </c>
      <c r="M42" s="42">
        <v>14.750999999999999</v>
      </c>
      <c r="N42" s="42">
        <v>11.59</v>
      </c>
      <c r="O42" s="42">
        <v>31.923999999999999</v>
      </c>
      <c r="P42" s="42"/>
      <c r="Q42" s="42"/>
      <c r="R42" s="42">
        <v>43.415999999999997</v>
      </c>
      <c r="S42" s="42"/>
      <c r="T42" s="42"/>
      <c r="U42" s="42"/>
      <c r="V42" s="42">
        <v>8.6</v>
      </c>
      <c r="W42" s="42"/>
      <c r="X42" s="42">
        <v>33.3703</v>
      </c>
      <c r="Y42" s="42"/>
      <c r="Z42" s="42">
        <v>8.3089200000000005</v>
      </c>
      <c r="AA42" s="42"/>
      <c r="AB42" s="42"/>
      <c r="AC42" s="42">
        <v>14.78</v>
      </c>
      <c r="AD42" s="42"/>
      <c r="AE42" s="42">
        <v>4.2389999999999999</v>
      </c>
      <c r="AF42" s="42"/>
      <c r="AG42" s="42"/>
      <c r="AH42" s="42"/>
      <c r="AI42" s="42"/>
      <c r="AJ42" s="42">
        <v>5.3594600000000003</v>
      </c>
      <c r="AK42" s="42">
        <v>0</v>
      </c>
      <c r="AL42" s="42"/>
      <c r="AM42" s="42">
        <v>48.188929999999999</v>
      </c>
      <c r="AN42" s="42">
        <v>128.87971999999999</v>
      </c>
      <c r="AO42" s="42">
        <v>25.123200000000001</v>
      </c>
      <c r="AP42" s="42">
        <v>0.41</v>
      </c>
      <c r="AQ42" s="42">
        <v>64.760000000000005</v>
      </c>
      <c r="AR42" s="42">
        <v>28.73066</v>
      </c>
      <c r="AS42" s="42">
        <v>34.919139999999999</v>
      </c>
      <c r="AT42" s="42">
        <v>33.28</v>
      </c>
      <c r="AU42" s="42"/>
      <c r="AV42" s="42">
        <v>193.49898999999999</v>
      </c>
      <c r="AW42" s="42">
        <v>29.389500000000002</v>
      </c>
      <c r="AX42" s="42"/>
      <c r="AY42" s="42">
        <v>1.40262</v>
      </c>
      <c r="AZ42" s="42"/>
      <c r="BA42" s="42">
        <v>2.6</v>
      </c>
      <c r="BB42" s="42"/>
      <c r="BC42" s="42">
        <v>73.488979999999998</v>
      </c>
      <c r="BD42" s="42"/>
      <c r="BE42" s="42">
        <v>20.2</v>
      </c>
      <c r="BF42" s="42"/>
      <c r="BG42" s="42"/>
      <c r="BH42" s="42">
        <v>92.979749999999996</v>
      </c>
      <c r="BI42" s="42">
        <v>19.85209</v>
      </c>
      <c r="BJ42" s="42"/>
      <c r="BK42" s="42">
        <v>5.4192200000000001</v>
      </c>
      <c r="BL42" s="42"/>
      <c r="BM42" s="42">
        <v>6.3620000000000001</v>
      </c>
      <c r="BN42" s="42">
        <v>42.44</v>
      </c>
      <c r="BO42" s="42">
        <v>2.16</v>
      </c>
      <c r="BP42" s="42">
        <v>138.68532999999999</v>
      </c>
      <c r="BQ42" s="42"/>
      <c r="BR42" s="42">
        <v>5.2439600000000004</v>
      </c>
      <c r="BS42" s="42">
        <v>129.65984</v>
      </c>
      <c r="BT42" s="42">
        <v>12.82808</v>
      </c>
      <c r="BU42" s="42"/>
      <c r="BV42" s="42">
        <v>31.633199999999999</v>
      </c>
      <c r="BW42" s="42">
        <v>3.6509999999999998</v>
      </c>
      <c r="BX42" s="42"/>
      <c r="BY42" s="42"/>
      <c r="BZ42" s="42">
        <v>91.597200000000001</v>
      </c>
      <c r="CA42" s="42">
        <v>24.718019999999999</v>
      </c>
      <c r="CB42" s="42"/>
      <c r="CC42" s="42">
        <v>0.61</v>
      </c>
      <c r="CD42" s="42">
        <v>25.26005</v>
      </c>
      <c r="CE42" s="42">
        <v>453.63544000000002</v>
      </c>
      <c r="CF42" s="42"/>
      <c r="CG42" s="42">
        <v>139.5324</v>
      </c>
      <c r="CH42" s="42">
        <v>17.89799</v>
      </c>
      <c r="CI42" s="42"/>
      <c r="CJ42" s="42"/>
      <c r="CK42" s="42">
        <v>17.5745</v>
      </c>
      <c r="CL42" s="42">
        <v>4.7224000000000004</v>
      </c>
      <c r="CM42" s="42"/>
      <c r="CN42" s="42"/>
      <c r="CO42" s="42">
        <v>16.282029999999999</v>
      </c>
      <c r="CP42" s="42">
        <v>277</v>
      </c>
      <c r="CQ42" s="42"/>
      <c r="CR42" s="42">
        <v>42.954999999999998</v>
      </c>
      <c r="CS42" s="42">
        <v>1.80124</v>
      </c>
      <c r="CT42" s="42">
        <v>26.289000000000001</v>
      </c>
    </row>
    <row r="43" spans="1:98" ht="15.6" x14ac:dyDescent="0.3">
      <c r="A43" s="1"/>
      <c r="B43" s="41" t="s">
        <v>765</v>
      </c>
      <c r="C43" s="42"/>
      <c r="D43" s="42"/>
      <c r="E43" s="42">
        <v>30.168109999999999</v>
      </c>
      <c r="F43" s="42">
        <v>10.645</v>
      </c>
      <c r="G43" s="42"/>
      <c r="H43" s="42">
        <v>4.3209999999999997</v>
      </c>
      <c r="I43" s="42"/>
      <c r="J43" s="42"/>
      <c r="K43" s="42">
        <v>19.9148</v>
      </c>
      <c r="L43" s="42">
        <v>24.5077</v>
      </c>
      <c r="M43" s="42">
        <v>15.175800000000001</v>
      </c>
      <c r="N43" s="42">
        <v>12.11</v>
      </c>
      <c r="O43" s="42">
        <v>32.177999999999997</v>
      </c>
      <c r="P43" s="42"/>
      <c r="Q43" s="42"/>
      <c r="R43" s="42">
        <v>43.701999999999998</v>
      </c>
      <c r="S43" s="42"/>
      <c r="T43" s="42"/>
      <c r="U43" s="42"/>
      <c r="V43" s="42">
        <v>9</v>
      </c>
      <c r="W43" s="42"/>
      <c r="X43" s="42">
        <v>34.422150000000002</v>
      </c>
      <c r="Y43" s="42"/>
      <c r="Z43" s="42">
        <v>8.2105200000000007</v>
      </c>
      <c r="AA43" s="42"/>
      <c r="AB43" s="42"/>
      <c r="AC43" s="42">
        <v>15.83</v>
      </c>
      <c r="AD43" s="42"/>
      <c r="AE43" s="42">
        <v>4.242</v>
      </c>
      <c r="AF43" s="42"/>
      <c r="AG43" s="42"/>
      <c r="AH43" s="42"/>
      <c r="AI43" s="42"/>
      <c r="AJ43" s="42">
        <v>5.4161799999999998</v>
      </c>
      <c r="AK43" s="42">
        <v>0</v>
      </c>
      <c r="AL43" s="42"/>
      <c r="AM43" s="42">
        <v>49.617229999999999</v>
      </c>
      <c r="AN43" s="42">
        <v>127.3503</v>
      </c>
      <c r="AO43" s="42">
        <v>23.5824</v>
      </c>
      <c r="AP43" s="42">
        <v>0.46</v>
      </c>
      <c r="AQ43" s="42">
        <v>65.36</v>
      </c>
      <c r="AR43" s="42">
        <v>28.876370000000001</v>
      </c>
      <c r="AS43" s="42">
        <v>34.462060000000001</v>
      </c>
      <c r="AT43" s="42">
        <v>30.19</v>
      </c>
      <c r="AU43" s="42"/>
      <c r="AV43" s="42">
        <v>168.98593</v>
      </c>
      <c r="AW43" s="42">
        <v>29.104700000000001</v>
      </c>
      <c r="AX43" s="42"/>
      <c r="AY43" s="42">
        <v>1.4508099999999999</v>
      </c>
      <c r="AZ43" s="42"/>
      <c r="BA43" s="42">
        <v>2.5</v>
      </c>
      <c r="BB43" s="42"/>
      <c r="BC43" s="42">
        <v>60.82</v>
      </c>
      <c r="BD43" s="42"/>
      <c r="BE43" s="42">
        <v>20.2</v>
      </c>
      <c r="BF43" s="42"/>
      <c r="BG43" s="42"/>
      <c r="BH43" s="42">
        <v>92.590379999999996</v>
      </c>
      <c r="BI43" s="42">
        <v>19.83343</v>
      </c>
      <c r="BJ43" s="42"/>
      <c r="BK43" s="42">
        <v>5.2917500000000004</v>
      </c>
      <c r="BL43" s="42"/>
      <c r="BM43" s="42">
        <v>6.3259999999999996</v>
      </c>
      <c r="BN43" s="42">
        <v>22.623999999999999</v>
      </c>
      <c r="BO43" s="42">
        <v>2.2400000000000002</v>
      </c>
      <c r="BP43" s="42">
        <v>142.61757</v>
      </c>
      <c r="BQ43" s="42"/>
      <c r="BR43" s="42">
        <v>5.2276999999999996</v>
      </c>
      <c r="BS43" s="42">
        <v>132.04861</v>
      </c>
      <c r="BT43" s="42">
        <v>12.87936</v>
      </c>
      <c r="BU43" s="42"/>
      <c r="BV43" s="42">
        <v>33.0261</v>
      </c>
      <c r="BW43" s="42">
        <v>3.6070000000000002</v>
      </c>
      <c r="BX43" s="42"/>
      <c r="BY43" s="42"/>
      <c r="BZ43" s="42">
        <v>92.004900000000006</v>
      </c>
      <c r="CA43" s="42">
        <v>4.2290799999999997</v>
      </c>
      <c r="CB43" s="42"/>
      <c r="CC43" s="42">
        <v>0.67</v>
      </c>
      <c r="CD43" s="42">
        <v>24.287990000000001</v>
      </c>
      <c r="CE43" s="42">
        <v>466.04608000000002</v>
      </c>
      <c r="CF43" s="42"/>
      <c r="CG43" s="42">
        <v>150.79050000000001</v>
      </c>
      <c r="CH43" s="42">
        <v>18.694980000000001</v>
      </c>
      <c r="CI43" s="42"/>
      <c r="CJ43" s="42"/>
      <c r="CK43" s="42">
        <v>17.650200000000002</v>
      </c>
      <c r="CL43" s="42">
        <v>4.7511999999999999</v>
      </c>
      <c r="CM43" s="42"/>
      <c r="CN43" s="42"/>
      <c r="CO43" s="42">
        <v>14.926170000000001</v>
      </c>
      <c r="CP43" s="42">
        <v>286.3</v>
      </c>
      <c r="CQ43" s="42"/>
      <c r="CR43" s="42">
        <v>41.671999999999997</v>
      </c>
      <c r="CS43" s="42">
        <v>1.83999</v>
      </c>
      <c r="CT43" s="42">
        <v>23.786999999999999</v>
      </c>
    </row>
    <row r="44" spans="1:98" ht="15.6" x14ac:dyDescent="0.3">
      <c r="A44" s="1"/>
      <c r="B44" s="41" t="s">
        <v>766</v>
      </c>
      <c r="C44" s="42"/>
      <c r="D44" s="42"/>
      <c r="E44" s="42">
        <v>19.47064</v>
      </c>
      <c r="F44" s="42">
        <v>9.8670000000000009</v>
      </c>
      <c r="G44" s="42"/>
      <c r="H44" s="42">
        <v>4.3419999999999996</v>
      </c>
      <c r="I44" s="42"/>
      <c r="J44" s="42"/>
      <c r="K44" s="42">
        <v>18.512599999999999</v>
      </c>
      <c r="L44" s="42">
        <v>25.307099999999998</v>
      </c>
      <c r="M44" s="42">
        <v>15.0138</v>
      </c>
      <c r="N44" s="42">
        <v>12.37</v>
      </c>
      <c r="O44" s="42">
        <v>33.033999999999999</v>
      </c>
      <c r="P44" s="42"/>
      <c r="Q44" s="42"/>
      <c r="R44" s="42">
        <v>44.323999999999998</v>
      </c>
      <c r="S44" s="42"/>
      <c r="T44" s="42"/>
      <c r="U44" s="42"/>
      <c r="V44" s="42">
        <v>9.6</v>
      </c>
      <c r="W44" s="42"/>
      <c r="X44" s="42">
        <v>25.486270000000001</v>
      </c>
      <c r="Y44" s="42"/>
      <c r="Z44" s="42">
        <v>5.4395100000000003</v>
      </c>
      <c r="AA44" s="42"/>
      <c r="AB44" s="42"/>
      <c r="AC44" s="42">
        <v>16.34</v>
      </c>
      <c r="AD44" s="42"/>
      <c r="AE44" s="42">
        <v>4.1520000000000001</v>
      </c>
      <c r="AF44" s="42"/>
      <c r="AG44" s="42"/>
      <c r="AH44" s="42"/>
      <c r="AI44" s="42"/>
      <c r="AJ44" s="42">
        <v>4.26905</v>
      </c>
      <c r="AK44" s="42">
        <v>0</v>
      </c>
      <c r="AL44" s="42"/>
      <c r="AM44" s="42">
        <v>45.381950000000003</v>
      </c>
      <c r="AN44" s="42">
        <v>125.61244000000001</v>
      </c>
      <c r="AO44" s="42">
        <v>22.0076</v>
      </c>
      <c r="AP44" s="42">
        <v>0.11</v>
      </c>
      <c r="AQ44" s="42">
        <v>60.24</v>
      </c>
      <c r="AR44" s="42">
        <v>28.955349999999999</v>
      </c>
      <c r="AS44" s="42">
        <v>33.621450000000003</v>
      </c>
      <c r="AT44" s="42">
        <v>29.79</v>
      </c>
      <c r="AU44" s="42"/>
      <c r="AV44" s="42">
        <v>69.886600000000001</v>
      </c>
      <c r="AW44" s="42">
        <v>28.508099999999999</v>
      </c>
      <c r="AX44" s="42"/>
      <c r="AY44" s="42">
        <v>1.47279</v>
      </c>
      <c r="AZ44" s="42"/>
      <c r="BA44" s="42">
        <v>2.6</v>
      </c>
      <c r="BB44" s="42"/>
      <c r="BC44" s="42">
        <v>36.083770000000001</v>
      </c>
      <c r="BD44" s="42"/>
      <c r="BE44" s="42">
        <v>20.2</v>
      </c>
      <c r="BF44" s="42"/>
      <c r="BG44" s="42"/>
      <c r="BH44" s="42">
        <v>96.025049999999993</v>
      </c>
      <c r="BI44" s="42">
        <v>19.791149999999998</v>
      </c>
      <c r="BJ44" s="42"/>
      <c r="BK44" s="42">
        <v>5.3517799999999998</v>
      </c>
      <c r="BL44" s="42"/>
      <c r="BM44" s="42">
        <v>6.952</v>
      </c>
      <c r="BN44" s="42">
        <v>4.8230000000000004</v>
      </c>
      <c r="BO44" s="42">
        <v>2.2799999999999998</v>
      </c>
      <c r="BP44" s="42">
        <v>142.66538</v>
      </c>
      <c r="BQ44" s="42"/>
      <c r="BR44" s="42">
        <v>5.1554799999999998</v>
      </c>
      <c r="BS44" s="42">
        <v>128.0642</v>
      </c>
      <c r="BT44" s="42">
        <v>12.689439999999999</v>
      </c>
      <c r="BU44" s="42"/>
      <c r="BV44" s="42">
        <v>30.523700000000002</v>
      </c>
      <c r="BW44" s="42">
        <v>3.8029999999999999</v>
      </c>
      <c r="BX44" s="42"/>
      <c r="BY44" s="42"/>
      <c r="BZ44" s="42">
        <v>91.972499999999997</v>
      </c>
      <c r="CA44" s="42">
        <v>2.98935</v>
      </c>
      <c r="CB44" s="42"/>
      <c r="CC44" s="42">
        <v>0.66</v>
      </c>
      <c r="CD44" s="42">
        <v>23.364329999999999</v>
      </c>
      <c r="CE44" s="42">
        <v>467.52453000000003</v>
      </c>
      <c r="CF44" s="42"/>
      <c r="CG44" s="42">
        <v>147.52780000000001</v>
      </c>
      <c r="CH44" s="42">
        <v>18.672789999999999</v>
      </c>
      <c r="CI44" s="42"/>
      <c r="CJ44" s="42"/>
      <c r="CK44" s="42">
        <v>17.262899999999998</v>
      </c>
      <c r="CL44" s="42">
        <v>4.4735500000000004</v>
      </c>
      <c r="CM44" s="42"/>
      <c r="CN44" s="42"/>
      <c r="CO44" s="42">
        <v>13.155379999999999</v>
      </c>
      <c r="CP44" s="42">
        <v>294.45999999999998</v>
      </c>
      <c r="CQ44" s="42"/>
      <c r="CR44" s="42">
        <v>40.033000000000001</v>
      </c>
      <c r="CS44" s="42">
        <v>2.0557500000000002</v>
      </c>
      <c r="CT44" s="42">
        <v>18.702000000000002</v>
      </c>
    </row>
    <row r="45" spans="1:98" ht="15.6" x14ac:dyDescent="0.3">
      <c r="A45" s="1"/>
      <c r="B45" s="41" t="s">
        <v>767</v>
      </c>
      <c r="C45" s="42"/>
      <c r="D45" s="42"/>
      <c r="E45" s="42">
        <v>17.270510000000002</v>
      </c>
      <c r="F45" s="42">
        <v>9.7520000000000007</v>
      </c>
      <c r="G45" s="42"/>
      <c r="H45" s="42">
        <v>4.319</v>
      </c>
      <c r="I45" s="42"/>
      <c r="J45" s="42"/>
      <c r="K45" s="42">
        <v>16.773900000000001</v>
      </c>
      <c r="L45" s="42">
        <v>22.878</v>
      </c>
      <c r="M45" s="42">
        <v>15.0335</v>
      </c>
      <c r="N45" s="42">
        <v>12.42</v>
      </c>
      <c r="O45" s="42">
        <v>33.134</v>
      </c>
      <c r="P45" s="42"/>
      <c r="Q45" s="42"/>
      <c r="R45" s="42">
        <v>45.155999999999999</v>
      </c>
      <c r="S45" s="42"/>
      <c r="T45" s="42"/>
      <c r="U45" s="42"/>
      <c r="V45" s="42">
        <v>9.6999999999999993</v>
      </c>
      <c r="W45" s="42"/>
      <c r="X45" s="42">
        <v>28.14509</v>
      </c>
      <c r="Y45" s="42"/>
      <c r="Z45" s="42">
        <v>4.5437399999999997</v>
      </c>
      <c r="AA45" s="42"/>
      <c r="AB45" s="42"/>
      <c r="AC45" s="42">
        <v>16.7</v>
      </c>
      <c r="AD45" s="42"/>
      <c r="AE45" s="42">
        <v>4.2279999999999998</v>
      </c>
      <c r="AF45" s="42"/>
      <c r="AG45" s="42"/>
      <c r="AH45" s="42"/>
      <c r="AI45" s="42"/>
      <c r="AJ45" s="42">
        <v>4.2895099999999999</v>
      </c>
      <c r="AK45" s="42">
        <v>0</v>
      </c>
      <c r="AL45" s="42"/>
      <c r="AM45" s="42">
        <v>40.168210000000002</v>
      </c>
      <c r="AN45" s="42">
        <v>125.04215000000001</v>
      </c>
      <c r="AO45" s="42">
        <v>22.6129</v>
      </c>
      <c r="AP45" s="42">
        <v>0.35</v>
      </c>
      <c r="AQ45" s="42">
        <v>55.35</v>
      </c>
      <c r="AR45" s="42">
        <v>28.803190000000001</v>
      </c>
      <c r="AS45" s="42">
        <v>28.057970000000001</v>
      </c>
      <c r="AT45" s="42">
        <v>30.18</v>
      </c>
      <c r="AU45" s="42"/>
      <c r="AV45" s="42">
        <v>58.001489999999997</v>
      </c>
      <c r="AW45" s="42">
        <v>27.533999999999999</v>
      </c>
      <c r="AX45" s="42"/>
      <c r="AY45" s="42">
        <v>1.4771399999999999</v>
      </c>
      <c r="AZ45" s="42"/>
      <c r="BA45" s="42">
        <v>2.6</v>
      </c>
      <c r="BB45" s="42"/>
      <c r="BC45" s="42">
        <v>32.643279999999997</v>
      </c>
      <c r="BD45" s="42"/>
      <c r="BE45" s="42">
        <v>20.2</v>
      </c>
      <c r="BF45" s="42"/>
      <c r="BG45" s="42"/>
      <c r="BH45" s="42">
        <v>101.42084</v>
      </c>
      <c r="BI45" s="42">
        <v>19.852450000000001</v>
      </c>
      <c r="BJ45" s="42"/>
      <c r="BK45" s="42">
        <v>5.3910499999999999</v>
      </c>
      <c r="BL45" s="42"/>
      <c r="BM45" s="42">
        <v>6.952</v>
      </c>
      <c r="BN45" s="42">
        <v>5.0979999999999999</v>
      </c>
      <c r="BO45" s="42">
        <v>2.27</v>
      </c>
      <c r="BP45" s="42">
        <v>141.16962000000001</v>
      </c>
      <c r="BQ45" s="42"/>
      <c r="BR45" s="42">
        <v>5.23759</v>
      </c>
      <c r="BS45" s="42">
        <v>123.11997</v>
      </c>
      <c r="BT45" s="42">
        <v>10.42793</v>
      </c>
      <c r="BU45" s="42"/>
      <c r="BV45" s="42">
        <v>29.9925</v>
      </c>
      <c r="BW45" s="42">
        <v>3.7410000000000001</v>
      </c>
      <c r="BX45" s="42"/>
      <c r="BY45" s="42"/>
      <c r="BZ45" s="42">
        <v>92.691199999999995</v>
      </c>
      <c r="CA45" s="42">
        <v>2.94693</v>
      </c>
      <c r="CB45" s="42"/>
      <c r="CC45" s="42">
        <v>0.68</v>
      </c>
      <c r="CD45" s="42">
        <v>22.60689</v>
      </c>
      <c r="CE45" s="42">
        <v>456.92428999999998</v>
      </c>
      <c r="CF45" s="42"/>
      <c r="CG45" s="42">
        <v>154.91069999999999</v>
      </c>
      <c r="CH45" s="42">
        <v>15.853400000000001</v>
      </c>
      <c r="CI45" s="42"/>
      <c r="CJ45" s="42"/>
      <c r="CK45" s="42">
        <v>13.1479</v>
      </c>
      <c r="CL45" s="42">
        <v>4.38131</v>
      </c>
      <c r="CM45" s="42"/>
      <c r="CN45" s="42"/>
      <c r="CO45" s="42">
        <v>12.62781</v>
      </c>
      <c r="CP45" s="42">
        <v>284.44</v>
      </c>
      <c r="CQ45" s="42"/>
      <c r="CR45" s="42">
        <v>37.643000000000001</v>
      </c>
      <c r="CS45" s="42">
        <v>2.14642</v>
      </c>
      <c r="CT45" s="42">
        <v>13.462999999999999</v>
      </c>
    </row>
    <row r="46" spans="1:98" ht="15.6" x14ac:dyDescent="0.3">
      <c r="A46" s="1"/>
      <c r="B46" s="41" t="s">
        <v>768</v>
      </c>
      <c r="C46" s="42"/>
      <c r="D46" s="42"/>
      <c r="E46" s="42">
        <v>16.96752</v>
      </c>
      <c r="F46" s="42">
        <v>10.54</v>
      </c>
      <c r="G46" s="42"/>
      <c r="H46" s="42">
        <v>4.2489999999999997</v>
      </c>
      <c r="I46" s="42"/>
      <c r="J46" s="42"/>
      <c r="K46" s="42">
        <v>16.8279</v>
      </c>
      <c r="L46" s="42">
        <v>23.172499999999999</v>
      </c>
      <c r="M46" s="42">
        <v>13.8659</v>
      </c>
      <c r="N46" s="42">
        <v>11.98</v>
      </c>
      <c r="O46" s="42">
        <v>33.15</v>
      </c>
      <c r="P46" s="42"/>
      <c r="Q46" s="42"/>
      <c r="R46" s="42">
        <v>45.173999999999999</v>
      </c>
      <c r="S46" s="42"/>
      <c r="T46" s="42"/>
      <c r="U46" s="42"/>
      <c r="V46" s="42">
        <v>9.6999999999999993</v>
      </c>
      <c r="W46" s="42"/>
      <c r="X46" s="42">
        <v>30.091349999999998</v>
      </c>
      <c r="Y46" s="42"/>
      <c r="Z46" s="42">
        <v>4.4444900000000001</v>
      </c>
      <c r="AA46" s="42"/>
      <c r="AB46" s="42"/>
      <c r="AC46" s="42">
        <v>16.86</v>
      </c>
      <c r="AD46" s="42"/>
      <c r="AE46" s="42">
        <v>4.1369999999999996</v>
      </c>
      <c r="AF46" s="42"/>
      <c r="AG46" s="42"/>
      <c r="AH46" s="42"/>
      <c r="AI46" s="42"/>
      <c r="AJ46" s="42">
        <v>4.1899699999999998</v>
      </c>
      <c r="AK46" s="42">
        <v>0</v>
      </c>
      <c r="AL46" s="42"/>
      <c r="AM46" s="42">
        <v>42.600589999999997</v>
      </c>
      <c r="AN46" s="42">
        <v>128.67096000000001</v>
      </c>
      <c r="AO46" s="42">
        <v>23.302499999999998</v>
      </c>
      <c r="AP46" s="42">
        <v>0.46</v>
      </c>
      <c r="AQ46" s="42">
        <v>53.3</v>
      </c>
      <c r="AR46" s="42">
        <v>28.765149999999998</v>
      </c>
      <c r="AS46" s="42">
        <v>28.472740000000002</v>
      </c>
      <c r="AT46" s="42">
        <v>30.37</v>
      </c>
      <c r="AU46" s="42"/>
      <c r="AV46" s="42">
        <v>58.353479999999998</v>
      </c>
      <c r="AW46" s="42">
        <v>27.8932</v>
      </c>
      <c r="AX46" s="42"/>
      <c r="AY46" s="42">
        <v>1.4238</v>
      </c>
      <c r="AZ46" s="42"/>
      <c r="BA46" s="42">
        <v>2.6</v>
      </c>
      <c r="BB46" s="42"/>
      <c r="BC46" s="42">
        <v>32.655520000000003</v>
      </c>
      <c r="BD46" s="42"/>
      <c r="BE46" s="42">
        <v>20.2</v>
      </c>
      <c r="BF46" s="42"/>
      <c r="BG46" s="42"/>
      <c r="BH46" s="42">
        <v>92.192580000000007</v>
      </c>
      <c r="BI46" s="42">
        <v>19.702069999999999</v>
      </c>
      <c r="BJ46" s="42"/>
      <c r="BK46" s="42">
        <v>5.3738400000000004</v>
      </c>
      <c r="BL46" s="42"/>
      <c r="BM46" s="42">
        <v>6.3620000000000001</v>
      </c>
      <c r="BN46" s="42">
        <v>4.9480000000000004</v>
      </c>
      <c r="BO46" s="42">
        <v>2.25</v>
      </c>
      <c r="BP46" s="42">
        <v>141.92140000000001</v>
      </c>
      <c r="BQ46" s="42"/>
      <c r="BR46" s="42">
        <v>5.2792500000000002</v>
      </c>
      <c r="BS46" s="42">
        <v>128.52003999999999</v>
      </c>
      <c r="BT46" s="42">
        <v>10.462490000000001</v>
      </c>
      <c r="BU46" s="42"/>
      <c r="BV46" s="42">
        <v>31.5137</v>
      </c>
      <c r="BW46" s="42">
        <v>3.74</v>
      </c>
      <c r="BX46" s="42"/>
      <c r="BY46" s="42"/>
      <c r="BZ46" s="42">
        <v>92.423299999999998</v>
      </c>
      <c r="CA46" s="42">
        <v>2.9232200000000002</v>
      </c>
      <c r="CB46" s="42"/>
      <c r="CC46" s="42">
        <v>0.68</v>
      </c>
      <c r="CD46" s="42">
        <v>24.51839</v>
      </c>
      <c r="CE46" s="42">
        <v>450.77346</v>
      </c>
      <c r="CF46" s="42"/>
      <c r="CG46" s="42">
        <v>148.7671</v>
      </c>
      <c r="CH46" s="42">
        <v>15.81939</v>
      </c>
      <c r="CI46" s="42"/>
      <c r="CJ46" s="42"/>
      <c r="CK46" s="42">
        <v>12.3553</v>
      </c>
      <c r="CL46" s="42">
        <v>4.4178199999999999</v>
      </c>
      <c r="CM46" s="42"/>
      <c r="CN46" s="42"/>
      <c r="CO46" s="42">
        <v>13.278079999999999</v>
      </c>
      <c r="CP46" s="42">
        <v>276.68</v>
      </c>
      <c r="CQ46" s="42"/>
      <c r="CR46" s="42">
        <v>36.677999999999997</v>
      </c>
      <c r="CS46" s="42">
        <v>1.8985099999999999</v>
      </c>
      <c r="CT46" s="42">
        <v>13.326000000000001</v>
      </c>
    </row>
    <row r="47" spans="1:98" ht="15.6" x14ac:dyDescent="0.3">
      <c r="A47" s="1"/>
      <c r="B47" s="41" t="s">
        <v>769</v>
      </c>
      <c r="C47" s="42"/>
      <c r="D47" s="42"/>
      <c r="E47" s="42">
        <v>17.127310000000001</v>
      </c>
      <c r="F47" s="42">
        <v>11.093</v>
      </c>
      <c r="G47" s="42"/>
      <c r="H47" s="42">
        <v>4.2729999999999997</v>
      </c>
      <c r="I47" s="42"/>
      <c r="J47" s="42"/>
      <c r="K47" s="42">
        <v>16.456600000000002</v>
      </c>
      <c r="L47" s="42">
        <v>23.294699999999999</v>
      </c>
      <c r="M47" s="42">
        <v>11.2925</v>
      </c>
      <c r="N47" s="42">
        <v>12.5</v>
      </c>
      <c r="O47" s="42">
        <v>33.08</v>
      </c>
      <c r="P47" s="42"/>
      <c r="Q47" s="42"/>
      <c r="R47" s="42">
        <v>45.173999999999999</v>
      </c>
      <c r="S47" s="42"/>
      <c r="T47" s="42"/>
      <c r="U47" s="42"/>
      <c r="V47" s="42">
        <v>9.6</v>
      </c>
      <c r="W47" s="42"/>
      <c r="X47" s="42">
        <v>33.296410000000002</v>
      </c>
      <c r="Y47" s="42"/>
      <c r="Z47" s="42">
        <v>4.3150399999999998</v>
      </c>
      <c r="AA47" s="42"/>
      <c r="AB47" s="42"/>
      <c r="AC47" s="42">
        <v>16.66</v>
      </c>
      <c r="AD47" s="42"/>
      <c r="AE47" s="42">
        <v>4.2169999999999996</v>
      </c>
      <c r="AF47" s="42"/>
      <c r="AG47" s="42"/>
      <c r="AH47" s="42"/>
      <c r="AI47" s="42"/>
      <c r="AJ47" s="42">
        <v>4.1270300000000004</v>
      </c>
      <c r="AK47" s="42">
        <v>0</v>
      </c>
      <c r="AL47" s="42"/>
      <c r="AM47" s="42">
        <v>46.980060000000002</v>
      </c>
      <c r="AN47" s="42">
        <v>128.89829</v>
      </c>
      <c r="AO47" s="42">
        <v>26.386800000000001</v>
      </c>
      <c r="AP47" s="42">
        <v>0.37</v>
      </c>
      <c r="AQ47" s="42">
        <v>50.58</v>
      </c>
      <c r="AR47" s="42">
        <v>28.828990000000001</v>
      </c>
      <c r="AS47" s="42">
        <v>30.183140000000002</v>
      </c>
      <c r="AT47" s="42">
        <v>31.15</v>
      </c>
      <c r="AU47" s="42"/>
      <c r="AV47" s="42">
        <v>56.672989999999999</v>
      </c>
      <c r="AW47" s="42">
        <v>29.877500000000001</v>
      </c>
      <c r="AX47" s="42"/>
      <c r="AY47" s="42">
        <v>1.39981</v>
      </c>
      <c r="AZ47" s="42"/>
      <c r="BA47" s="42">
        <v>2.6</v>
      </c>
      <c r="BB47" s="42"/>
      <c r="BC47" s="42">
        <v>32.675910000000002</v>
      </c>
      <c r="BD47" s="42"/>
      <c r="BE47" s="42">
        <v>20.2</v>
      </c>
      <c r="BF47" s="42"/>
      <c r="BG47" s="42"/>
      <c r="BH47" s="42">
        <v>95.921300000000002</v>
      </c>
      <c r="BI47" s="42">
        <v>19.910599999999999</v>
      </c>
      <c r="BJ47" s="42"/>
      <c r="BK47" s="42">
        <v>5.53573</v>
      </c>
      <c r="BL47" s="42"/>
      <c r="BM47" s="42">
        <v>6.3259999999999996</v>
      </c>
      <c r="BN47" s="42">
        <v>5.0720000000000001</v>
      </c>
      <c r="BO47" s="42">
        <v>2</v>
      </c>
      <c r="BP47" s="42">
        <v>143.29924</v>
      </c>
      <c r="BQ47" s="42"/>
      <c r="BR47" s="42">
        <v>5.4120499999999998</v>
      </c>
      <c r="BS47" s="42">
        <v>130.40638999999999</v>
      </c>
      <c r="BT47" s="42">
        <v>10.727729999999999</v>
      </c>
      <c r="BU47" s="42"/>
      <c r="BV47" s="42">
        <v>32.2194</v>
      </c>
      <c r="BW47" s="42">
        <v>3.6949999999999998</v>
      </c>
      <c r="BX47" s="42"/>
      <c r="BY47" s="42"/>
      <c r="BZ47" s="42">
        <v>93.671000000000006</v>
      </c>
      <c r="CA47" s="42">
        <v>2.9272900000000002</v>
      </c>
      <c r="CB47" s="42"/>
      <c r="CC47" s="42">
        <v>0.67</v>
      </c>
      <c r="CD47" s="42">
        <v>23.76332</v>
      </c>
      <c r="CE47" s="42">
        <v>455.61504000000002</v>
      </c>
      <c r="CF47" s="42"/>
      <c r="CG47" s="42">
        <v>149.4846</v>
      </c>
      <c r="CH47" s="42">
        <v>16.412949999999999</v>
      </c>
      <c r="CI47" s="42"/>
      <c r="CJ47" s="42"/>
      <c r="CK47" s="42">
        <v>15.211</v>
      </c>
      <c r="CL47" s="42">
        <v>4.4196200000000001</v>
      </c>
      <c r="CM47" s="42"/>
      <c r="CN47" s="42"/>
      <c r="CO47" s="42">
        <v>13.861090000000001</v>
      </c>
      <c r="CP47" s="42">
        <v>275.35000000000002</v>
      </c>
      <c r="CQ47" s="42"/>
      <c r="CR47" s="42">
        <v>36.363999999999997</v>
      </c>
      <c r="CS47" s="42">
        <v>2.01328</v>
      </c>
      <c r="CT47" s="42">
        <v>13.532</v>
      </c>
    </row>
    <row r="48" spans="1:98" ht="15.6" x14ac:dyDescent="0.3">
      <c r="A48" s="1"/>
      <c r="B48" s="41" t="s">
        <v>770</v>
      </c>
      <c r="C48" s="42"/>
      <c r="D48" s="42"/>
      <c r="E48" s="42">
        <v>17.22993</v>
      </c>
      <c r="F48" s="42">
        <v>12.1</v>
      </c>
      <c r="G48" s="42"/>
      <c r="H48" s="42">
        <v>4.3239999999999998</v>
      </c>
      <c r="I48" s="42"/>
      <c r="J48" s="42"/>
      <c r="K48" s="42">
        <v>17.583100000000002</v>
      </c>
      <c r="L48" s="42">
        <v>23.098600000000001</v>
      </c>
      <c r="M48" s="42">
        <v>11.5045</v>
      </c>
      <c r="N48" s="42">
        <v>12.52</v>
      </c>
      <c r="O48" s="42">
        <v>32.667999999999999</v>
      </c>
      <c r="P48" s="42"/>
      <c r="Q48" s="42"/>
      <c r="R48" s="42">
        <v>45.655000000000001</v>
      </c>
      <c r="S48" s="42"/>
      <c r="T48" s="42"/>
      <c r="U48" s="42"/>
      <c r="V48" s="42">
        <v>9.4</v>
      </c>
      <c r="W48" s="42"/>
      <c r="X48" s="42">
        <v>32.743679999999998</v>
      </c>
      <c r="Y48" s="42"/>
      <c r="Z48" s="42">
        <v>4.3106900000000001</v>
      </c>
      <c r="AA48" s="42"/>
      <c r="AB48" s="42"/>
      <c r="AC48" s="42">
        <v>16.98</v>
      </c>
      <c r="AD48" s="42"/>
      <c r="AE48" s="42">
        <v>4.1529999999999996</v>
      </c>
      <c r="AF48" s="42"/>
      <c r="AG48" s="42"/>
      <c r="AH48" s="42"/>
      <c r="AI48" s="42"/>
      <c r="AJ48" s="42">
        <v>4.0911</v>
      </c>
      <c r="AK48" s="42">
        <v>0</v>
      </c>
      <c r="AL48" s="42"/>
      <c r="AM48" s="42">
        <v>49.970590000000001</v>
      </c>
      <c r="AN48" s="42">
        <v>128.49408</v>
      </c>
      <c r="AO48" s="42">
        <v>26.588200000000001</v>
      </c>
      <c r="AP48" s="42">
        <v>0.84</v>
      </c>
      <c r="AQ48" s="42">
        <v>56.66</v>
      </c>
      <c r="AR48" s="42">
        <v>28.579889999999999</v>
      </c>
      <c r="AS48" s="42">
        <v>35.370420000000003</v>
      </c>
      <c r="AT48" s="42">
        <v>31.37</v>
      </c>
      <c r="AU48" s="42"/>
      <c r="AV48" s="42">
        <v>56.67409</v>
      </c>
      <c r="AW48" s="42">
        <v>30.174499999999998</v>
      </c>
      <c r="AX48" s="42"/>
      <c r="AY48" s="42">
        <v>1.3592500000000001</v>
      </c>
      <c r="AZ48" s="42"/>
      <c r="BA48" s="42">
        <v>2.4</v>
      </c>
      <c r="BB48" s="42"/>
      <c r="BC48" s="42">
        <v>32.698619999999998</v>
      </c>
      <c r="BD48" s="42"/>
      <c r="BE48" s="42">
        <v>20.2</v>
      </c>
      <c r="BF48" s="42"/>
      <c r="BG48" s="42"/>
      <c r="BH48" s="42">
        <v>100.25027</v>
      </c>
      <c r="BI48" s="42">
        <v>19.454039999999999</v>
      </c>
      <c r="BJ48" s="42"/>
      <c r="BK48" s="42">
        <v>5.4197600000000001</v>
      </c>
      <c r="BL48" s="42"/>
      <c r="BM48" s="42">
        <v>6.952</v>
      </c>
      <c r="BN48" s="42">
        <v>4.9589999999999996</v>
      </c>
      <c r="BO48" s="42">
        <v>2.02</v>
      </c>
      <c r="BP48" s="42">
        <v>142.78183999999999</v>
      </c>
      <c r="BQ48" s="42"/>
      <c r="BR48" s="42">
        <v>5.3907299999999996</v>
      </c>
      <c r="BS48" s="42">
        <v>132.82783000000001</v>
      </c>
      <c r="BT48" s="42">
        <v>13.332599999999999</v>
      </c>
      <c r="BU48" s="42"/>
      <c r="BV48" s="42">
        <v>33.021799999999999</v>
      </c>
      <c r="BW48" s="42">
        <v>4.0019999999999998</v>
      </c>
      <c r="BX48" s="42"/>
      <c r="BY48" s="42"/>
      <c r="BZ48" s="42">
        <v>91.740600000000001</v>
      </c>
      <c r="CA48" s="42">
        <v>2.9428000000000001</v>
      </c>
      <c r="CB48" s="42"/>
      <c r="CC48" s="42">
        <v>0.67</v>
      </c>
      <c r="CD48" s="42">
        <v>23.715299999999999</v>
      </c>
      <c r="CE48" s="42">
        <v>456.63758999999999</v>
      </c>
      <c r="CF48" s="42"/>
      <c r="CG48" s="42">
        <v>146.13550000000001</v>
      </c>
      <c r="CH48" s="42">
        <v>16.472439999999999</v>
      </c>
      <c r="CI48" s="42"/>
      <c r="CJ48" s="42"/>
      <c r="CK48" s="42">
        <v>16.015599999999999</v>
      </c>
      <c r="CL48" s="42">
        <v>4.4974100000000004</v>
      </c>
      <c r="CM48" s="42"/>
      <c r="CN48" s="42"/>
      <c r="CO48" s="42">
        <v>14.845700000000001</v>
      </c>
      <c r="CP48" s="42">
        <v>287.23</v>
      </c>
      <c r="CQ48" s="42"/>
      <c r="CR48" s="42">
        <v>37.481999999999999</v>
      </c>
      <c r="CS48" s="42">
        <v>1.8915599999999999</v>
      </c>
      <c r="CT48" s="42">
        <v>13.702999999999999</v>
      </c>
    </row>
    <row r="49" spans="1:98" ht="15.6" x14ac:dyDescent="0.3">
      <c r="A49" s="1"/>
      <c r="B49" s="41" t="s">
        <v>771</v>
      </c>
      <c r="C49" s="42"/>
      <c r="D49" s="42"/>
      <c r="E49" s="42">
        <v>17.42266</v>
      </c>
      <c r="F49" s="42">
        <v>12.281000000000001</v>
      </c>
      <c r="G49" s="42"/>
      <c r="H49" s="42">
        <v>4.34</v>
      </c>
      <c r="I49" s="42"/>
      <c r="J49" s="42"/>
      <c r="K49" s="42">
        <v>18.177499999999998</v>
      </c>
      <c r="L49" s="42">
        <v>25.435500000000001</v>
      </c>
      <c r="M49" s="42">
        <v>11.377000000000001</v>
      </c>
      <c r="N49" s="42">
        <v>12.63</v>
      </c>
      <c r="O49" s="42">
        <v>32.381999999999998</v>
      </c>
      <c r="P49" s="42"/>
      <c r="Q49" s="42"/>
      <c r="R49" s="42">
        <v>45.85</v>
      </c>
      <c r="S49" s="42"/>
      <c r="T49" s="42"/>
      <c r="U49" s="42"/>
      <c r="V49" s="42">
        <v>8.9</v>
      </c>
      <c r="W49" s="42"/>
      <c r="X49" s="42">
        <v>32.850299999999997</v>
      </c>
      <c r="Y49" s="42"/>
      <c r="Z49" s="42">
        <v>4.3239799999999997</v>
      </c>
      <c r="AA49" s="42"/>
      <c r="AB49" s="42"/>
      <c r="AC49" s="42">
        <v>16.920000000000002</v>
      </c>
      <c r="AD49" s="42"/>
      <c r="AE49" s="42">
        <v>4.22</v>
      </c>
      <c r="AF49" s="42"/>
      <c r="AG49" s="42"/>
      <c r="AH49" s="42"/>
      <c r="AI49" s="42"/>
      <c r="AJ49" s="42">
        <v>4.0739599999999996</v>
      </c>
      <c r="AK49" s="42">
        <v>0</v>
      </c>
      <c r="AL49" s="42"/>
      <c r="AM49" s="42">
        <v>50.707549999999998</v>
      </c>
      <c r="AN49" s="42">
        <v>128.9169</v>
      </c>
      <c r="AO49" s="42">
        <v>26.540400000000002</v>
      </c>
      <c r="AP49" s="42">
        <v>0.87</v>
      </c>
      <c r="AQ49" s="42">
        <v>49.88</v>
      </c>
      <c r="AR49" s="42">
        <v>28.34816</v>
      </c>
      <c r="AS49" s="42">
        <v>36.141419999999997</v>
      </c>
      <c r="AT49" s="42">
        <v>32.04</v>
      </c>
      <c r="AU49" s="42"/>
      <c r="AV49" s="42">
        <v>72.648679999999999</v>
      </c>
      <c r="AW49" s="42">
        <v>30.595700000000001</v>
      </c>
      <c r="AX49" s="42"/>
      <c r="AY49" s="42">
        <v>1.3726400000000001</v>
      </c>
      <c r="AZ49" s="42"/>
      <c r="BA49" s="42">
        <v>2.2000000000000002</v>
      </c>
      <c r="BB49" s="42"/>
      <c r="BC49" s="42">
        <v>32.663730000000001</v>
      </c>
      <c r="BD49" s="42"/>
      <c r="BE49" s="42">
        <v>20.2</v>
      </c>
      <c r="BF49" s="42"/>
      <c r="BG49" s="42"/>
      <c r="BH49" s="42">
        <v>96.302350000000004</v>
      </c>
      <c r="BI49" s="42">
        <v>19.814109999999999</v>
      </c>
      <c r="BJ49" s="42"/>
      <c r="BK49" s="42">
        <v>5.52752</v>
      </c>
      <c r="BL49" s="42"/>
      <c r="BM49" s="42">
        <v>6.7539999999999996</v>
      </c>
      <c r="BN49" s="42">
        <v>5.0519999999999996</v>
      </c>
      <c r="BO49" s="42">
        <v>2.0099999999999998</v>
      </c>
      <c r="BP49" s="42">
        <v>141.33392000000001</v>
      </c>
      <c r="BQ49" s="42"/>
      <c r="BR49" s="42">
        <v>5.5232200000000002</v>
      </c>
      <c r="BS49" s="42">
        <v>133.73446000000001</v>
      </c>
      <c r="BT49" s="42">
        <v>13.85027</v>
      </c>
      <c r="BU49" s="42"/>
      <c r="BV49" s="42">
        <v>34.571800000000003</v>
      </c>
      <c r="BW49" s="42">
        <v>4.085</v>
      </c>
      <c r="BX49" s="42"/>
      <c r="BY49" s="42"/>
      <c r="BZ49" s="42">
        <v>90.953800000000001</v>
      </c>
      <c r="CA49" s="42">
        <v>3.4190200000000002</v>
      </c>
      <c r="CB49" s="42"/>
      <c r="CC49" s="42">
        <v>0.68</v>
      </c>
      <c r="CD49" s="42">
        <v>24.321190000000001</v>
      </c>
      <c r="CE49" s="42">
        <v>454.88159000000002</v>
      </c>
      <c r="CF49" s="42"/>
      <c r="CG49" s="42">
        <v>152.77510000000001</v>
      </c>
      <c r="CH49" s="42">
        <v>18.27787</v>
      </c>
      <c r="CI49" s="42"/>
      <c r="CJ49" s="42"/>
      <c r="CK49" s="42">
        <v>17.238900000000001</v>
      </c>
      <c r="CL49" s="42">
        <v>4.7703800000000003</v>
      </c>
      <c r="CM49" s="42"/>
      <c r="CN49" s="42"/>
      <c r="CO49" s="42">
        <v>15.17304</v>
      </c>
      <c r="CP49" s="42">
        <v>289.5</v>
      </c>
      <c r="CQ49" s="42"/>
      <c r="CR49" s="42">
        <v>37.716000000000001</v>
      </c>
      <c r="CS49" s="42">
        <v>2.1968200000000002</v>
      </c>
      <c r="CT49" s="42">
        <v>23.47</v>
      </c>
    </row>
    <row r="50" spans="1:98" ht="15.6" x14ac:dyDescent="0.3">
      <c r="A50" s="1"/>
      <c r="B50" s="41" t="s">
        <v>772</v>
      </c>
      <c r="C50" s="42"/>
      <c r="D50" s="42"/>
      <c r="E50" s="42">
        <v>21.423200000000001</v>
      </c>
      <c r="F50" s="42">
        <v>12.749000000000001</v>
      </c>
      <c r="G50" s="42"/>
      <c r="H50" s="42">
        <v>4.1769999999999996</v>
      </c>
      <c r="I50" s="42"/>
      <c r="J50" s="42"/>
      <c r="K50" s="42">
        <v>19.2392</v>
      </c>
      <c r="L50" s="42">
        <v>26.0428</v>
      </c>
      <c r="M50" s="42">
        <v>11.3613</v>
      </c>
      <c r="N50" s="42">
        <v>12.58</v>
      </c>
      <c r="O50" s="42">
        <v>32.722000000000001</v>
      </c>
      <c r="P50" s="42"/>
      <c r="Q50" s="42"/>
      <c r="R50" s="42">
        <v>45.552999999999997</v>
      </c>
      <c r="S50" s="42"/>
      <c r="T50" s="42"/>
      <c r="U50" s="42"/>
      <c r="V50" s="42">
        <v>8.8000000000000007</v>
      </c>
      <c r="W50" s="42"/>
      <c r="X50" s="42">
        <v>30.444870000000002</v>
      </c>
      <c r="Y50" s="42"/>
      <c r="Z50" s="42">
        <v>5.9569000000000001</v>
      </c>
      <c r="AA50" s="42"/>
      <c r="AB50" s="42"/>
      <c r="AC50" s="42">
        <v>16.809999999999999</v>
      </c>
      <c r="AD50" s="42"/>
      <c r="AE50" s="42">
        <v>4.242</v>
      </c>
      <c r="AF50" s="42"/>
      <c r="AG50" s="42"/>
      <c r="AH50" s="42"/>
      <c r="AI50" s="42"/>
      <c r="AJ50" s="42">
        <v>4.2364699999999997</v>
      </c>
      <c r="AK50" s="42">
        <v>0</v>
      </c>
      <c r="AL50" s="42"/>
      <c r="AM50" s="42">
        <v>51.03369</v>
      </c>
      <c r="AN50" s="42">
        <v>125.89176999999999</v>
      </c>
      <c r="AO50" s="42">
        <v>26.751899999999999</v>
      </c>
      <c r="AP50" s="42">
        <v>0.94</v>
      </c>
      <c r="AQ50" s="42">
        <v>41.31</v>
      </c>
      <c r="AR50" s="42">
        <v>28.591200000000001</v>
      </c>
      <c r="AS50" s="42">
        <v>36.693770000000001</v>
      </c>
      <c r="AT50" s="42">
        <v>31.59</v>
      </c>
      <c r="AU50" s="42"/>
      <c r="AV50" s="42">
        <v>73.791300000000007</v>
      </c>
      <c r="AW50" s="42">
        <v>30.5642</v>
      </c>
      <c r="AX50" s="42"/>
      <c r="AY50" s="42">
        <v>1.3035399999999999</v>
      </c>
      <c r="AZ50" s="42"/>
      <c r="BA50" s="42">
        <v>1.7</v>
      </c>
      <c r="BB50" s="42"/>
      <c r="BC50" s="42">
        <v>32.596089999999997</v>
      </c>
      <c r="BD50" s="42"/>
      <c r="BE50" s="42">
        <v>20.2</v>
      </c>
      <c r="BF50" s="42"/>
      <c r="BG50" s="42"/>
      <c r="BH50" s="42">
        <v>95.935490000000001</v>
      </c>
      <c r="BI50" s="42">
        <v>19.545459999999999</v>
      </c>
      <c r="BJ50" s="42"/>
      <c r="BK50" s="42">
        <v>5.2960900000000004</v>
      </c>
      <c r="BL50" s="42"/>
      <c r="BM50" s="42">
        <v>6.952</v>
      </c>
      <c r="BN50" s="42">
        <v>5.0750000000000002</v>
      </c>
      <c r="BO50" s="42">
        <v>1.85</v>
      </c>
      <c r="BP50" s="42">
        <v>142.74426</v>
      </c>
      <c r="BQ50" s="42"/>
      <c r="BR50" s="42">
        <v>5.56792</v>
      </c>
      <c r="BS50" s="42">
        <v>132.94304</v>
      </c>
      <c r="BT50" s="42">
        <v>14.29128</v>
      </c>
      <c r="BU50" s="42"/>
      <c r="BV50" s="42">
        <v>35.0045</v>
      </c>
      <c r="BW50" s="42">
        <v>4.1260000000000003</v>
      </c>
      <c r="BX50" s="42"/>
      <c r="BY50" s="42"/>
      <c r="BZ50" s="42">
        <v>91.750200000000007</v>
      </c>
      <c r="CA50" s="42">
        <v>6.6185099999999997</v>
      </c>
      <c r="CB50" s="42"/>
      <c r="CC50" s="42">
        <v>0.66</v>
      </c>
      <c r="CD50" s="42">
        <v>25.62435</v>
      </c>
      <c r="CE50" s="42">
        <v>450.41129000000001</v>
      </c>
      <c r="CF50" s="42"/>
      <c r="CG50" s="42">
        <v>149.82239999999999</v>
      </c>
      <c r="CH50" s="42">
        <v>18.353590000000001</v>
      </c>
      <c r="CI50" s="42"/>
      <c r="CJ50" s="42"/>
      <c r="CK50" s="42">
        <v>18.0992</v>
      </c>
      <c r="CL50" s="42">
        <v>4.8445299999999998</v>
      </c>
      <c r="CM50" s="42"/>
      <c r="CN50" s="42"/>
      <c r="CO50" s="42">
        <v>15.15155</v>
      </c>
      <c r="CP50" s="42">
        <v>291.83</v>
      </c>
      <c r="CQ50" s="42"/>
      <c r="CR50" s="42">
        <v>39.634999999999998</v>
      </c>
      <c r="CS50" s="42">
        <v>2.0599400000000001</v>
      </c>
      <c r="CT50" s="42">
        <v>28.699000000000002</v>
      </c>
    </row>
    <row r="51" spans="1:98" ht="15.6" x14ac:dyDescent="0.3">
      <c r="A51" s="1"/>
      <c r="B51" s="41" t="s">
        <v>773</v>
      </c>
      <c r="C51" s="42"/>
      <c r="D51" s="42"/>
      <c r="E51" s="42">
        <v>24.811669999999999</v>
      </c>
      <c r="F51" s="42">
        <v>12.561999999999999</v>
      </c>
      <c r="G51" s="42"/>
      <c r="H51" s="42">
        <v>4.3040000000000003</v>
      </c>
      <c r="I51" s="42"/>
      <c r="J51" s="42"/>
      <c r="K51" s="42">
        <v>19.052800000000001</v>
      </c>
      <c r="L51" s="42">
        <v>25.689699999999998</v>
      </c>
      <c r="M51" s="42">
        <v>11.2262</v>
      </c>
      <c r="N51" s="42">
        <v>12.51</v>
      </c>
      <c r="O51" s="42">
        <v>32.274000000000001</v>
      </c>
      <c r="P51" s="42"/>
      <c r="Q51" s="42"/>
      <c r="R51" s="42">
        <v>45.487000000000002</v>
      </c>
      <c r="S51" s="42"/>
      <c r="T51" s="42"/>
      <c r="U51" s="42"/>
      <c r="V51" s="42">
        <v>8.6999999999999993</v>
      </c>
      <c r="W51" s="42"/>
      <c r="X51" s="42">
        <v>36.23986</v>
      </c>
      <c r="Y51" s="42"/>
      <c r="Z51" s="42">
        <v>7.2312599999999998</v>
      </c>
      <c r="AA51" s="42"/>
      <c r="AB51" s="42"/>
      <c r="AC51" s="42">
        <v>16.559999999999999</v>
      </c>
      <c r="AD51" s="42"/>
      <c r="AE51" s="42">
        <v>4.21</v>
      </c>
      <c r="AF51" s="42"/>
      <c r="AG51" s="42"/>
      <c r="AH51" s="42"/>
      <c r="AI51" s="42"/>
      <c r="AJ51" s="42">
        <v>4.23285</v>
      </c>
      <c r="AK51" s="42">
        <v>0</v>
      </c>
      <c r="AL51" s="42"/>
      <c r="AM51" s="42">
        <v>50.933509999999998</v>
      </c>
      <c r="AN51" s="42">
        <v>126.56350999999999</v>
      </c>
      <c r="AO51" s="42">
        <v>27.6631</v>
      </c>
      <c r="AP51" s="42">
        <v>1.03</v>
      </c>
      <c r="AQ51" s="42">
        <v>39.19</v>
      </c>
      <c r="AR51" s="42">
        <v>28.607800000000001</v>
      </c>
      <c r="AS51" s="42">
        <v>36.883960000000002</v>
      </c>
      <c r="AT51" s="42">
        <v>31.45</v>
      </c>
      <c r="AU51" s="42"/>
      <c r="AV51" s="42">
        <v>178.79416000000001</v>
      </c>
      <c r="AW51" s="42">
        <v>30.924199999999999</v>
      </c>
      <c r="AX51" s="42"/>
      <c r="AY51" s="42">
        <v>1.27447</v>
      </c>
      <c r="AZ51" s="42"/>
      <c r="BA51" s="42">
        <v>2.2999999999999998</v>
      </c>
      <c r="BB51" s="42"/>
      <c r="BC51" s="42">
        <v>41.154730000000001</v>
      </c>
      <c r="BD51" s="42"/>
      <c r="BE51" s="42">
        <v>20.2</v>
      </c>
      <c r="BF51" s="42"/>
      <c r="BG51" s="42"/>
      <c r="BH51" s="42">
        <v>101.54559999999999</v>
      </c>
      <c r="BI51" s="42">
        <v>20.120090000000001</v>
      </c>
      <c r="BJ51" s="42"/>
      <c r="BK51" s="42">
        <v>5.1952999999999996</v>
      </c>
      <c r="BL51" s="42"/>
      <c r="BM51" s="42">
        <v>6.9509999999999996</v>
      </c>
      <c r="BN51" s="42">
        <v>4.8079999999999998</v>
      </c>
      <c r="BO51" s="42">
        <v>1.83</v>
      </c>
      <c r="BP51" s="42">
        <v>146.95417</v>
      </c>
      <c r="BQ51" s="42"/>
      <c r="BR51" s="42">
        <v>5.4993499999999997</v>
      </c>
      <c r="BS51" s="42">
        <v>129.76589000000001</v>
      </c>
      <c r="BT51" s="42">
        <v>14.68716</v>
      </c>
      <c r="BU51" s="42"/>
      <c r="BV51" s="42">
        <v>35.693600000000004</v>
      </c>
      <c r="BW51" s="42">
        <v>3.9540000000000002</v>
      </c>
      <c r="BX51" s="42"/>
      <c r="BY51" s="42"/>
      <c r="BZ51" s="42">
        <v>92.517899999999997</v>
      </c>
      <c r="CA51" s="42">
        <v>24.586929999999999</v>
      </c>
      <c r="CB51" s="42"/>
      <c r="CC51" s="42">
        <v>0.64</v>
      </c>
      <c r="CD51" s="42">
        <v>25.030419999999999</v>
      </c>
      <c r="CE51" s="42">
        <v>464.23696999999999</v>
      </c>
      <c r="CF51" s="42"/>
      <c r="CG51" s="42">
        <v>154.11619999999999</v>
      </c>
      <c r="CH51" s="42">
        <v>18.790430000000001</v>
      </c>
      <c r="CI51" s="42"/>
      <c r="CJ51" s="42"/>
      <c r="CK51" s="42">
        <v>18.427499999999998</v>
      </c>
      <c r="CL51" s="42">
        <v>4.8859300000000001</v>
      </c>
      <c r="CM51" s="42"/>
      <c r="CN51" s="42"/>
      <c r="CO51" s="42">
        <v>16.39462</v>
      </c>
      <c r="CP51" s="42">
        <v>285.74</v>
      </c>
      <c r="CQ51" s="42"/>
      <c r="CR51" s="42">
        <v>40.603999999999999</v>
      </c>
      <c r="CS51" s="42">
        <v>2.0867800000000001</v>
      </c>
      <c r="CT51" s="42">
        <v>29.648</v>
      </c>
    </row>
    <row r="52" spans="1:98" ht="15.6" x14ac:dyDescent="0.3">
      <c r="A52" s="1"/>
      <c r="B52" s="41" t="s">
        <v>774</v>
      </c>
      <c r="C52" s="42"/>
      <c r="D52" s="42"/>
      <c r="E52" s="42">
        <v>24.272600000000001</v>
      </c>
      <c r="F52" s="42">
        <v>11.94</v>
      </c>
      <c r="G52" s="42"/>
      <c r="H52" s="42">
        <v>4.3559999999999999</v>
      </c>
      <c r="I52" s="42"/>
      <c r="J52" s="42"/>
      <c r="K52" s="42">
        <v>18.831099999999999</v>
      </c>
      <c r="L52" s="42">
        <v>25.199300000000001</v>
      </c>
      <c r="M52" s="42">
        <v>11.401899999999999</v>
      </c>
      <c r="N52" s="42">
        <v>12.63</v>
      </c>
      <c r="O52" s="42">
        <v>32</v>
      </c>
      <c r="P52" s="42"/>
      <c r="Q52" s="42"/>
      <c r="R52" s="42">
        <v>45.55</v>
      </c>
      <c r="S52" s="42"/>
      <c r="T52" s="42"/>
      <c r="U52" s="42"/>
      <c r="V52" s="42">
        <v>8.8000000000000007</v>
      </c>
      <c r="W52" s="42"/>
      <c r="X52" s="42">
        <v>128.48881</v>
      </c>
      <c r="Y52" s="42"/>
      <c r="Z52" s="42">
        <v>6.7234999999999996</v>
      </c>
      <c r="AA52" s="42"/>
      <c r="AB52" s="42"/>
      <c r="AC52" s="42">
        <v>16.649999999999999</v>
      </c>
      <c r="AD52" s="42"/>
      <c r="AE52" s="42">
        <v>4.2370000000000001</v>
      </c>
      <c r="AF52" s="42"/>
      <c r="AG52" s="42"/>
      <c r="AH52" s="42"/>
      <c r="AI52" s="42"/>
      <c r="AJ52" s="42">
        <v>4.8772500000000001</v>
      </c>
      <c r="AK52" s="42">
        <v>0</v>
      </c>
      <c r="AL52" s="42"/>
      <c r="AM52" s="42">
        <v>50.184719999999999</v>
      </c>
      <c r="AN52" s="42">
        <v>124.78424</v>
      </c>
      <c r="AO52" s="42">
        <v>27.037099999999999</v>
      </c>
      <c r="AP52" s="42">
        <v>1.1499999999999999</v>
      </c>
      <c r="AQ52" s="42">
        <v>43.89</v>
      </c>
      <c r="AR52" s="42">
        <v>28.91638</v>
      </c>
      <c r="AS52" s="42">
        <v>37.413379999999997</v>
      </c>
      <c r="AT52" s="42">
        <v>31.87</v>
      </c>
      <c r="AU52" s="42"/>
      <c r="AV52" s="42">
        <v>192.85216</v>
      </c>
      <c r="AW52" s="42">
        <v>31.569800000000001</v>
      </c>
      <c r="AX52" s="42"/>
      <c r="AY52" s="42">
        <v>1.3412900000000001</v>
      </c>
      <c r="AZ52" s="42"/>
      <c r="BA52" s="42">
        <v>2.6</v>
      </c>
      <c r="BB52" s="42"/>
      <c r="BC52" s="42">
        <v>66.614220000000003</v>
      </c>
      <c r="BD52" s="42"/>
      <c r="BE52" s="42">
        <v>20.2</v>
      </c>
      <c r="BF52" s="42"/>
      <c r="BG52" s="42"/>
      <c r="BH52" s="42">
        <v>99.86551</v>
      </c>
      <c r="BI52" s="42">
        <v>19.428709999999999</v>
      </c>
      <c r="BJ52" s="42"/>
      <c r="BK52" s="42">
        <v>5.3983999999999996</v>
      </c>
      <c r="BL52" s="42"/>
      <c r="BM52" s="42">
        <v>6.952</v>
      </c>
      <c r="BN52" s="42">
        <v>27.224</v>
      </c>
      <c r="BO52" s="42">
        <v>1.78</v>
      </c>
      <c r="BP52" s="42">
        <v>147.15810999999999</v>
      </c>
      <c r="BQ52" s="42"/>
      <c r="BR52" s="42">
        <v>5.6254799999999996</v>
      </c>
      <c r="BS52" s="42">
        <v>129.80323000000001</v>
      </c>
      <c r="BT52" s="42">
        <v>15.520949999999999</v>
      </c>
      <c r="BU52" s="42"/>
      <c r="BV52" s="42">
        <v>36.891300000000001</v>
      </c>
      <c r="BW52" s="42">
        <v>3.9620000000000002</v>
      </c>
      <c r="BX52" s="42"/>
      <c r="BY52" s="42"/>
      <c r="BZ52" s="42">
        <v>91.402799999999999</v>
      </c>
      <c r="CA52" s="42">
        <v>24.729790000000001</v>
      </c>
      <c r="CB52" s="42"/>
      <c r="CC52" s="42">
        <v>0.64</v>
      </c>
      <c r="CD52" s="42">
        <v>25.987719999999999</v>
      </c>
      <c r="CE52" s="42">
        <v>463.05491000000001</v>
      </c>
      <c r="CF52" s="42"/>
      <c r="CG52" s="42">
        <v>148.28190000000001</v>
      </c>
      <c r="CH52" s="42">
        <v>18.677630000000001</v>
      </c>
      <c r="CI52" s="42"/>
      <c r="CJ52" s="42"/>
      <c r="CK52" s="42">
        <v>18.663599999999999</v>
      </c>
      <c r="CL52" s="42">
        <v>4.8534600000000001</v>
      </c>
      <c r="CM52" s="42"/>
      <c r="CN52" s="42"/>
      <c r="CO52" s="42">
        <v>15.395300000000001</v>
      </c>
      <c r="CP52" s="42">
        <v>281.95</v>
      </c>
      <c r="CQ52" s="42"/>
      <c r="CR52" s="42">
        <v>40.618000000000002</v>
      </c>
      <c r="CS52" s="42">
        <v>1.87243</v>
      </c>
      <c r="CT52" s="42">
        <v>29.827000000000002</v>
      </c>
    </row>
    <row r="53" spans="1:98" ht="15.6" x14ac:dyDescent="0.3">
      <c r="A53" s="1"/>
      <c r="B53" s="41" t="s">
        <v>775</v>
      </c>
      <c r="C53" s="42"/>
      <c r="D53" s="42"/>
      <c r="E53" s="42">
        <v>25.169219999999999</v>
      </c>
      <c r="F53" s="42">
        <v>12.102</v>
      </c>
      <c r="G53" s="42"/>
      <c r="H53" s="42">
        <v>4.3710000000000004</v>
      </c>
      <c r="I53" s="42"/>
      <c r="J53" s="42"/>
      <c r="K53" s="42">
        <v>20.396100000000001</v>
      </c>
      <c r="L53" s="42">
        <v>24.8245</v>
      </c>
      <c r="M53" s="42">
        <v>11.5845</v>
      </c>
      <c r="N53" s="42">
        <v>12.48</v>
      </c>
      <c r="O53" s="42">
        <v>31.968</v>
      </c>
      <c r="P53" s="42"/>
      <c r="Q53" s="42"/>
      <c r="R53" s="42">
        <v>45.570999999999998</v>
      </c>
      <c r="S53" s="42"/>
      <c r="T53" s="42"/>
      <c r="U53" s="42"/>
      <c r="V53" s="42">
        <v>9</v>
      </c>
      <c r="W53" s="42"/>
      <c r="X53" s="42">
        <v>126.12764</v>
      </c>
      <c r="Y53" s="42"/>
      <c r="Z53" s="42">
        <v>5.6812800000000001</v>
      </c>
      <c r="AA53" s="42"/>
      <c r="AB53" s="42"/>
      <c r="AC53" s="42">
        <v>16.54</v>
      </c>
      <c r="AD53" s="42"/>
      <c r="AE53" s="42">
        <v>4.165</v>
      </c>
      <c r="AF53" s="42"/>
      <c r="AG53" s="42"/>
      <c r="AH53" s="42"/>
      <c r="AI53" s="42"/>
      <c r="AJ53" s="42">
        <v>4.42605</v>
      </c>
      <c r="AK53" s="42">
        <v>0</v>
      </c>
      <c r="AL53" s="42"/>
      <c r="AM53" s="42">
        <v>50.352049999999998</v>
      </c>
      <c r="AN53" s="42">
        <v>125.68895000000001</v>
      </c>
      <c r="AO53" s="42">
        <v>26.680299999999999</v>
      </c>
      <c r="AP53" s="42">
        <v>1.26</v>
      </c>
      <c r="AQ53" s="42">
        <v>42.65</v>
      </c>
      <c r="AR53" s="42">
        <v>29.19218</v>
      </c>
      <c r="AS53" s="42">
        <v>36.866419999999998</v>
      </c>
      <c r="AT53" s="42">
        <v>32.47</v>
      </c>
      <c r="AU53" s="42"/>
      <c r="AV53" s="42">
        <v>192.42240000000001</v>
      </c>
      <c r="AW53" s="42">
        <v>31.248000000000001</v>
      </c>
      <c r="AX53" s="42"/>
      <c r="AY53" s="42">
        <v>1.3113999999999999</v>
      </c>
      <c r="AZ53" s="42"/>
      <c r="BA53" s="42">
        <v>2.6</v>
      </c>
      <c r="BB53" s="42"/>
      <c r="BC53" s="42">
        <v>72.661079999999998</v>
      </c>
      <c r="BD53" s="42"/>
      <c r="BE53" s="42">
        <v>20.2</v>
      </c>
      <c r="BF53" s="42"/>
      <c r="BG53" s="42"/>
      <c r="BH53" s="42">
        <v>93.894300000000001</v>
      </c>
      <c r="BI53" s="42">
        <v>19.91019</v>
      </c>
      <c r="BJ53" s="42"/>
      <c r="BK53" s="42">
        <v>5.2297799999999999</v>
      </c>
      <c r="BL53" s="42"/>
      <c r="BM53" s="42">
        <v>6.3620000000000001</v>
      </c>
      <c r="BN53" s="42">
        <v>38.335999999999999</v>
      </c>
      <c r="BO53" s="42">
        <v>1.64</v>
      </c>
      <c r="BP53" s="42">
        <v>143.87198000000001</v>
      </c>
      <c r="BQ53" s="42"/>
      <c r="BR53" s="42">
        <v>5.6473800000000001</v>
      </c>
      <c r="BS53" s="42">
        <v>132.77108999999999</v>
      </c>
      <c r="BT53" s="42">
        <v>15.60643</v>
      </c>
      <c r="BU53" s="42"/>
      <c r="BV53" s="42">
        <v>36.860300000000002</v>
      </c>
      <c r="BW53" s="42">
        <v>3.9540000000000002</v>
      </c>
      <c r="BX53" s="42"/>
      <c r="BY53" s="42"/>
      <c r="BZ53" s="42">
        <v>92.689400000000006</v>
      </c>
      <c r="CA53" s="42">
        <v>24.623090000000001</v>
      </c>
      <c r="CB53" s="42"/>
      <c r="CC53" s="42">
        <v>0.65</v>
      </c>
      <c r="CD53" s="42">
        <v>26.148250000000001</v>
      </c>
      <c r="CE53" s="42">
        <v>460.88999000000001</v>
      </c>
      <c r="CF53" s="42"/>
      <c r="CG53" s="42">
        <v>148.99430000000001</v>
      </c>
      <c r="CH53" s="42">
        <v>18.399450000000002</v>
      </c>
      <c r="CI53" s="42"/>
      <c r="CJ53" s="42"/>
      <c r="CK53" s="42">
        <v>18.582799999999999</v>
      </c>
      <c r="CL53" s="42">
        <v>4.9200900000000001</v>
      </c>
      <c r="CM53" s="42"/>
      <c r="CN53" s="42"/>
      <c r="CO53" s="42">
        <v>16.576229999999999</v>
      </c>
      <c r="CP53" s="42">
        <v>276.68</v>
      </c>
      <c r="CQ53" s="42"/>
      <c r="CR53" s="42">
        <v>39.866999999999997</v>
      </c>
      <c r="CS53" s="42">
        <v>1.8470500000000001</v>
      </c>
      <c r="CT53" s="42">
        <v>28.715</v>
      </c>
    </row>
    <row r="54" spans="1:98" ht="15.6" x14ac:dyDescent="0.3">
      <c r="A54" s="1"/>
      <c r="B54" s="41" t="s">
        <v>776</v>
      </c>
      <c r="C54" s="42"/>
      <c r="D54" s="42"/>
      <c r="E54" s="42">
        <v>28.674240000000001</v>
      </c>
      <c r="F54" s="42">
        <v>12.807</v>
      </c>
      <c r="G54" s="42"/>
      <c r="H54" s="42">
        <v>4.2779999999999996</v>
      </c>
      <c r="I54" s="42"/>
      <c r="J54" s="42"/>
      <c r="K54" s="42">
        <v>20.067499999999999</v>
      </c>
      <c r="L54" s="42">
        <v>24.513400000000001</v>
      </c>
      <c r="M54" s="42">
        <v>14.429500000000001</v>
      </c>
      <c r="N54" s="42">
        <v>12.11</v>
      </c>
      <c r="O54" s="42">
        <v>30.94</v>
      </c>
      <c r="P54" s="42"/>
      <c r="Q54" s="42"/>
      <c r="R54" s="42">
        <v>46.55</v>
      </c>
      <c r="S54" s="42"/>
      <c r="T54" s="42"/>
      <c r="U54" s="42"/>
      <c r="V54" s="42">
        <v>9.3000000000000007</v>
      </c>
      <c r="W54" s="42"/>
      <c r="X54" s="42">
        <v>67.067490000000006</v>
      </c>
      <c r="Y54" s="42"/>
      <c r="Z54" s="42">
        <v>4.1205400000000001</v>
      </c>
      <c r="AA54" s="42"/>
      <c r="AB54" s="42"/>
      <c r="AC54" s="42">
        <v>15.24</v>
      </c>
      <c r="AD54" s="42"/>
      <c r="AE54" s="42">
        <v>4.1399999999999997</v>
      </c>
      <c r="AF54" s="42"/>
      <c r="AG54" s="42"/>
      <c r="AH54" s="42"/>
      <c r="AI54" s="42"/>
      <c r="AJ54" s="42">
        <v>4.5418000000000003</v>
      </c>
      <c r="AK54" s="42">
        <v>0</v>
      </c>
      <c r="AL54" s="42"/>
      <c r="AM54" s="42">
        <v>49.354790000000001</v>
      </c>
      <c r="AN54" s="42">
        <v>126.20643</v>
      </c>
      <c r="AO54" s="42">
        <v>27.418500000000002</v>
      </c>
      <c r="AP54" s="42">
        <v>1.2</v>
      </c>
      <c r="AQ54" s="42">
        <v>41.38</v>
      </c>
      <c r="AR54" s="42">
        <v>29.200130000000001</v>
      </c>
      <c r="AS54" s="42">
        <v>36.895009999999999</v>
      </c>
      <c r="AT54" s="42">
        <v>33.369999999999997</v>
      </c>
      <c r="AU54" s="42"/>
      <c r="AV54" s="42">
        <v>196.5026</v>
      </c>
      <c r="AW54" s="42">
        <v>31.122599999999998</v>
      </c>
      <c r="AX54" s="42"/>
      <c r="AY54" s="42">
        <v>1.3345499999999999</v>
      </c>
      <c r="AZ54" s="42"/>
      <c r="BA54" s="42">
        <v>2.6</v>
      </c>
      <c r="BB54" s="42"/>
      <c r="BC54" s="42">
        <v>73.465280000000007</v>
      </c>
      <c r="BD54" s="42"/>
      <c r="BE54" s="42">
        <v>20.2</v>
      </c>
      <c r="BF54" s="42"/>
      <c r="BG54" s="42"/>
      <c r="BH54" s="42">
        <v>105.53888999999999</v>
      </c>
      <c r="BI54" s="42">
        <v>19.71293</v>
      </c>
      <c r="BJ54" s="42"/>
      <c r="BK54" s="42">
        <v>5.25021</v>
      </c>
      <c r="BL54" s="42"/>
      <c r="BM54" s="42">
        <v>6.3259999999999996</v>
      </c>
      <c r="BN54" s="42">
        <v>42.868000000000002</v>
      </c>
      <c r="BO54" s="42">
        <v>1.7</v>
      </c>
      <c r="BP54" s="42">
        <v>146.12271999999999</v>
      </c>
      <c r="BQ54" s="42"/>
      <c r="BR54" s="42">
        <v>5.0258599999999998</v>
      </c>
      <c r="BS54" s="42">
        <v>132.32978</v>
      </c>
      <c r="BT54" s="42">
        <v>12.815630000000001</v>
      </c>
      <c r="BU54" s="42"/>
      <c r="BV54" s="42">
        <v>36.934100000000001</v>
      </c>
      <c r="BW54" s="42">
        <v>3.8559999999999999</v>
      </c>
      <c r="BX54" s="42"/>
      <c r="BY54" s="42"/>
      <c r="BZ54" s="42">
        <v>91.5732</v>
      </c>
      <c r="CA54" s="42">
        <v>24.77589</v>
      </c>
      <c r="CB54" s="42"/>
      <c r="CC54" s="42">
        <v>0.59</v>
      </c>
      <c r="CD54" s="42">
        <v>26.438369999999999</v>
      </c>
      <c r="CE54" s="42">
        <v>462.76884999999999</v>
      </c>
      <c r="CF54" s="42"/>
      <c r="CG54" s="42">
        <v>150.94810000000001</v>
      </c>
      <c r="CH54" s="42">
        <v>18.66649</v>
      </c>
      <c r="CI54" s="42"/>
      <c r="CJ54" s="42"/>
      <c r="CK54" s="42">
        <v>18.396999999999998</v>
      </c>
      <c r="CL54" s="42">
        <v>4.9353400000000001</v>
      </c>
      <c r="CM54" s="42"/>
      <c r="CN54" s="42"/>
      <c r="CO54" s="42">
        <v>17.01878</v>
      </c>
      <c r="CP54" s="42">
        <v>281.27</v>
      </c>
      <c r="CQ54" s="42"/>
      <c r="CR54" s="42">
        <v>38.765999999999998</v>
      </c>
      <c r="CS54" s="42">
        <v>1.98546</v>
      </c>
      <c r="CT54" s="42">
        <v>25.067</v>
      </c>
    </row>
    <row r="55" spans="1:98" ht="15.6" x14ac:dyDescent="0.3">
      <c r="A55" s="1"/>
      <c r="B55" s="41" t="s">
        <v>60</v>
      </c>
      <c r="C55" s="42"/>
      <c r="D55" s="42"/>
      <c r="E55" s="42">
        <v>38.22813</v>
      </c>
      <c r="F55" s="42">
        <v>13.003</v>
      </c>
      <c r="G55" s="42"/>
      <c r="H55" s="42">
        <v>0</v>
      </c>
      <c r="I55" s="42"/>
      <c r="J55" s="42"/>
      <c r="K55" s="42">
        <v>18.5625</v>
      </c>
      <c r="L55" s="42">
        <v>24.124700000000001</v>
      </c>
      <c r="M55" s="42">
        <v>13.994300000000001</v>
      </c>
      <c r="N55" s="42">
        <v>12.48</v>
      </c>
      <c r="O55" s="42">
        <v>30.762</v>
      </c>
      <c r="P55" s="42"/>
      <c r="Q55" s="42"/>
      <c r="R55" s="42">
        <v>46.561</v>
      </c>
      <c r="S55" s="42"/>
      <c r="T55" s="42"/>
      <c r="U55" s="42"/>
      <c r="V55" s="42">
        <v>9.4</v>
      </c>
      <c r="W55" s="42"/>
      <c r="X55" s="42">
        <v>160.20519999999999</v>
      </c>
      <c r="Y55" s="42"/>
      <c r="Z55" s="42">
        <v>3.64377</v>
      </c>
      <c r="AA55" s="42"/>
      <c r="AB55" s="42"/>
      <c r="AC55" s="42">
        <v>14.86</v>
      </c>
      <c r="AD55" s="42"/>
      <c r="AE55" s="42">
        <v>0</v>
      </c>
      <c r="AF55" s="42"/>
      <c r="AG55" s="42"/>
      <c r="AH55" s="42"/>
      <c r="AI55" s="42"/>
      <c r="AJ55" s="42">
        <v>5.2758599999999998</v>
      </c>
      <c r="AK55" s="42">
        <v>0</v>
      </c>
      <c r="AL55" s="42"/>
      <c r="AM55" s="42">
        <v>50.331110000000002</v>
      </c>
      <c r="AN55" s="42">
        <v>125.24917000000001</v>
      </c>
      <c r="AO55" s="42">
        <v>27.222000000000001</v>
      </c>
      <c r="AP55" s="42">
        <v>0.83</v>
      </c>
      <c r="AQ55" s="42">
        <v>36.67</v>
      </c>
      <c r="AR55" s="42">
        <v>28.714040000000001</v>
      </c>
      <c r="AS55" s="42">
        <v>36.503570000000003</v>
      </c>
      <c r="AT55" s="42">
        <v>33.26</v>
      </c>
      <c r="AU55" s="42"/>
      <c r="AV55" s="42">
        <v>195.70839000000001</v>
      </c>
      <c r="AW55" s="42">
        <v>31.085999999999999</v>
      </c>
      <c r="AX55" s="42"/>
      <c r="AY55" s="42">
        <v>1.40246</v>
      </c>
      <c r="AZ55" s="42"/>
      <c r="BA55" s="42">
        <v>2.4</v>
      </c>
      <c r="BB55" s="42"/>
      <c r="BC55" s="42">
        <v>72.955929999999995</v>
      </c>
      <c r="BD55" s="42"/>
      <c r="BE55" s="42">
        <v>20.2</v>
      </c>
      <c r="BF55" s="42"/>
      <c r="BG55" s="42"/>
      <c r="BH55" s="42">
        <v>99.314430000000002</v>
      </c>
      <c r="BI55" s="42">
        <v>19.78257</v>
      </c>
      <c r="BJ55" s="42"/>
      <c r="BK55" s="42">
        <v>5.3537299999999997</v>
      </c>
      <c r="BL55" s="42"/>
      <c r="BM55" s="42">
        <v>6.952</v>
      </c>
      <c r="BN55" s="42">
        <v>42.518000000000001</v>
      </c>
      <c r="BO55" s="42">
        <v>1.8</v>
      </c>
      <c r="BP55" s="42">
        <v>146.786</v>
      </c>
      <c r="BQ55" s="42"/>
      <c r="BR55" s="42">
        <v>5.3316499999999998</v>
      </c>
      <c r="BS55" s="42">
        <v>132.98303000000001</v>
      </c>
      <c r="BT55" s="42">
        <v>12.79191</v>
      </c>
      <c r="BU55" s="42"/>
      <c r="BV55" s="42">
        <v>36.2714</v>
      </c>
      <c r="BW55" s="42">
        <v>3.8370000000000002</v>
      </c>
      <c r="BX55" s="42"/>
      <c r="BY55" s="42"/>
      <c r="BZ55" s="42">
        <v>93.272300000000001</v>
      </c>
      <c r="CA55" s="42">
        <v>24.834230000000002</v>
      </c>
      <c r="CB55" s="42"/>
      <c r="CC55" s="42">
        <v>0.64</v>
      </c>
      <c r="CD55" s="42">
        <v>26.109580000000001</v>
      </c>
      <c r="CE55" s="42">
        <v>461.26513999999997</v>
      </c>
      <c r="CF55" s="42"/>
      <c r="CG55" s="42">
        <v>151.91</v>
      </c>
      <c r="CH55" s="42">
        <v>18.73423</v>
      </c>
      <c r="CI55" s="42"/>
      <c r="CJ55" s="42"/>
      <c r="CK55" s="42">
        <v>18.841699999999999</v>
      </c>
      <c r="CL55" s="42">
        <v>4.9522700000000004</v>
      </c>
      <c r="CM55" s="42"/>
      <c r="CN55" s="42"/>
      <c r="CO55" s="42">
        <v>17.18346</v>
      </c>
      <c r="CP55" s="42">
        <v>287.57</v>
      </c>
      <c r="CQ55" s="42"/>
      <c r="CR55" s="42">
        <v>39.636000000000003</v>
      </c>
      <c r="CS55" s="42">
        <v>2.0075799999999999</v>
      </c>
      <c r="CT55" s="42">
        <v>28.850999999999999</v>
      </c>
    </row>
    <row r="56" spans="1:98" ht="31.35" customHeight="1" x14ac:dyDescent="0.3">
      <c r="A56" s="1"/>
      <c r="B56" s="43" t="s">
        <v>865</v>
      </c>
      <c r="C56" s="44">
        <v>0</v>
      </c>
      <c r="D56" s="44">
        <v>0</v>
      </c>
      <c r="E56" s="44">
        <v>811.57919500000003</v>
      </c>
      <c r="F56" s="44">
        <v>281.536</v>
      </c>
      <c r="G56" s="44">
        <v>0</v>
      </c>
      <c r="H56" s="44">
        <v>100.4815</v>
      </c>
      <c r="I56" s="44">
        <v>0</v>
      </c>
      <c r="J56" s="44">
        <v>0</v>
      </c>
      <c r="K56" s="44">
        <v>448.03635000000003</v>
      </c>
      <c r="L56" s="44">
        <v>596.37424999999996</v>
      </c>
      <c r="M56" s="44">
        <v>321.46089999999998</v>
      </c>
      <c r="N56" s="44">
        <v>263.58999999999997</v>
      </c>
      <c r="O56" s="44">
        <v>759.62300000000005</v>
      </c>
      <c r="P56" s="44">
        <v>0</v>
      </c>
      <c r="Q56" s="44">
        <v>0</v>
      </c>
      <c r="R56" s="44">
        <v>1090.0815</v>
      </c>
      <c r="S56" s="44">
        <v>0</v>
      </c>
      <c r="T56" s="44">
        <v>0</v>
      </c>
      <c r="U56" s="44">
        <v>0</v>
      </c>
      <c r="V56" s="44">
        <v>207.7</v>
      </c>
      <c r="W56" s="44">
        <v>0</v>
      </c>
      <c r="X56" s="44">
        <v>2295.0364199999999</v>
      </c>
      <c r="Y56" s="44">
        <v>0</v>
      </c>
      <c r="Z56" s="44">
        <v>197.48531500000001</v>
      </c>
      <c r="AA56" s="44">
        <v>0</v>
      </c>
      <c r="AB56" s="44">
        <v>0</v>
      </c>
      <c r="AC56" s="44">
        <v>372.17</v>
      </c>
      <c r="AD56" s="44">
        <v>0</v>
      </c>
      <c r="AE56" s="44">
        <v>99.058499999999995</v>
      </c>
      <c r="AF56" s="44">
        <v>0</v>
      </c>
      <c r="AG56" s="44">
        <v>0</v>
      </c>
      <c r="AH56" s="44">
        <v>0</v>
      </c>
      <c r="AI56" s="44">
        <v>0</v>
      </c>
      <c r="AJ56" s="44">
        <v>118.96792499999999</v>
      </c>
      <c r="AK56" s="44">
        <v>0</v>
      </c>
      <c r="AL56" s="44">
        <v>0</v>
      </c>
      <c r="AM56" s="44">
        <v>1193.8570099999999</v>
      </c>
      <c r="AN56" s="44">
        <v>3074.1251299999999</v>
      </c>
      <c r="AO56" s="44">
        <v>618.43615</v>
      </c>
      <c r="AP56" s="44">
        <v>18.010000000000002</v>
      </c>
      <c r="AQ56" s="44">
        <v>2332.4699999999998</v>
      </c>
      <c r="AR56" s="44">
        <v>681.87240999999995</v>
      </c>
      <c r="AS56" s="44">
        <v>858.08363999999995</v>
      </c>
      <c r="AT56" s="44">
        <v>797.91</v>
      </c>
      <c r="AU56" s="44">
        <v>0</v>
      </c>
      <c r="AV56" s="44">
        <v>4159.9046349999999</v>
      </c>
      <c r="AW56" s="44">
        <v>765.58079999999995</v>
      </c>
      <c r="AX56" s="44">
        <v>0</v>
      </c>
      <c r="AY56" s="44">
        <v>31.374345000000002</v>
      </c>
      <c r="AZ56" s="44">
        <v>0</v>
      </c>
      <c r="BA56" s="44">
        <v>59.25</v>
      </c>
      <c r="BB56" s="44">
        <v>0</v>
      </c>
      <c r="BC56" s="44">
        <v>1548.19058</v>
      </c>
      <c r="BD56" s="44">
        <v>0</v>
      </c>
      <c r="BE56" s="44">
        <v>480.35</v>
      </c>
      <c r="BF56" s="44">
        <v>0</v>
      </c>
      <c r="BG56" s="44">
        <v>0</v>
      </c>
      <c r="BH56" s="44">
        <v>2372.7768449999999</v>
      </c>
      <c r="BI56" s="44">
        <v>470.38716499999998</v>
      </c>
      <c r="BJ56" s="44">
        <v>0</v>
      </c>
      <c r="BK56" s="44">
        <v>128.50832</v>
      </c>
      <c r="BL56" s="44">
        <v>0</v>
      </c>
      <c r="BM56" s="44">
        <v>145.38999999999999</v>
      </c>
      <c r="BN56" s="44">
        <v>819.851</v>
      </c>
      <c r="BO56" s="44">
        <v>45.945</v>
      </c>
      <c r="BP56" s="44">
        <v>3422.9061299999998</v>
      </c>
      <c r="BQ56" s="44">
        <v>0</v>
      </c>
      <c r="BR56" s="44">
        <v>112.37273</v>
      </c>
      <c r="BS56" s="44">
        <v>3086.760475</v>
      </c>
      <c r="BT56" s="44">
        <v>310.94610999999998</v>
      </c>
      <c r="BU56" s="44">
        <v>0</v>
      </c>
      <c r="BV56" s="44">
        <v>807.39025000000004</v>
      </c>
      <c r="BW56" s="44">
        <v>93.703500000000005</v>
      </c>
      <c r="BX56" s="44">
        <v>0</v>
      </c>
      <c r="BY56" s="44">
        <v>0</v>
      </c>
      <c r="BZ56" s="44">
        <v>2163.90805</v>
      </c>
      <c r="CA56" s="44">
        <v>507.94515999999999</v>
      </c>
      <c r="CB56" s="44">
        <v>0</v>
      </c>
      <c r="CC56" s="44">
        <v>15.414999999999999</v>
      </c>
      <c r="CD56" s="44">
        <v>602.62845500000003</v>
      </c>
      <c r="CE56" s="44">
        <v>10885.88609</v>
      </c>
      <c r="CF56" s="44">
        <v>0</v>
      </c>
      <c r="CG56" s="44">
        <v>3495.8059499999999</v>
      </c>
      <c r="CH56" s="44">
        <v>433.86648500000001</v>
      </c>
      <c r="CI56" s="44">
        <v>0</v>
      </c>
      <c r="CJ56" s="44">
        <v>0</v>
      </c>
      <c r="CK56" s="44">
        <v>395.51594999999998</v>
      </c>
      <c r="CL56" s="44">
        <v>110.67041999999999</v>
      </c>
      <c r="CM56" s="44">
        <v>0</v>
      </c>
      <c r="CN56" s="44">
        <v>0</v>
      </c>
      <c r="CO56" s="44">
        <v>385.80004000000002</v>
      </c>
      <c r="CP56" s="44">
        <v>6780.7550000000001</v>
      </c>
      <c r="CQ56" s="44">
        <v>0</v>
      </c>
      <c r="CR56" s="44">
        <v>964.27599999999995</v>
      </c>
      <c r="CS56" s="44">
        <v>51.422600000000003</v>
      </c>
      <c r="CT56" s="44">
        <v>558.04750000000001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5"/>
      <c r="C62" s="35" t="s">
        <v>868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6"/>
      <c r="C64" s="35" t="s">
        <v>869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DA174-45C6-47B2-957C-0E7121AB9D4B}">
  <dimension ref="A1:X75"/>
  <sheetViews>
    <sheetView showGridLines="0" zoomScale="70" workbookViewId="0">
      <pane xSplit="2" ySplit="6" topLeftCell="C29" activePane="bottomRight" state="frozen"/>
      <selection pane="topRight" activeCell="C1" sqref="C1"/>
      <selection pane="bottomLeft" activeCell="A7" sqref="A7"/>
      <selection pane="bottomRight" activeCell="J42" sqref="J42"/>
    </sheetView>
  </sheetViews>
  <sheetFormatPr baseColWidth="10" defaultColWidth="8.88671875" defaultRowHeight="14.4" x14ac:dyDescent="0.3"/>
  <cols>
    <col min="1" max="1" width="2" style="191" customWidth="1"/>
    <col min="2" max="2" width="17" style="191" customWidth="1"/>
    <col min="3" max="15" width="17.44140625" style="191" customWidth="1"/>
    <col min="16" max="16" width="17" style="191" customWidth="1"/>
    <col min="17" max="20" width="8.88671875" style="191"/>
    <col min="21" max="21" width="58" style="191" customWidth="1"/>
    <col min="22" max="22" width="25" style="191" customWidth="1"/>
    <col min="23" max="24" width="22" style="191" customWidth="1"/>
    <col min="25" max="16384" width="8.88671875" style="191"/>
  </cols>
  <sheetData>
    <row r="1" spans="1:24" x14ac:dyDescent="0.3">
      <c r="A1" s="190"/>
      <c r="B1" s="190"/>
      <c r="C1" s="190"/>
      <c r="D1" s="190"/>
      <c r="E1" s="190"/>
      <c r="F1" s="190"/>
      <c r="G1" s="190"/>
      <c r="H1" s="190"/>
      <c r="I1" s="190"/>
      <c r="J1" s="190"/>
      <c r="K1" s="190"/>
      <c r="L1" s="190"/>
      <c r="M1" s="190"/>
      <c r="N1" s="190"/>
      <c r="O1" s="190"/>
      <c r="P1" s="190"/>
      <c r="Q1" s="190"/>
      <c r="R1" s="190"/>
      <c r="S1" s="190"/>
      <c r="T1" s="190"/>
      <c r="U1" s="190"/>
      <c r="V1" s="190"/>
      <c r="W1" s="190"/>
      <c r="X1" s="190"/>
    </row>
    <row r="2" spans="1:24" x14ac:dyDescent="0.3">
      <c r="A2" s="190"/>
      <c r="B2" s="190"/>
      <c r="C2" s="190"/>
      <c r="D2" s="190"/>
      <c r="E2" s="190"/>
      <c r="F2" s="190"/>
      <c r="G2" s="190"/>
      <c r="H2" s="190"/>
      <c r="I2" s="190"/>
      <c r="J2" s="190"/>
      <c r="K2" s="190"/>
      <c r="L2" s="190"/>
      <c r="M2" s="190"/>
      <c r="N2" s="190"/>
      <c r="O2" s="190"/>
      <c r="P2" s="190"/>
      <c r="Q2" s="190"/>
      <c r="R2" s="190"/>
      <c r="S2" s="190"/>
      <c r="T2" s="190"/>
      <c r="U2" s="190"/>
      <c r="V2" s="190"/>
      <c r="W2" s="190"/>
      <c r="X2" s="190"/>
    </row>
    <row r="3" spans="1:24" ht="69" customHeight="1" x14ac:dyDescent="0.3">
      <c r="A3" s="190"/>
      <c r="B3" s="192" t="s">
        <v>0</v>
      </c>
      <c r="C3" s="193"/>
      <c r="D3" s="193"/>
      <c r="E3" s="193"/>
      <c r="F3" s="193"/>
      <c r="G3" s="193"/>
      <c r="H3" s="193"/>
      <c r="I3" s="190"/>
      <c r="J3" s="190"/>
      <c r="K3" s="190"/>
      <c r="L3" s="190"/>
      <c r="M3" s="190"/>
      <c r="N3" s="190"/>
      <c r="O3" s="190"/>
      <c r="P3" s="190"/>
      <c r="Q3" s="190"/>
      <c r="R3" s="190"/>
      <c r="S3" s="190"/>
      <c r="T3" s="190"/>
      <c r="U3" s="190"/>
      <c r="V3" s="190"/>
      <c r="W3" s="190"/>
      <c r="X3" s="190"/>
    </row>
    <row r="4" spans="1:24" ht="0" hidden="1" customHeight="1" x14ac:dyDescent="0.3">
      <c r="A4" s="190"/>
      <c r="B4" s="190"/>
      <c r="C4" s="190"/>
      <c r="D4" s="190"/>
      <c r="E4" s="190"/>
      <c r="F4" s="190"/>
      <c r="G4" s="190"/>
      <c r="H4" s="190"/>
      <c r="I4" s="190"/>
      <c r="J4" s="190"/>
      <c r="K4" s="190"/>
      <c r="L4" s="190"/>
      <c r="M4" s="190"/>
      <c r="N4" s="190"/>
      <c r="O4" s="190"/>
      <c r="P4" s="190"/>
      <c r="Q4" s="190"/>
      <c r="R4" s="190"/>
      <c r="S4" s="190"/>
      <c r="T4" s="190"/>
      <c r="U4" s="190"/>
      <c r="V4" s="190"/>
      <c r="W4" s="190"/>
      <c r="X4" s="190"/>
    </row>
    <row r="5" spans="1:24" ht="22.8" x14ac:dyDescent="0.4">
      <c r="A5" s="190"/>
      <c r="B5" s="194" t="s">
        <v>870</v>
      </c>
      <c r="C5" s="190"/>
      <c r="D5" s="190"/>
      <c r="E5" s="190"/>
      <c r="F5" s="190"/>
      <c r="G5" s="190"/>
      <c r="H5" s="190"/>
      <c r="I5" s="190"/>
      <c r="J5" s="190"/>
      <c r="K5" s="190"/>
      <c r="L5" s="190"/>
      <c r="M5" s="190"/>
      <c r="N5" s="190"/>
      <c r="O5" s="190"/>
      <c r="P5" s="190"/>
      <c r="Q5" s="190"/>
      <c r="R5" s="190"/>
      <c r="S5" s="190"/>
      <c r="T5" s="190"/>
      <c r="U5" s="190"/>
      <c r="V5" s="190"/>
      <c r="W5" s="190"/>
      <c r="X5" s="190"/>
    </row>
    <row r="6" spans="1:24" ht="48" x14ac:dyDescent="0.3">
      <c r="A6" s="190"/>
      <c r="B6" s="195" t="s">
        <v>504</v>
      </c>
      <c r="C6" s="196" t="s">
        <v>871</v>
      </c>
      <c r="D6" s="196" t="s">
        <v>872</v>
      </c>
      <c r="E6" s="196" t="s">
        <v>873</v>
      </c>
      <c r="F6" s="196" t="s">
        <v>874</v>
      </c>
      <c r="G6" s="196" t="s">
        <v>3462</v>
      </c>
      <c r="H6" s="196" t="s">
        <v>875</v>
      </c>
      <c r="I6" s="196" t="s">
        <v>3463</v>
      </c>
      <c r="J6" s="196" t="s">
        <v>3464</v>
      </c>
      <c r="K6" s="196" t="s">
        <v>3465</v>
      </c>
      <c r="L6" s="196" t="s">
        <v>876</v>
      </c>
      <c r="M6" s="196" t="s">
        <v>877</v>
      </c>
      <c r="N6" s="196" t="s">
        <v>878</v>
      </c>
      <c r="O6" s="196" t="s">
        <v>879</v>
      </c>
      <c r="P6" s="195" t="s">
        <v>880</v>
      </c>
      <c r="Q6" s="190"/>
      <c r="R6" s="190"/>
      <c r="S6" s="190"/>
      <c r="T6" s="190"/>
      <c r="U6" s="197" t="s">
        <v>3</v>
      </c>
      <c r="V6" s="197" t="s">
        <v>70</v>
      </c>
      <c r="W6" s="197" t="s">
        <v>881</v>
      </c>
      <c r="X6" s="197" t="s">
        <v>882</v>
      </c>
    </row>
    <row r="7" spans="1:24" x14ac:dyDescent="0.3">
      <c r="A7" s="190"/>
      <c r="B7" s="198" t="s">
        <v>730</v>
      </c>
      <c r="C7" s="199">
        <v>824.73</v>
      </c>
      <c r="D7" s="199">
        <v>2047.99</v>
      </c>
      <c r="E7" s="199">
        <v>3401.6</v>
      </c>
      <c r="F7" s="199">
        <v>47.5</v>
      </c>
      <c r="G7" s="199"/>
      <c r="H7" s="199">
        <v>0</v>
      </c>
      <c r="I7" s="199"/>
      <c r="J7" s="199"/>
      <c r="K7" s="199">
        <f>[1]DESPACHO_EJECUTADO!FD11+[1]DESPACHO_EJECUTADO!FE11</f>
        <v>57.4</v>
      </c>
      <c r="L7" s="199">
        <v>61.4</v>
      </c>
      <c r="M7" s="199">
        <v>10.5</v>
      </c>
      <c r="N7" s="199">
        <v>0</v>
      </c>
      <c r="O7" s="199">
        <v>241.4</v>
      </c>
      <c r="P7" s="199">
        <f>SUM(C7:O7)</f>
        <v>6692.5199999999986</v>
      </c>
      <c r="Q7" s="190"/>
      <c r="R7" s="190"/>
      <c r="S7" s="190"/>
      <c r="T7" s="190"/>
      <c r="U7" s="200" t="s">
        <v>548</v>
      </c>
      <c r="V7" s="201" t="s">
        <v>883</v>
      </c>
      <c r="W7" s="202">
        <v>388.6</v>
      </c>
      <c r="X7" s="202" t="s">
        <v>884</v>
      </c>
    </row>
    <row r="8" spans="1:24" x14ac:dyDescent="0.3">
      <c r="A8" s="190"/>
      <c r="B8" s="203" t="s">
        <v>731</v>
      </c>
      <c r="C8" s="204">
        <v>812.21</v>
      </c>
      <c r="D8" s="204">
        <v>1970.1</v>
      </c>
      <c r="E8" s="204">
        <v>3477.8</v>
      </c>
      <c r="F8" s="204">
        <v>47.1</v>
      </c>
      <c r="G8" s="204"/>
      <c r="H8" s="204">
        <v>0</v>
      </c>
      <c r="I8" s="204"/>
      <c r="J8" s="204"/>
      <c r="K8" s="204">
        <f>[1]DESPACHO_EJECUTADO!FD12+[1]DESPACHO_EJECUTADO!FE12</f>
        <v>57.7</v>
      </c>
      <c r="L8" s="204">
        <v>61.3</v>
      </c>
      <c r="M8" s="204">
        <v>10.5</v>
      </c>
      <c r="N8" s="204">
        <v>0</v>
      </c>
      <c r="O8" s="204">
        <v>213.5</v>
      </c>
      <c r="P8" s="204">
        <f t="shared" ref="P8:P54" si="0">SUM(C8:O8)</f>
        <v>6650.2100000000009</v>
      </c>
      <c r="Q8" s="190"/>
      <c r="R8" s="190"/>
      <c r="S8" s="190"/>
      <c r="T8" s="190"/>
      <c r="U8" s="200" t="s">
        <v>549</v>
      </c>
      <c r="V8" s="201" t="s">
        <v>885</v>
      </c>
      <c r="W8" s="202">
        <v>22.2</v>
      </c>
      <c r="X8" s="202" t="s">
        <v>884</v>
      </c>
    </row>
    <row r="9" spans="1:24" x14ac:dyDescent="0.3">
      <c r="A9" s="190"/>
      <c r="B9" s="203" t="s">
        <v>732</v>
      </c>
      <c r="C9" s="204">
        <v>810.14</v>
      </c>
      <c r="D9" s="204">
        <v>1829.4</v>
      </c>
      <c r="E9" s="204">
        <v>3472.7</v>
      </c>
      <c r="F9" s="204">
        <v>47.4</v>
      </c>
      <c r="G9" s="204"/>
      <c r="H9" s="204">
        <v>0</v>
      </c>
      <c r="I9" s="204"/>
      <c r="J9" s="204"/>
      <c r="K9" s="204">
        <f>[1]DESPACHO_EJECUTADO!FD13+[1]DESPACHO_EJECUTADO!FE13</f>
        <v>57.5</v>
      </c>
      <c r="L9" s="204">
        <v>59.5</v>
      </c>
      <c r="M9" s="204">
        <v>10.5</v>
      </c>
      <c r="N9" s="204">
        <v>0</v>
      </c>
      <c r="O9" s="204">
        <v>185.9</v>
      </c>
      <c r="P9" s="204">
        <f t="shared" si="0"/>
        <v>6473.0399999999991</v>
      </c>
      <c r="Q9" s="190"/>
      <c r="R9" s="190"/>
      <c r="S9" s="190"/>
      <c r="T9" s="190"/>
      <c r="U9" s="200" t="s">
        <v>550</v>
      </c>
      <c r="V9" s="201" t="s">
        <v>886</v>
      </c>
      <c r="W9" s="202">
        <v>2.75</v>
      </c>
      <c r="X9" s="202" t="s">
        <v>884</v>
      </c>
    </row>
    <row r="10" spans="1:24" x14ac:dyDescent="0.3">
      <c r="A10" s="190"/>
      <c r="B10" s="203" t="s">
        <v>733</v>
      </c>
      <c r="C10" s="204">
        <v>799.18</v>
      </c>
      <c r="D10" s="204">
        <v>1761.97</v>
      </c>
      <c r="E10" s="204">
        <v>3476.9</v>
      </c>
      <c r="F10" s="204">
        <v>47.9</v>
      </c>
      <c r="G10" s="204"/>
      <c r="H10" s="204">
        <v>0</v>
      </c>
      <c r="I10" s="204"/>
      <c r="J10" s="204"/>
      <c r="K10" s="204">
        <f>[1]DESPACHO_EJECUTADO!FD14+[1]DESPACHO_EJECUTADO!FE14</f>
        <v>57.599999999999994</v>
      </c>
      <c r="L10" s="204">
        <v>59.3</v>
      </c>
      <c r="M10" s="204">
        <v>10.5</v>
      </c>
      <c r="N10" s="204">
        <v>0</v>
      </c>
      <c r="O10" s="204">
        <v>183.8</v>
      </c>
      <c r="P10" s="204">
        <f t="shared" si="0"/>
        <v>6397.1500000000005</v>
      </c>
      <c r="Q10" s="190"/>
      <c r="R10" s="190"/>
      <c r="S10" s="190"/>
      <c r="T10" s="190"/>
      <c r="U10" s="200" t="s">
        <v>517</v>
      </c>
      <c r="V10" s="201" t="s">
        <v>887</v>
      </c>
      <c r="W10" s="202" t="s">
        <v>884</v>
      </c>
      <c r="X10" s="202">
        <v>2149.9499999999998</v>
      </c>
    </row>
    <row r="11" spans="1:24" x14ac:dyDescent="0.3">
      <c r="A11" s="190"/>
      <c r="B11" s="203" t="s">
        <v>734</v>
      </c>
      <c r="C11" s="204">
        <v>795.13</v>
      </c>
      <c r="D11" s="204">
        <v>1801.51</v>
      </c>
      <c r="E11" s="204">
        <v>3487.8</v>
      </c>
      <c r="F11" s="204">
        <v>47.6</v>
      </c>
      <c r="G11" s="204"/>
      <c r="H11" s="204">
        <v>0</v>
      </c>
      <c r="I11" s="204"/>
      <c r="J11" s="204"/>
      <c r="K11" s="204">
        <f>[1]DESPACHO_EJECUTADO!FD15+[1]DESPACHO_EJECUTADO!FE15</f>
        <v>57.8</v>
      </c>
      <c r="L11" s="204">
        <v>59.9</v>
      </c>
      <c r="M11" s="204">
        <v>10.5</v>
      </c>
      <c r="N11" s="204">
        <v>0</v>
      </c>
      <c r="O11" s="204">
        <v>187.3</v>
      </c>
      <c r="P11" s="204">
        <f t="shared" si="0"/>
        <v>6447.5400000000009</v>
      </c>
      <c r="Q11" s="190"/>
      <c r="R11" s="190"/>
      <c r="S11" s="190"/>
      <c r="T11" s="190"/>
      <c r="U11" s="200" t="s">
        <v>216</v>
      </c>
      <c r="V11" s="201" t="s">
        <v>888</v>
      </c>
      <c r="W11" s="202">
        <v>235.2</v>
      </c>
      <c r="X11" s="202" t="s">
        <v>884</v>
      </c>
    </row>
    <row r="12" spans="1:24" x14ac:dyDescent="0.3">
      <c r="A12" s="190"/>
      <c r="B12" s="203" t="s">
        <v>735</v>
      </c>
      <c r="C12" s="204">
        <v>786.16</v>
      </c>
      <c r="D12" s="204">
        <v>1700.18</v>
      </c>
      <c r="E12" s="204">
        <v>3476.8</v>
      </c>
      <c r="F12" s="204">
        <v>47.4</v>
      </c>
      <c r="G12" s="204"/>
      <c r="H12" s="204">
        <v>0</v>
      </c>
      <c r="I12" s="204"/>
      <c r="J12" s="204"/>
      <c r="K12" s="204">
        <f>[1]DESPACHO_EJECUTADO!FD16+[1]DESPACHO_EJECUTADO!FE16</f>
        <v>58.2</v>
      </c>
      <c r="L12" s="204">
        <v>42.3</v>
      </c>
      <c r="M12" s="204">
        <v>10.5</v>
      </c>
      <c r="N12" s="204">
        <v>0</v>
      </c>
      <c r="O12" s="204">
        <v>189.6</v>
      </c>
      <c r="P12" s="204">
        <f t="shared" si="0"/>
        <v>6311.14</v>
      </c>
      <c r="Q12" s="190"/>
      <c r="R12" s="190"/>
      <c r="S12" s="190"/>
      <c r="T12" s="190"/>
      <c r="U12" s="205" t="s">
        <v>521</v>
      </c>
      <c r="V12" s="201" t="s">
        <v>889</v>
      </c>
      <c r="W12" s="202" t="s">
        <v>884</v>
      </c>
      <c r="X12" s="202">
        <v>1313</v>
      </c>
    </row>
    <row r="13" spans="1:24" x14ac:dyDescent="0.3">
      <c r="A13" s="190"/>
      <c r="B13" s="203" t="s">
        <v>736</v>
      </c>
      <c r="C13" s="204">
        <v>790.72</v>
      </c>
      <c r="D13" s="204">
        <v>1692.39</v>
      </c>
      <c r="E13" s="204">
        <v>3481.7</v>
      </c>
      <c r="F13" s="204">
        <v>47.6</v>
      </c>
      <c r="G13" s="204"/>
      <c r="H13" s="204">
        <v>0</v>
      </c>
      <c r="I13" s="204"/>
      <c r="J13" s="204"/>
      <c r="K13" s="204">
        <f>[1]DESPACHO_EJECUTADO!FD17+[1]DESPACHO_EJECUTADO!FE17</f>
        <v>58.3</v>
      </c>
      <c r="L13" s="204">
        <v>42.6</v>
      </c>
      <c r="M13" s="204">
        <v>10.5</v>
      </c>
      <c r="N13" s="204">
        <v>0</v>
      </c>
      <c r="O13" s="204">
        <v>184.6</v>
      </c>
      <c r="P13" s="204">
        <f t="shared" si="0"/>
        <v>6308.4100000000008</v>
      </c>
      <c r="Q13" s="190"/>
      <c r="R13" s="190"/>
      <c r="S13" s="190"/>
      <c r="T13" s="190"/>
      <c r="U13" s="205"/>
      <c r="V13" s="201" t="s">
        <v>890</v>
      </c>
      <c r="W13" s="202">
        <v>445.35</v>
      </c>
      <c r="X13" s="202" t="s">
        <v>884</v>
      </c>
    </row>
    <row r="14" spans="1:24" x14ac:dyDescent="0.3">
      <c r="A14" s="190"/>
      <c r="B14" s="206" t="s">
        <v>737</v>
      </c>
      <c r="C14" s="207">
        <v>804.53</v>
      </c>
      <c r="D14" s="207">
        <v>1772.85</v>
      </c>
      <c r="E14" s="207">
        <v>3485.3</v>
      </c>
      <c r="F14" s="207">
        <v>47.4</v>
      </c>
      <c r="G14" s="207"/>
      <c r="H14" s="207">
        <v>0</v>
      </c>
      <c r="I14" s="207"/>
      <c r="J14" s="207"/>
      <c r="K14" s="207">
        <f>[1]DESPACHO_EJECUTADO!FD18+[1]DESPACHO_EJECUTADO!FE18</f>
        <v>58.6</v>
      </c>
      <c r="L14" s="207">
        <v>42.1</v>
      </c>
      <c r="M14" s="207">
        <v>10.5</v>
      </c>
      <c r="N14" s="207">
        <v>0</v>
      </c>
      <c r="O14" s="207">
        <v>176.5</v>
      </c>
      <c r="P14" s="207">
        <f t="shared" si="0"/>
        <v>6397.7800000000007</v>
      </c>
      <c r="Q14" s="190"/>
      <c r="R14" s="190"/>
      <c r="S14" s="190"/>
      <c r="T14" s="190"/>
      <c r="U14" s="205" t="s">
        <v>62</v>
      </c>
      <c r="V14" s="201" t="s">
        <v>891</v>
      </c>
      <c r="W14" s="202">
        <v>167.2</v>
      </c>
      <c r="X14" s="202" t="s">
        <v>884</v>
      </c>
    </row>
    <row r="15" spans="1:24" x14ac:dyDescent="0.3">
      <c r="A15" s="190"/>
      <c r="B15" s="198" t="s">
        <v>738</v>
      </c>
      <c r="C15" s="199">
        <v>791.45</v>
      </c>
      <c r="D15" s="199">
        <v>1714.87</v>
      </c>
      <c r="E15" s="199">
        <v>3484.9</v>
      </c>
      <c r="F15" s="199">
        <v>47.3</v>
      </c>
      <c r="G15" s="199"/>
      <c r="H15" s="199">
        <v>0</v>
      </c>
      <c r="I15" s="199"/>
      <c r="J15" s="199"/>
      <c r="K15" s="199">
        <f>[1]DESPACHO_EJECUTADO!FD19+[1]DESPACHO_EJECUTADO!FE19</f>
        <v>57.6</v>
      </c>
      <c r="L15" s="199">
        <v>42.8</v>
      </c>
      <c r="M15" s="199">
        <v>10.1</v>
      </c>
      <c r="N15" s="199">
        <v>0</v>
      </c>
      <c r="O15" s="199">
        <v>193</v>
      </c>
      <c r="P15" s="199">
        <f t="shared" si="0"/>
        <v>6342.02</v>
      </c>
      <c r="Q15" s="190"/>
      <c r="R15" s="190"/>
      <c r="S15" s="190"/>
      <c r="T15" s="190"/>
      <c r="U15" s="205"/>
      <c r="V15" s="201" t="s">
        <v>892</v>
      </c>
      <c r="W15" s="202" t="s">
        <v>884</v>
      </c>
      <c r="X15" s="202">
        <v>300.85000000000002</v>
      </c>
    </row>
    <row r="16" spans="1:24" x14ac:dyDescent="0.3">
      <c r="A16" s="190"/>
      <c r="B16" s="203" t="s">
        <v>739</v>
      </c>
      <c r="C16" s="204">
        <v>809.79</v>
      </c>
      <c r="D16" s="204">
        <v>1908.68</v>
      </c>
      <c r="E16" s="204">
        <v>3495.1</v>
      </c>
      <c r="F16" s="204">
        <v>47</v>
      </c>
      <c r="G16" s="204"/>
      <c r="H16" s="204">
        <v>0</v>
      </c>
      <c r="I16" s="204"/>
      <c r="J16" s="204"/>
      <c r="K16" s="204">
        <f>[1]DESPACHO_EJECUTADO!FD20+[1]DESPACHO_EJECUTADO!FE20</f>
        <v>57.3</v>
      </c>
      <c r="L16" s="204">
        <v>42.1</v>
      </c>
      <c r="M16" s="204">
        <v>10.4</v>
      </c>
      <c r="N16" s="204">
        <v>0</v>
      </c>
      <c r="O16" s="204">
        <v>167.9</v>
      </c>
      <c r="P16" s="204">
        <f t="shared" si="0"/>
        <v>6538.2699999999995</v>
      </c>
      <c r="Q16" s="190"/>
      <c r="R16" s="190"/>
      <c r="S16" s="190"/>
      <c r="T16" s="190"/>
      <c r="U16" s="205"/>
      <c r="V16" s="201" t="s">
        <v>893</v>
      </c>
      <c r="W16" s="202" t="s">
        <v>884</v>
      </c>
      <c r="X16" s="202">
        <v>1920.6</v>
      </c>
    </row>
    <row r="17" spans="1:24" x14ac:dyDescent="0.3">
      <c r="A17" s="190"/>
      <c r="B17" s="203" t="s">
        <v>740</v>
      </c>
      <c r="C17" s="204">
        <v>773.85</v>
      </c>
      <c r="D17" s="204">
        <v>2007.95</v>
      </c>
      <c r="E17" s="204">
        <v>3481.2</v>
      </c>
      <c r="F17" s="204">
        <v>48</v>
      </c>
      <c r="G17" s="204"/>
      <c r="H17" s="204">
        <v>0</v>
      </c>
      <c r="I17" s="204"/>
      <c r="J17" s="204"/>
      <c r="K17" s="204">
        <f>[1]DESPACHO_EJECUTADO!FD21+[1]DESPACHO_EJECUTADO!FE21</f>
        <v>58</v>
      </c>
      <c r="L17" s="204">
        <v>41.6</v>
      </c>
      <c r="M17" s="204">
        <v>10.5</v>
      </c>
      <c r="N17" s="204">
        <v>0.1</v>
      </c>
      <c r="O17" s="204">
        <v>166.2</v>
      </c>
      <c r="P17" s="204">
        <f t="shared" si="0"/>
        <v>6587.4000000000005</v>
      </c>
      <c r="Q17" s="190"/>
      <c r="R17" s="190"/>
      <c r="S17" s="190"/>
      <c r="T17" s="190"/>
      <c r="U17" s="205" t="s">
        <v>551</v>
      </c>
      <c r="V17" s="201" t="s">
        <v>894</v>
      </c>
      <c r="W17" s="202">
        <v>126.4</v>
      </c>
      <c r="X17" s="202" t="s">
        <v>884</v>
      </c>
    </row>
    <row r="18" spans="1:24" x14ac:dyDescent="0.3">
      <c r="A18" s="190"/>
      <c r="B18" s="203" t="s">
        <v>741</v>
      </c>
      <c r="C18" s="204">
        <v>795.83</v>
      </c>
      <c r="D18" s="204">
        <v>2121.09</v>
      </c>
      <c r="E18" s="204">
        <v>3492</v>
      </c>
      <c r="F18" s="204">
        <v>47</v>
      </c>
      <c r="G18" s="204"/>
      <c r="H18" s="204">
        <v>0</v>
      </c>
      <c r="I18" s="204"/>
      <c r="J18" s="204"/>
      <c r="K18" s="204">
        <f>[1]DESPACHO_EJECUTADO!FD22+[1]DESPACHO_EJECUTADO!FE22</f>
        <v>57.8</v>
      </c>
      <c r="L18" s="204">
        <v>44.1</v>
      </c>
      <c r="M18" s="204">
        <v>10.5</v>
      </c>
      <c r="N18" s="204">
        <v>19.399999999999999</v>
      </c>
      <c r="O18" s="204">
        <v>144</v>
      </c>
      <c r="P18" s="204">
        <f t="shared" si="0"/>
        <v>6731.72</v>
      </c>
      <c r="Q18" s="190"/>
      <c r="R18" s="190"/>
      <c r="S18" s="190"/>
      <c r="T18" s="190"/>
      <c r="U18" s="205"/>
      <c r="V18" s="201" t="s">
        <v>895</v>
      </c>
      <c r="W18" s="202">
        <v>93.95</v>
      </c>
      <c r="X18" s="202" t="s">
        <v>884</v>
      </c>
    </row>
    <row r="19" spans="1:24" x14ac:dyDescent="0.3">
      <c r="A19" s="190"/>
      <c r="B19" s="203" t="s">
        <v>742</v>
      </c>
      <c r="C19" s="204">
        <v>808.83</v>
      </c>
      <c r="D19" s="204">
        <v>2146.38</v>
      </c>
      <c r="E19" s="204">
        <v>3496.4</v>
      </c>
      <c r="F19" s="204">
        <v>47.4</v>
      </c>
      <c r="G19" s="204"/>
      <c r="H19" s="204">
        <v>0</v>
      </c>
      <c r="I19" s="204"/>
      <c r="J19" s="204"/>
      <c r="K19" s="204">
        <f>[1]DESPACHO_EJECUTADO!FD23+[1]DESPACHO_EJECUTADO!FE23</f>
        <v>58</v>
      </c>
      <c r="L19" s="204">
        <v>45.9</v>
      </c>
      <c r="M19" s="204">
        <v>10.5</v>
      </c>
      <c r="N19" s="204">
        <v>194.2</v>
      </c>
      <c r="O19" s="204">
        <v>145.5</v>
      </c>
      <c r="P19" s="204">
        <f t="shared" si="0"/>
        <v>6953.11</v>
      </c>
      <c r="Q19" s="190"/>
      <c r="R19" s="190"/>
      <c r="S19" s="190"/>
      <c r="T19" s="190"/>
      <c r="U19" s="205"/>
      <c r="V19" s="201" t="s">
        <v>896</v>
      </c>
      <c r="W19" s="202">
        <v>131.35</v>
      </c>
      <c r="X19" s="202" t="s">
        <v>884</v>
      </c>
    </row>
    <row r="20" spans="1:24" x14ac:dyDescent="0.3">
      <c r="A20" s="190"/>
      <c r="B20" s="203" t="s">
        <v>743</v>
      </c>
      <c r="C20" s="204">
        <v>791.72</v>
      </c>
      <c r="D20" s="204">
        <v>1833.81</v>
      </c>
      <c r="E20" s="204">
        <v>3483.7</v>
      </c>
      <c r="F20" s="204">
        <v>47.5</v>
      </c>
      <c r="G20" s="204"/>
      <c r="H20" s="204">
        <v>0</v>
      </c>
      <c r="I20" s="204"/>
      <c r="J20" s="204"/>
      <c r="K20" s="204">
        <f>[1]DESPACHO_EJECUTADO!FD24+[1]DESPACHO_EJECUTADO!FE24</f>
        <v>58.099999999999994</v>
      </c>
      <c r="L20" s="204">
        <v>53.1</v>
      </c>
      <c r="M20" s="204">
        <v>10.5</v>
      </c>
      <c r="N20" s="204">
        <v>471.3</v>
      </c>
      <c r="O20" s="204">
        <v>127.8</v>
      </c>
      <c r="P20" s="204">
        <f t="shared" si="0"/>
        <v>6877.5300000000007</v>
      </c>
      <c r="Q20" s="190"/>
      <c r="R20" s="190"/>
      <c r="S20" s="190"/>
      <c r="T20" s="190"/>
      <c r="U20" s="205"/>
      <c r="V20" s="201" t="s">
        <v>897</v>
      </c>
      <c r="W20" s="202">
        <v>46.05</v>
      </c>
      <c r="X20" s="202" t="s">
        <v>884</v>
      </c>
    </row>
    <row r="21" spans="1:24" x14ac:dyDescent="0.3">
      <c r="A21" s="190"/>
      <c r="B21" s="203" t="s">
        <v>744</v>
      </c>
      <c r="C21" s="204">
        <v>819.4</v>
      </c>
      <c r="D21" s="204">
        <v>1726.62</v>
      </c>
      <c r="E21" s="204">
        <v>3495.3</v>
      </c>
      <c r="F21" s="204">
        <v>47.3</v>
      </c>
      <c r="G21" s="204"/>
      <c r="H21" s="204">
        <v>0</v>
      </c>
      <c r="I21" s="204"/>
      <c r="J21" s="204"/>
      <c r="K21" s="204">
        <f>[1]DESPACHO_EJECUTADO!FD25+[1]DESPACHO_EJECUTADO!FE25</f>
        <v>57.8</v>
      </c>
      <c r="L21" s="204">
        <v>52.9</v>
      </c>
      <c r="M21" s="204">
        <v>10.5</v>
      </c>
      <c r="N21" s="204">
        <v>739.9</v>
      </c>
      <c r="O21" s="204">
        <v>114.2</v>
      </c>
      <c r="P21" s="204">
        <f t="shared" si="0"/>
        <v>7063.9199999999992</v>
      </c>
      <c r="Q21" s="190"/>
      <c r="R21" s="190"/>
      <c r="S21" s="190"/>
      <c r="T21" s="190"/>
      <c r="U21" s="200" t="s">
        <v>516</v>
      </c>
      <c r="V21" s="201" t="s">
        <v>898</v>
      </c>
      <c r="W21" s="202">
        <v>2720.8</v>
      </c>
      <c r="X21" s="202" t="s">
        <v>884</v>
      </c>
    </row>
    <row r="22" spans="1:24" x14ac:dyDescent="0.3">
      <c r="A22" s="190"/>
      <c r="B22" s="206" t="s">
        <v>745</v>
      </c>
      <c r="C22" s="207">
        <v>826.5</v>
      </c>
      <c r="D22" s="207">
        <v>1852.59</v>
      </c>
      <c r="E22" s="207">
        <v>3384.8</v>
      </c>
      <c r="F22" s="207">
        <v>47</v>
      </c>
      <c r="G22" s="207"/>
      <c r="H22" s="207">
        <v>36.5</v>
      </c>
      <c r="I22" s="207"/>
      <c r="J22" s="207"/>
      <c r="K22" s="207">
        <f>[1]DESPACHO_EJECUTADO!FD26+[1]DESPACHO_EJECUTADO!FE26</f>
        <v>58.3</v>
      </c>
      <c r="L22" s="207">
        <v>54.6</v>
      </c>
      <c r="M22" s="207">
        <v>10.5</v>
      </c>
      <c r="N22" s="207">
        <v>799.5</v>
      </c>
      <c r="O22" s="207">
        <v>104</v>
      </c>
      <c r="P22" s="207">
        <f t="shared" si="0"/>
        <v>7174.2900000000009</v>
      </c>
      <c r="Q22" s="190"/>
      <c r="R22" s="190"/>
      <c r="S22" s="190"/>
      <c r="T22" s="190"/>
      <c r="U22" s="205" t="s">
        <v>237</v>
      </c>
      <c r="V22" s="201" t="s">
        <v>899</v>
      </c>
      <c r="W22" s="202" t="s">
        <v>884</v>
      </c>
      <c r="X22" s="202">
        <v>176.05</v>
      </c>
    </row>
    <row r="23" spans="1:24" x14ac:dyDescent="0.3">
      <c r="A23" s="190"/>
      <c r="B23" s="198" t="s">
        <v>746</v>
      </c>
      <c r="C23" s="199">
        <v>826.31</v>
      </c>
      <c r="D23" s="199">
        <v>2098.9499999999998</v>
      </c>
      <c r="E23" s="199">
        <v>3372.4</v>
      </c>
      <c r="F23" s="199">
        <v>46.8</v>
      </c>
      <c r="G23" s="199"/>
      <c r="H23" s="199">
        <v>0</v>
      </c>
      <c r="I23" s="199"/>
      <c r="J23" s="199"/>
      <c r="K23" s="199">
        <f>[1]DESPACHO_EJECUTADO!FD27+[1]DESPACHO_EJECUTADO!FE27</f>
        <v>58.2</v>
      </c>
      <c r="L23" s="199">
        <v>59.1</v>
      </c>
      <c r="M23" s="199">
        <v>9.8000000000000007</v>
      </c>
      <c r="N23" s="199">
        <v>797.3</v>
      </c>
      <c r="O23" s="199">
        <v>116.4</v>
      </c>
      <c r="P23" s="199">
        <f t="shared" si="0"/>
        <v>7385.26</v>
      </c>
      <c r="Q23" s="190"/>
      <c r="R23" s="190"/>
      <c r="S23" s="190"/>
      <c r="T23" s="190"/>
      <c r="U23" s="205"/>
      <c r="V23" s="201" t="s">
        <v>900</v>
      </c>
      <c r="W23" s="202" t="s">
        <v>884</v>
      </c>
      <c r="X23" s="202">
        <v>117.9</v>
      </c>
    </row>
    <row r="24" spans="1:24" x14ac:dyDescent="0.3">
      <c r="A24" s="190"/>
      <c r="B24" s="203" t="s">
        <v>747</v>
      </c>
      <c r="C24" s="204">
        <v>832.06</v>
      </c>
      <c r="D24" s="204">
        <v>2145.9299999999998</v>
      </c>
      <c r="E24" s="204">
        <v>3374.6</v>
      </c>
      <c r="F24" s="204">
        <v>46.7</v>
      </c>
      <c r="G24" s="204"/>
      <c r="H24" s="204">
        <v>0</v>
      </c>
      <c r="I24" s="204"/>
      <c r="J24" s="204"/>
      <c r="K24" s="204">
        <f>[1]DESPACHO_EJECUTADO!FD28+[1]DESPACHO_EJECUTADO!FE28</f>
        <v>58.3</v>
      </c>
      <c r="L24" s="204">
        <v>55.9</v>
      </c>
      <c r="M24" s="204">
        <v>10.199999999999999</v>
      </c>
      <c r="N24" s="204">
        <v>783.8</v>
      </c>
      <c r="O24" s="204">
        <v>123.5</v>
      </c>
      <c r="P24" s="204">
        <f t="shared" si="0"/>
        <v>7430.99</v>
      </c>
      <c r="Q24" s="190"/>
      <c r="R24" s="190"/>
      <c r="S24" s="190"/>
      <c r="T24" s="190"/>
      <c r="U24" s="200" t="s">
        <v>547</v>
      </c>
      <c r="V24" s="201" t="s">
        <v>901</v>
      </c>
      <c r="W24" s="202">
        <v>43.1</v>
      </c>
      <c r="X24" s="202" t="s">
        <v>884</v>
      </c>
    </row>
    <row r="25" spans="1:24" x14ac:dyDescent="0.3">
      <c r="A25" s="190"/>
      <c r="B25" s="203" t="s">
        <v>748</v>
      </c>
      <c r="C25" s="204">
        <v>823.8</v>
      </c>
      <c r="D25" s="204">
        <v>2137.1999999999998</v>
      </c>
      <c r="E25" s="204">
        <v>3475.5</v>
      </c>
      <c r="F25" s="204">
        <v>46.5</v>
      </c>
      <c r="G25" s="204"/>
      <c r="H25" s="204">
        <v>0</v>
      </c>
      <c r="I25" s="204"/>
      <c r="J25" s="204"/>
      <c r="K25" s="204">
        <f>[1]DESPACHO_EJECUTADO!FD29+[1]DESPACHO_EJECUTADO!FE29</f>
        <v>58</v>
      </c>
      <c r="L25" s="204">
        <v>58.6</v>
      </c>
      <c r="M25" s="204">
        <v>10.199999999999999</v>
      </c>
      <c r="N25" s="204">
        <v>802</v>
      </c>
      <c r="O25" s="204">
        <v>135.30000000000001</v>
      </c>
      <c r="P25" s="204">
        <f t="shared" si="0"/>
        <v>7547.1</v>
      </c>
      <c r="Q25" s="190"/>
      <c r="R25" s="190"/>
      <c r="S25" s="190"/>
      <c r="T25" s="190"/>
      <c r="U25" s="205" t="s">
        <v>67</v>
      </c>
      <c r="V25" s="201" t="s">
        <v>68</v>
      </c>
      <c r="W25" s="202" t="s">
        <v>884</v>
      </c>
      <c r="X25" s="202">
        <v>15114</v>
      </c>
    </row>
    <row r="26" spans="1:24" x14ac:dyDescent="0.3">
      <c r="A26" s="190"/>
      <c r="B26" s="203" t="s">
        <v>749</v>
      </c>
      <c r="C26" s="204">
        <v>824.02</v>
      </c>
      <c r="D26" s="204">
        <v>2093.92</v>
      </c>
      <c r="E26" s="204">
        <v>3480.7</v>
      </c>
      <c r="F26" s="204">
        <v>45.7</v>
      </c>
      <c r="G26" s="204"/>
      <c r="H26" s="204">
        <v>0</v>
      </c>
      <c r="I26" s="204"/>
      <c r="J26" s="204"/>
      <c r="K26" s="204">
        <f>[1]DESPACHO_EJECUTADO!FD30+[1]DESPACHO_EJECUTADO!FE30</f>
        <v>58</v>
      </c>
      <c r="L26" s="204">
        <v>56.5</v>
      </c>
      <c r="M26" s="204">
        <v>10.199999999999999</v>
      </c>
      <c r="N26" s="204">
        <v>812.2</v>
      </c>
      <c r="O26" s="204">
        <v>156.5</v>
      </c>
      <c r="P26" s="204">
        <f t="shared" si="0"/>
        <v>7537.7399999999989</v>
      </c>
      <c r="Q26" s="190"/>
      <c r="R26" s="190"/>
      <c r="S26" s="190"/>
      <c r="T26" s="190"/>
      <c r="U26" s="205"/>
      <c r="V26" s="201" t="s">
        <v>902</v>
      </c>
      <c r="W26" s="202">
        <v>5182.1000000000004</v>
      </c>
      <c r="X26" s="202" t="s">
        <v>884</v>
      </c>
    </row>
    <row r="27" spans="1:24" x14ac:dyDescent="0.3">
      <c r="A27" s="190"/>
      <c r="B27" s="203" t="s">
        <v>750</v>
      </c>
      <c r="C27" s="204">
        <v>827.87</v>
      </c>
      <c r="D27" s="204">
        <v>2198.5700000000002</v>
      </c>
      <c r="E27" s="204">
        <v>3479.3</v>
      </c>
      <c r="F27" s="204">
        <v>45.9</v>
      </c>
      <c r="G27" s="204"/>
      <c r="H27" s="204">
        <v>17.5</v>
      </c>
      <c r="I27" s="204"/>
      <c r="J27" s="204"/>
      <c r="K27" s="204">
        <f>[1]DESPACHO_EJECUTADO!FD31+[1]DESPACHO_EJECUTADO!FE31</f>
        <v>58.3</v>
      </c>
      <c r="L27" s="204">
        <v>56.4</v>
      </c>
      <c r="M27" s="204">
        <v>10.199999999999999</v>
      </c>
      <c r="N27" s="204">
        <v>829.7</v>
      </c>
      <c r="O27" s="204">
        <v>171.1</v>
      </c>
      <c r="P27" s="204">
        <f t="shared" si="0"/>
        <v>7694.8399999999992</v>
      </c>
      <c r="Q27" s="190"/>
      <c r="R27" s="190"/>
      <c r="S27" s="190"/>
      <c r="T27" s="190"/>
      <c r="U27" s="200" t="s">
        <v>535</v>
      </c>
      <c r="V27" s="201" t="s">
        <v>903</v>
      </c>
      <c r="W27" s="202">
        <v>108.8</v>
      </c>
      <c r="X27" s="202" t="s">
        <v>884</v>
      </c>
    </row>
    <row r="28" spans="1:24" x14ac:dyDescent="0.3">
      <c r="A28" s="190"/>
      <c r="B28" s="203" t="s">
        <v>751</v>
      </c>
      <c r="C28" s="204">
        <v>822.72</v>
      </c>
      <c r="D28" s="204">
        <v>2319.0700000000002</v>
      </c>
      <c r="E28" s="204">
        <v>3472.2</v>
      </c>
      <c r="F28" s="204">
        <v>46.2</v>
      </c>
      <c r="G28" s="204"/>
      <c r="H28" s="204">
        <v>0</v>
      </c>
      <c r="I28" s="204"/>
      <c r="J28" s="204"/>
      <c r="K28" s="204">
        <f>[1]DESPACHO_EJECUTADO!FD32+[1]DESPACHO_EJECUTADO!FE32</f>
        <v>57.7</v>
      </c>
      <c r="L28" s="204">
        <v>56.7</v>
      </c>
      <c r="M28" s="204">
        <v>10.199999999999999</v>
      </c>
      <c r="N28" s="204">
        <v>834.3</v>
      </c>
      <c r="O28" s="204">
        <v>179.7</v>
      </c>
      <c r="P28" s="204">
        <f t="shared" si="0"/>
        <v>7798.7899999999991</v>
      </c>
      <c r="Q28" s="190"/>
      <c r="R28" s="190"/>
      <c r="S28" s="190"/>
      <c r="T28" s="190"/>
      <c r="U28" s="200" t="s">
        <v>552</v>
      </c>
      <c r="V28" s="201" t="s">
        <v>904</v>
      </c>
      <c r="W28" s="202">
        <v>240.05</v>
      </c>
      <c r="X28" s="202" t="s">
        <v>884</v>
      </c>
    </row>
    <row r="29" spans="1:24" x14ac:dyDescent="0.3">
      <c r="A29" s="190"/>
      <c r="B29" s="203" t="s">
        <v>752</v>
      </c>
      <c r="C29" s="204">
        <v>835.43</v>
      </c>
      <c r="D29" s="204">
        <v>2356.2399999999998</v>
      </c>
      <c r="E29" s="204">
        <v>3472.8</v>
      </c>
      <c r="F29" s="204">
        <v>46.8</v>
      </c>
      <c r="G29" s="204"/>
      <c r="H29" s="204">
        <v>0</v>
      </c>
      <c r="I29" s="204"/>
      <c r="J29" s="204"/>
      <c r="K29" s="204">
        <f>[1]DESPACHO_EJECUTADO!FD33+[1]DESPACHO_EJECUTADO!FE33</f>
        <v>57.2</v>
      </c>
      <c r="L29" s="204">
        <v>56.3</v>
      </c>
      <c r="M29" s="204">
        <v>10.199999999999999</v>
      </c>
      <c r="N29" s="204">
        <v>845</v>
      </c>
      <c r="O29" s="204">
        <v>170.5</v>
      </c>
      <c r="P29" s="204">
        <f t="shared" si="0"/>
        <v>7850.4699999999993</v>
      </c>
      <c r="Q29" s="190"/>
      <c r="R29" s="190"/>
      <c r="S29" s="190"/>
      <c r="T29" s="190"/>
      <c r="U29" s="200" t="s">
        <v>536</v>
      </c>
      <c r="V29" s="201" t="s">
        <v>905</v>
      </c>
      <c r="W29" s="202">
        <v>371.25</v>
      </c>
      <c r="X29" s="202" t="s">
        <v>884</v>
      </c>
    </row>
    <row r="30" spans="1:24" x14ac:dyDescent="0.3">
      <c r="A30" s="190"/>
      <c r="B30" s="206" t="s">
        <v>753</v>
      </c>
      <c r="C30" s="207">
        <v>822.93</v>
      </c>
      <c r="D30" s="207">
        <v>2210.71</v>
      </c>
      <c r="E30" s="207">
        <v>3468.1</v>
      </c>
      <c r="F30" s="207">
        <v>46.7</v>
      </c>
      <c r="G30" s="207"/>
      <c r="H30" s="207">
        <v>0</v>
      </c>
      <c r="I30" s="207"/>
      <c r="J30" s="207"/>
      <c r="K30" s="207">
        <f>[1]DESPACHO_EJECUTADO!FD34+[1]DESPACHO_EJECUTADO!FE34</f>
        <v>57</v>
      </c>
      <c r="L30" s="207">
        <v>54.6</v>
      </c>
      <c r="M30" s="207">
        <v>10.199999999999999</v>
      </c>
      <c r="N30" s="207">
        <v>861.8</v>
      </c>
      <c r="O30" s="207">
        <v>169.1</v>
      </c>
      <c r="P30" s="207">
        <f t="shared" si="0"/>
        <v>7701.14</v>
      </c>
      <c r="Q30" s="190"/>
      <c r="R30" s="190"/>
      <c r="S30" s="190"/>
      <c r="T30" s="190"/>
      <c r="U30" s="205" t="s">
        <v>519</v>
      </c>
      <c r="V30" s="201" t="s">
        <v>906</v>
      </c>
      <c r="W30" s="202" t="s">
        <v>884</v>
      </c>
      <c r="X30" s="202">
        <v>3533.7</v>
      </c>
    </row>
    <row r="31" spans="1:24" x14ac:dyDescent="0.3">
      <c r="A31" s="190"/>
      <c r="B31" s="198" t="s">
        <v>754</v>
      </c>
      <c r="C31" s="199">
        <v>818.9</v>
      </c>
      <c r="D31" s="199">
        <v>2149.2600000000002</v>
      </c>
      <c r="E31" s="199">
        <v>3468.7</v>
      </c>
      <c r="F31" s="199">
        <v>46.9</v>
      </c>
      <c r="G31" s="199"/>
      <c r="H31" s="199">
        <v>0</v>
      </c>
      <c r="I31" s="199"/>
      <c r="J31" s="199"/>
      <c r="K31" s="199">
        <f>[1]DESPACHO_EJECUTADO!FD35+[1]DESPACHO_EJECUTADO!FE35</f>
        <v>56.8</v>
      </c>
      <c r="L31" s="199">
        <v>57.7</v>
      </c>
      <c r="M31" s="199">
        <v>10.199999999999999</v>
      </c>
      <c r="N31" s="199">
        <v>840.8</v>
      </c>
      <c r="O31" s="199">
        <v>169.2</v>
      </c>
      <c r="P31" s="199">
        <f t="shared" si="0"/>
        <v>7618.46</v>
      </c>
      <c r="Q31" s="190"/>
      <c r="R31" s="190"/>
      <c r="S31" s="190"/>
      <c r="T31" s="190"/>
      <c r="U31" s="205"/>
      <c r="V31" s="201" t="s">
        <v>907</v>
      </c>
      <c r="W31" s="202">
        <v>156</v>
      </c>
      <c r="X31" s="202" t="s">
        <v>884</v>
      </c>
    </row>
    <row r="32" spans="1:24" x14ac:dyDescent="0.3">
      <c r="A32" s="190"/>
      <c r="B32" s="203" t="s">
        <v>755</v>
      </c>
      <c r="C32" s="204">
        <v>835.69</v>
      </c>
      <c r="D32" s="204">
        <v>2085.8200000000002</v>
      </c>
      <c r="E32" s="204">
        <v>3460</v>
      </c>
      <c r="F32" s="204">
        <v>46.4</v>
      </c>
      <c r="G32" s="204"/>
      <c r="H32" s="204">
        <v>0</v>
      </c>
      <c r="I32" s="204"/>
      <c r="J32" s="204"/>
      <c r="K32" s="204">
        <f>[1]DESPACHO_EJECUTADO!FD36+[1]DESPACHO_EJECUTADO!FE36</f>
        <v>55.6</v>
      </c>
      <c r="L32" s="204">
        <v>56</v>
      </c>
      <c r="M32" s="204">
        <v>10.199999999999999</v>
      </c>
      <c r="N32" s="204">
        <v>840</v>
      </c>
      <c r="O32" s="204">
        <v>177.4</v>
      </c>
      <c r="P32" s="204">
        <f t="shared" si="0"/>
        <v>7567.11</v>
      </c>
      <c r="Q32" s="190"/>
      <c r="R32" s="190"/>
      <c r="S32" s="190"/>
      <c r="T32" s="190"/>
      <c r="U32" s="200" t="s">
        <v>908</v>
      </c>
      <c r="V32" s="201" t="s">
        <v>909</v>
      </c>
      <c r="W32" s="202" t="s">
        <v>884</v>
      </c>
      <c r="X32" s="202">
        <v>1652.9</v>
      </c>
    </row>
    <row r="33" spans="1:24" x14ac:dyDescent="0.3">
      <c r="A33" s="190"/>
      <c r="B33" s="203" t="s">
        <v>756</v>
      </c>
      <c r="C33" s="204">
        <v>830.05</v>
      </c>
      <c r="D33" s="204">
        <v>1985.1</v>
      </c>
      <c r="E33" s="204">
        <v>3454.5</v>
      </c>
      <c r="F33" s="204">
        <v>46.3</v>
      </c>
      <c r="G33" s="204"/>
      <c r="H33" s="204">
        <v>0</v>
      </c>
      <c r="I33" s="204"/>
      <c r="J33" s="204"/>
      <c r="K33" s="204">
        <f>[1]DESPACHO_EJECUTADO!FD37+[1]DESPACHO_EJECUTADO!FE37</f>
        <v>55.8</v>
      </c>
      <c r="L33" s="204">
        <v>57.2</v>
      </c>
      <c r="M33" s="204">
        <v>9.1</v>
      </c>
      <c r="N33" s="204">
        <v>852.4</v>
      </c>
      <c r="O33" s="204">
        <v>196.7</v>
      </c>
      <c r="P33" s="204">
        <f t="shared" si="0"/>
        <v>7487.15</v>
      </c>
      <c r="Q33" s="190"/>
      <c r="R33" s="190"/>
      <c r="S33" s="190"/>
      <c r="T33" s="190"/>
      <c r="U33" s="200" t="s">
        <v>537</v>
      </c>
      <c r="V33" s="201" t="s">
        <v>910</v>
      </c>
      <c r="W33" s="202">
        <v>90.35</v>
      </c>
      <c r="X33" s="202" t="s">
        <v>884</v>
      </c>
    </row>
    <row r="34" spans="1:24" x14ac:dyDescent="0.3">
      <c r="A34" s="190"/>
      <c r="B34" s="203" t="s">
        <v>757</v>
      </c>
      <c r="C34" s="204">
        <v>822.71</v>
      </c>
      <c r="D34" s="204">
        <v>2031.46</v>
      </c>
      <c r="E34" s="204">
        <v>3442.2</v>
      </c>
      <c r="F34" s="204">
        <v>46.3</v>
      </c>
      <c r="G34" s="204"/>
      <c r="H34" s="204">
        <v>0</v>
      </c>
      <c r="I34" s="204"/>
      <c r="J34" s="204"/>
      <c r="K34" s="204">
        <f>[1]DESPACHO_EJECUTADO!FD38+[1]DESPACHO_EJECUTADO!FE38</f>
        <v>57.8</v>
      </c>
      <c r="L34" s="204">
        <v>58.4</v>
      </c>
      <c r="M34" s="204">
        <v>9.1</v>
      </c>
      <c r="N34" s="204">
        <v>844.4</v>
      </c>
      <c r="O34" s="204">
        <v>201.7</v>
      </c>
      <c r="P34" s="204">
        <f t="shared" si="0"/>
        <v>7514.07</v>
      </c>
      <c r="Q34" s="190"/>
      <c r="R34" s="190"/>
      <c r="S34" s="190"/>
      <c r="T34" s="190"/>
      <c r="U34" s="200" t="s">
        <v>538</v>
      </c>
      <c r="V34" s="201" t="s">
        <v>911</v>
      </c>
      <c r="W34" s="202">
        <v>60.65</v>
      </c>
      <c r="X34" s="202" t="s">
        <v>884</v>
      </c>
    </row>
    <row r="35" spans="1:24" x14ac:dyDescent="0.3">
      <c r="A35" s="190"/>
      <c r="B35" s="203" t="s">
        <v>758</v>
      </c>
      <c r="C35" s="204">
        <v>823.34</v>
      </c>
      <c r="D35" s="204">
        <v>2177.2399999999998</v>
      </c>
      <c r="E35" s="204">
        <v>3420.8</v>
      </c>
      <c r="F35" s="204">
        <v>46</v>
      </c>
      <c r="G35" s="204"/>
      <c r="H35" s="204">
        <v>0</v>
      </c>
      <c r="I35" s="204"/>
      <c r="J35" s="204"/>
      <c r="K35" s="204">
        <f>[1]DESPACHO_EJECUTADO!FD39+[1]DESPACHO_EJECUTADO!FE39</f>
        <v>57.3</v>
      </c>
      <c r="L35" s="204">
        <v>56.7</v>
      </c>
      <c r="M35" s="204">
        <v>9.1</v>
      </c>
      <c r="N35" s="204">
        <v>819.7</v>
      </c>
      <c r="O35" s="204">
        <v>256.89999999999998</v>
      </c>
      <c r="P35" s="204">
        <f t="shared" si="0"/>
        <v>7667.08</v>
      </c>
      <c r="Q35" s="190"/>
      <c r="R35" s="190"/>
      <c r="S35" s="190"/>
      <c r="T35" s="190"/>
      <c r="U35" s="200" t="s">
        <v>79</v>
      </c>
      <c r="V35" s="201" t="s">
        <v>912</v>
      </c>
      <c r="W35" s="202" t="s">
        <v>884</v>
      </c>
      <c r="X35" s="202">
        <v>1545.05</v>
      </c>
    </row>
    <row r="36" spans="1:24" x14ac:dyDescent="0.3">
      <c r="A36" s="190"/>
      <c r="B36" s="203" t="s">
        <v>759</v>
      </c>
      <c r="C36" s="204">
        <v>815.77</v>
      </c>
      <c r="D36" s="204">
        <v>2222.1</v>
      </c>
      <c r="E36" s="204">
        <v>3413.3</v>
      </c>
      <c r="F36" s="204">
        <v>45.9</v>
      </c>
      <c r="G36" s="204"/>
      <c r="H36" s="204">
        <v>0</v>
      </c>
      <c r="I36" s="204"/>
      <c r="J36" s="204"/>
      <c r="K36" s="204">
        <f>[1]DESPACHO_EJECUTADO!FD40+[1]DESPACHO_EJECUTADO!FE40</f>
        <v>56.400000000000006</v>
      </c>
      <c r="L36" s="204">
        <v>58.3</v>
      </c>
      <c r="M36" s="204">
        <v>9.1</v>
      </c>
      <c r="N36" s="204">
        <v>814</v>
      </c>
      <c r="O36" s="204">
        <v>291.39999999999998</v>
      </c>
      <c r="P36" s="204">
        <f t="shared" si="0"/>
        <v>7726.2699999999995</v>
      </c>
      <c r="Q36" s="190"/>
      <c r="R36" s="190"/>
      <c r="S36" s="190"/>
      <c r="T36" s="190"/>
      <c r="U36" s="205" t="s">
        <v>554</v>
      </c>
      <c r="V36" s="201" t="s">
        <v>913</v>
      </c>
      <c r="W36" s="202">
        <v>234.9</v>
      </c>
      <c r="X36" s="202" t="s">
        <v>884</v>
      </c>
    </row>
    <row r="37" spans="1:24" x14ac:dyDescent="0.3">
      <c r="A37" s="190"/>
      <c r="B37" s="203" t="s">
        <v>760</v>
      </c>
      <c r="C37" s="204">
        <v>819.13</v>
      </c>
      <c r="D37" s="204">
        <v>2057.58</v>
      </c>
      <c r="E37" s="204">
        <v>3431</v>
      </c>
      <c r="F37" s="204">
        <v>46.1</v>
      </c>
      <c r="G37" s="204"/>
      <c r="H37" s="204">
        <v>0</v>
      </c>
      <c r="I37" s="204"/>
      <c r="J37" s="204"/>
      <c r="K37" s="204">
        <f>[1]DESPACHO_EJECUTADO!FD41+[1]DESPACHO_EJECUTADO!FE41</f>
        <v>58.2</v>
      </c>
      <c r="L37" s="204">
        <v>58.4</v>
      </c>
      <c r="M37" s="204">
        <v>10.1</v>
      </c>
      <c r="N37" s="204">
        <v>785.6</v>
      </c>
      <c r="O37" s="204">
        <v>353</v>
      </c>
      <c r="P37" s="204">
        <f t="shared" si="0"/>
        <v>7619.1100000000006</v>
      </c>
      <c r="Q37" s="190"/>
      <c r="R37" s="190"/>
      <c r="S37" s="190"/>
      <c r="T37" s="190"/>
      <c r="U37" s="205"/>
      <c r="V37" s="201" t="s">
        <v>914</v>
      </c>
      <c r="W37" s="202">
        <v>76.650000000000006</v>
      </c>
      <c r="X37" s="202" t="s">
        <v>884</v>
      </c>
    </row>
    <row r="38" spans="1:24" x14ac:dyDescent="0.3">
      <c r="A38" s="190"/>
      <c r="B38" s="206" t="s">
        <v>761</v>
      </c>
      <c r="C38" s="207">
        <v>806.57</v>
      </c>
      <c r="D38" s="207">
        <v>2287.37</v>
      </c>
      <c r="E38" s="207">
        <v>3435.1</v>
      </c>
      <c r="F38" s="207">
        <v>46.1</v>
      </c>
      <c r="G38" s="207"/>
      <c r="H38" s="207">
        <v>0</v>
      </c>
      <c r="I38" s="207"/>
      <c r="J38" s="207"/>
      <c r="K38" s="207">
        <f>[1]DESPACHO_EJECUTADO!FD42+[1]DESPACHO_EJECUTADO!FE42</f>
        <v>59.2</v>
      </c>
      <c r="L38" s="207">
        <v>59</v>
      </c>
      <c r="M38" s="207">
        <v>10.199999999999999</v>
      </c>
      <c r="N38" s="207">
        <v>520</v>
      </c>
      <c r="O38" s="207">
        <v>343.8</v>
      </c>
      <c r="P38" s="207">
        <f t="shared" si="0"/>
        <v>7567.34</v>
      </c>
      <c r="Q38" s="190"/>
      <c r="R38" s="190"/>
      <c r="S38" s="190"/>
      <c r="T38" s="190"/>
      <c r="U38" s="205" t="s">
        <v>555</v>
      </c>
      <c r="V38" s="201" t="s">
        <v>915</v>
      </c>
      <c r="W38" s="202">
        <v>107.5</v>
      </c>
      <c r="X38" s="202" t="s">
        <v>884</v>
      </c>
    </row>
    <row r="39" spans="1:24" x14ac:dyDescent="0.3">
      <c r="A39" s="190"/>
      <c r="B39" s="198" t="s">
        <v>762</v>
      </c>
      <c r="C39" s="199">
        <v>806.29</v>
      </c>
      <c r="D39" s="199">
        <v>2595.79</v>
      </c>
      <c r="E39" s="199">
        <v>3440</v>
      </c>
      <c r="F39" s="199">
        <v>46.3</v>
      </c>
      <c r="G39" s="199"/>
      <c r="H39" s="199">
        <v>0</v>
      </c>
      <c r="I39" s="199"/>
      <c r="J39" s="199"/>
      <c r="K39" s="199">
        <f>[1]DESPACHO_EJECUTADO!FD43+[1]DESPACHO_EJECUTADO!FE43</f>
        <v>58.7</v>
      </c>
      <c r="L39" s="199">
        <v>59.5</v>
      </c>
      <c r="M39" s="199">
        <v>10.199999999999999</v>
      </c>
      <c r="N39" s="199">
        <v>272</v>
      </c>
      <c r="O39" s="199">
        <v>341.7</v>
      </c>
      <c r="P39" s="199">
        <f t="shared" si="0"/>
        <v>7630.48</v>
      </c>
      <c r="Q39" s="190"/>
      <c r="R39" s="190"/>
      <c r="S39" s="190"/>
      <c r="T39" s="190"/>
      <c r="U39" s="205"/>
      <c r="V39" s="201" t="s">
        <v>916</v>
      </c>
      <c r="W39" s="202">
        <v>120.8</v>
      </c>
      <c r="X39" s="202" t="s">
        <v>884</v>
      </c>
    </row>
    <row r="40" spans="1:24" x14ac:dyDescent="0.3">
      <c r="A40" s="190"/>
      <c r="B40" s="203" t="s">
        <v>763</v>
      </c>
      <c r="C40" s="204">
        <v>809.06</v>
      </c>
      <c r="D40" s="204">
        <v>2457.59</v>
      </c>
      <c r="E40" s="204">
        <v>3439.3</v>
      </c>
      <c r="F40" s="204">
        <v>46.3</v>
      </c>
      <c r="G40" s="204"/>
      <c r="H40" s="204">
        <v>0</v>
      </c>
      <c r="I40" s="204"/>
      <c r="J40" s="204"/>
      <c r="K40" s="204">
        <f>[1]DESPACHO_EJECUTADO!FD44+[1]DESPACHO_EJECUTADO!FE44</f>
        <v>58.6</v>
      </c>
      <c r="L40" s="204">
        <v>58.3</v>
      </c>
      <c r="M40" s="204">
        <v>10.199999999999999</v>
      </c>
      <c r="N40" s="204">
        <v>227.7</v>
      </c>
      <c r="O40" s="204">
        <v>397.4</v>
      </c>
      <c r="P40" s="204">
        <f t="shared" si="0"/>
        <v>7504.4500000000007</v>
      </c>
      <c r="Q40" s="190"/>
      <c r="R40" s="190"/>
      <c r="S40" s="190"/>
      <c r="T40" s="190"/>
      <c r="U40" s="205"/>
      <c r="V40" s="201" t="s">
        <v>917</v>
      </c>
      <c r="W40" s="202">
        <v>123.1</v>
      </c>
      <c r="X40" s="202" t="s">
        <v>884</v>
      </c>
    </row>
    <row r="41" spans="1:24" x14ac:dyDescent="0.3">
      <c r="A41" s="190"/>
      <c r="B41" s="203" t="s">
        <v>764</v>
      </c>
      <c r="C41" s="204">
        <v>805.08</v>
      </c>
      <c r="D41" s="204">
        <v>2404.5300000000002</v>
      </c>
      <c r="E41" s="204">
        <v>3648.1</v>
      </c>
      <c r="F41" s="204">
        <v>46.5</v>
      </c>
      <c r="G41" s="204"/>
      <c r="H41" s="204">
        <v>0</v>
      </c>
      <c r="I41" s="204"/>
      <c r="J41" s="204"/>
      <c r="K41" s="204">
        <f>[1]DESPACHO_EJECUTADO!FD45+[1]DESPACHO_EJECUTADO!FE45</f>
        <v>58.599999999999994</v>
      </c>
      <c r="L41" s="204">
        <v>60.1</v>
      </c>
      <c r="M41" s="204">
        <v>10.199999999999999</v>
      </c>
      <c r="N41" s="204">
        <v>15.9</v>
      </c>
      <c r="O41" s="204">
        <v>407.9</v>
      </c>
      <c r="P41" s="204">
        <f t="shared" si="0"/>
        <v>7456.91</v>
      </c>
      <c r="Q41" s="190"/>
      <c r="R41" s="190"/>
      <c r="S41" s="190"/>
      <c r="T41" s="190"/>
      <c r="U41" s="205"/>
      <c r="V41" s="201" t="s">
        <v>918</v>
      </c>
      <c r="W41" s="202">
        <v>185.75</v>
      </c>
      <c r="X41" s="202" t="s">
        <v>884</v>
      </c>
    </row>
    <row r="42" spans="1:24" x14ac:dyDescent="0.3">
      <c r="A42" s="190"/>
      <c r="B42" s="203" t="s">
        <v>765</v>
      </c>
      <c r="C42" s="204">
        <v>799.03</v>
      </c>
      <c r="D42" s="204">
        <v>2340.09</v>
      </c>
      <c r="E42" s="204">
        <v>3658.6</v>
      </c>
      <c r="F42" s="204">
        <v>46.9</v>
      </c>
      <c r="G42" s="204"/>
      <c r="H42" s="204">
        <v>0</v>
      </c>
      <c r="I42" s="204"/>
      <c r="J42" s="204"/>
      <c r="K42" s="204">
        <f>[1]DESPACHO_EJECUTADO!FD46+[1]DESPACHO_EJECUTADO!FE46</f>
        <v>56.2</v>
      </c>
      <c r="L42" s="204">
        <v>60.5</v>
      </c>
      <c r="M42" s="204">
        <v>10.199999999999999</v>
      </c>
      <c r="N42" s="204">
        <v>0</v>
      </c>
      <c r="O42" s="204">
        <v>391.7</v>
      </c>
      <c r="P42" s="204">
        <f t="shared" si="0"/>
        <v>7363.2199999999984</v>
      </c>
      <c r="Q42" s="190"/>
      <c r="R42" s="190"/>
      <c r="S42" s="190"/>
      <c r="T42" s="190"/>
      <c r="U42" s="200" t="s">
        <v>539</v>
      </c>
      <c r="V42" s="201" t="s">
        <v>919</v>
      </c>
      <c r="W42" s="202">
        <v>81.400000000000006</v>
      </c>
      <c r="X42" s="202" t="s">
        <v>884</v>
      </c>
    </row>
    <row r="43" spans="1:24" x14ac:dyDescent="0.3">
      <c r="A43" s="190"/>
      <c r="B43" s="203" t="s">
        <v>766</v>
      </c>
      <c r="C43" s="204">
        <v>829.19</v>
      </c>
      <c r="D43" s="204">
        <v>2530.87</v>
      </c>
      <c r="E43" s="204">
        <v>3679.6</v>
      </c>
      <c r="F43" s="204">
        <v>47.2</v>
      </c>
      <c r="G43" s="204"/>
      <c r="H43" s="204">
        <v>0</v>
      </c>
      <c r="I43" s="204"/>
      <c r="J43" s="204"/>
      <c r="K43" s="204">
        <f>[1]DESPACHO_EJECUTADO!FD47+[1]DESPACHO_EJECUTADO!FE47</f>
        <v>56.400000000000006</v>
      </c>
      <c r="L43" s="204">
        <v>59.4</v>
      </c>
      <c r="M43" s="204">
        <v>10.199999999999999</v>
      </c>
      <c r="N43" s="204">
        <v>0</v>
      </c>
      <c r="O43" s="204">
        <v>413.2</v>
      </c>
      <c r="P43" s="204">
        <f t="shared" si="0"/>
        <v>7626.0599999999986</v>
      </c>
      <c r="Q43" s="190"/>
      <c r="R43" s="190"/>
      <c r="S43" s="190"/>
      <c r="T43" s="190"/>
      <c r="U43" s="200" t="s">
        <v>522</v>
      </c>
      <c r="V43" s="201" t="s">
        <v>920</v>
      </c>
      <c r="W43" s="202">
        <v>416.3</v>
      </c>
      <c r="X43" s="202" t="s">
        <v>884</v>
      </c>
    </row>
    <row r="44" spans="1:24" x14ac:dyDescent="0.3">
      <c r="A44" s="190"/>
      <c r="B44" s="203" t="s">
        <v>767</v>
      </c>
      <c r="C44" s="204">
        <v>823.38</v>
      </c>
      <c r="D44" s="204">
        <v>2494.34</v>
      </c>
      <c r="E44" s="204">
        <v>3682.4</v>
      </c>
      <c r="F44" s="204">
        <v>47.3</v>
      </c>
      <c r="G44" s="204"/>
      <c r="H44" s="204">
        <v>0</v>
      </c>
      <c r="I44" s="204"/>
      <c r="J44" s="204"/>
      <c r="K44" s="204">
        <f>[1]DESPACHO_EJECUTADO!FD48+[1]DESPACHO_EJECUTADO!FE48</f>
        <v>56.9</v>
      </c>
      <c r="L44" s="204">
        <v>60.6</v>
      </c>
      <c r="M44" s="204">
        <v>10.199999999999999</v>
      </c>
      <c r="N44" s="204">
        <v>0</v>
      </c>
      <c r="O44" s="204">
        <v>407.2</v>
      </c>
      <c r="P44" s="204">
        <f t="shared" si="0"/>
        <v>7582.3200000000006</v>
      </c>
      <c r="Q44" s="190"/>
      <c r="R44" s="190"/>
      <c r="S44" s="190"/>
      <c r="T44" s="190"/>
      <c r="U44" s="200" t="s">
        <v>540</v>
      </c>
      <c r="V44" s="201" t="s">
        <v>921</v>
      </c>
      <c r="W44" s="202">
        <v>438.25</v>
      </c>
      <c r="X44" s="202" t="s">
        <v>884</v>
      </c>
    </row>
    <row r="45" spans="1:24" x14ac:dyDescent="0.3">
      <c r="A45" s="190"/>
      <c r="B45" s="203" t="s">
        <v>768</v>
      </c>
      <c r="C45" s="204">
        <v>837.1</v>
      </c>
      <c r="D45" s="204">
        <v>2631.03</v>
      </c>
      <c r="E45" s="204">
        <v>3689.3</v>
      </c>
      <c r="F45" s="204">
        <v>47.6</v>
      </c>
      <c r="G45" s="204"/>
      <c r="H45" s="204">
        <v>0</v>
      </c>
      <c r="I45" s="204"/>
      <c r="J45" s="204"/>
      <c r="K45" s="204">
        <f>[1]DESPACHO_EJECUTADO!FD49+[1]DESPACHO_EJECUTADO!FE49</f>
        <v>56.5</v>
      </c>
      <c r="L45" s="204">
        <v>60.7</v>
      </c>
      <c r="M45" s="204">
        <v>10.199999999999999</v>
      </c>
      <c r="N45" s="204">
        <v>0</v>
      </c>
      <c r="O45" s="204">
        <v>260.10000000000002</v>
      </c>
      <c r="P45" s="204">
        <f t="shared" si="0"/>
        <v>7592.5300000000007</v>
      </c>
      <c r="Q45" s="190"/>
      <c r="R45" s="190"/>
      <c r="S45" s="190"/>
      <c r="T45" s="190"/>
      <c r="U45" s="200" t="s">
        <v>514</v>
      </c>
      <c r="V45" s="201" t="s">
        <v>922</v>
      </c>
      <c r="W45" s="202" t="s">
        <v>884</v>
      </c>
      <c r="X45" s="202">
        <v>2137.6</v>
      </c>
    </row>
    <row r="46" spans="1:24" x14ac:dyDescent="0.3">
      <c r="A46" s="190"/>
      <c r="B46" s="206" t="s">
        <v>769</v>
      </c>
      <c r="C46" s="207">
        <v>838.96</v>
      </c>
      <c r="D46" s="207">
        <v>2633.63</v>
      </c>
      <c r="E46" s="207">
        <v>3687.9</v>
      </c>
      <c r="F46" s="207">
        <v>47.5</v>
      </c>
      <c r="G46" s="207"/>
      <c r="H46" s="207">
        <v>0</v>
      </c>
      <c r="I46" s="207"/>
      <c r="J46" s="207"/>
      <c r="K46" s="207">
        <f>[1]DESPACHO_EJECUTADO!FD50+[1]DESPACHO_EJECUTADO!FE50</f>
        <v>57</v>
      </c>
      <c r="L46" s="207">
        <v>60.7</v>
      </c>
      <c r="M46" s="207">
        <v>10.199999999999999</v>
      </c>
      <c r="N46" s="207">
        <v>0.1</v>
      </c>
      <c r="O46" s="207">
        <v>254.7</v>
      </c>
      <c r="P46" s="207">
        <f t="shared" si="0"/>
        <v>7590.69</v>
      </c>
      <c r="Q46" s="190"/>
      <c r="R46" s="190"/>
      <c r="S46" s="190"/>
      <c r="T46" s="190"/>
      <c r="U46" s="200" t="s">
        <v>523</v>
      </c>
      <c r="V46" s="201" t="s">
        <v>923</v>
      </c>
      <c r="W46" s="202">
        <v>1384.15</v>
      </c>
      <c r="X46" s="202" t="s">
        <v>884</v>
      </c>
    </row>
    <row r="47" spans="1:24" x14ac:dyDescent="0.3">
      <c r="A47" s="190"/>
      <c r="B47" s="198" t="s">
        <v>770</v>
      </c>
      <c r="C47" s="199">
        <v>836.29</v>
      </c>
      <c r="D47" s="199">
        <v>2623.56</v>
      </c>
      <c r="E47" s="199">
        <v>3687.4</v>
      </c>
      <c r="F47" s="199">
        <v>47.5</v>
      </c>
      <c r="G47" s="199"/>
      <c r="H47" s="199">
        <v>0</v>
      </c>
      <c r="I47" s="199"/>
      <c r="J47" s="199"/>
      <c r="K47" s="199">
        <f>[1]DESPACHO_EJECUTADO!FD51+[1]DESPACHO_EJECUTADO!FE51</f>
        <v>57.8</v>
      </c>
      <c r="L47" s="199">
        <v>62.3</v>
      </c>
      <c r="M47" s="199">
        <v>10.199999999999999</v>
      </c>
      <c r="N47" s="199">
        <v>0.1</v>
      </c>
      <c r="O47" s="199">
        <v>227.9</v>
      </c>
      <c r="P47" s="199">
        <f t="shared" si="0"/>
        <v>7553.05</v>
      </c>
      <c r="Q47" s="190"/>
      <c r="R47" s="190"/>
      <c r="S47" s="190"/>
      <c r="T47" s="190"/>
      <c r="U47" s="200" t="s">
        <v>526</v>
      </c>
      <c r="V47" s="201" t="s">
        <v>924</v>
      </c>
      <c r="W47" s="202">
        <v>8.9600000000000009</v>
      </c>
      <c r="X47" s="202" t="s">
        <v>884</v>
      </c>
    </row>
    <row r="48" spans="1:24" x14ac:dyDescent="0.3">
      <c r="A48" s="190"/>
      <c r="B48" s="203" t="s">
        <v>771</v>
      </c>
      <c r="C48" s="204">
        <v>839.09</v>
      </c>
      <c r="D48" s="204">
        <v>2593.25</v>
      </c>
      <c r="E48" s="204">
        <v>3658.9</v>
      </c>
      <c r="F48" s="204">
        <v>47.5</v>
      </c>
      <c r="G48" s="204"/>
      <c r="H48" s="204">
        <v>0</v>
      </c>
      <c r="I48" s="204"/>
      <c r="J48" s="204"/>
      <c r="K48" s="204">
        <f>[1]DESPACHO_EJECUTADO!FD52+[1]DESPACHO_EJECUTADO!FE52</f>
        <v>58.3</v>
      </c>
      <c r="L48" s="204">
        <v>62.5</v>
      </c>
      <c r="M48" s="204">
        <v>10.199999999999999</v>
      </c>
      <c r="N48" s="204">
        <v>0.1</v>
      </c>
      <c r="O48" s="204">
        <v>251</v>
      </c>
      <c r="P48" s="204">
        <f t="shared" si="0"/>
        <v>7520.84</v>
      </c>
      <c r="Q48" s="190"/>
      <c r="R48" s="190"/>
      <c r="S48" s="190"/>
      <c r="T48" s="190"/>
      <c r="U48" s="205" t="s">
        <v>90</v>
      </c>
      <c r="V48" s="201" t="s">
        <v>925</v>
      </c>
      <c r="W48" s="202" t="s">
        <v>884</v>
      </c>
      <c r="X48" s="202">
        <v>8388.7999999999993</v>
      </c>
    </row>
    <row r="49" spans="1:24" x14ac:dyDescent="0.3">
      <c r="A49" s="190"/>
      <c r="B49" s="203" t="s">
        <v>772</v>
      </c>
      <c r="C49" s="204">
        <v>836.12</v>
      </c>
      <c r="D49" s="204">
        <v>2541.79</v>
      </c>
      <c r="E49" s="204">
        <v>3574.5</v>
      </c>
      <c r="F49" s="204">
        <v>47.3</v>
      </c>
      <c r="G49" s="204"/>
      <c r="H49" s="204">
        <v>0</v>
      </c>
      <c r="I49" s="204"/>
      <c r="J49" s="204"/>
      <c r="K49" s="204">
        <f>[1]DESPACHO_EJECUTADO!FD53+[1]DESPACHO_EJECUTADO!FE53</f>
        <v>58.2</v>
      </c>
      <c r="L49" s="204">
        <v>61.3</v>
      </c>
      <c r="M49" s="204">
        <v>10.199999999999999</v>
      </c>
      <c r="N49" s="204">
        <v>0</v>
      </c>
      <c r="O49" s="204">
        <v>296.10000000000002</v>
      </c>
      <c r="P49" s="204">
        <f t="shared" si="0"/>
        <v>7425.51</v>
      </c>
      <c r="Q49" s="190"/>
      <c r="R49" s="190"/>
      <c r="S49" s="190"/>
      <c r="T49" s="190"/>
      <c r="U49" s="205"/>
      <c r="V49" s="201" t="s">
        <v>926</v>
      </c>
      <c r="W49" s="202">
        <v>72.650000000000006</v>
      </c>
      <c r="X49" s="202" t="s">
        <v>884</v>
      </c>
    </row>
    <row r="50" spans="1:24" x14ac:dyDescent="0.3">
      <c r="A50" s="190"/>
      <c r="B50" s="203" t="s">
        <v>773</v>
      </c>
      <c r="C50" s="204">
        <v>841.66</v>
      </c>
      <c r="D50" s="204">
        <v>2493.2399999999998</v>
      </c>
      <c r="E50" s="204">
        <v>3576.7</v>
      </c>
      <c r="F50" s="204">
        <v>47.6</v>
      </c>
      <c r="G50" s="204"/>
      <c r="H50" s="204">
        <v>0</v>
      </c>
      <c r="I50" s="204"/>
      <c r="J50" s="204"/>
      <c r="K50" s="204">
        <f>[1]DESPACHO_EJECUTADO!FD54+[1]DESPACHO_EJECUTADO!FE54</f>
        <v>58.4</v>
      </c>
      <c r="L50" s="204">
        <v>59.8</v>
      </c>
      <c r="M50" s="204">
        <v>10.199999999999999</v>
      </c>
      <c r="N50" s="204">
        <v>0</v>
      </c>
      <c r="O50" s="204">
        <v>360.6</v>
      </c>
      <c r="P50" s="204">
        <f t="shared" si="0"/>
        <v>7448.2</v>
      </c>
      <c r="Q50" s="190"/>
      <c r="R50" s="190"/>
      <c r="S50" s="190"/>
      <c r="T50" s="190"/>
      <c r="U50" s="200" t="s">
        <v>520</v>
      </c>
      <c r="V50" s="201" t="s">
        <v>927</v>
      </c>
      <c r="W50" s="202" t="s">
        <v>884</v>
      </c>
      <c r="X50" s="202">
        <v>705.6</v>
      </c>
    </row>
    <row r="51" spans="1:24" x14ac:dyDescent="0.3">
      <c r="A51" s="190"/>
      <c r="B51" s="203" t="s">
        <v>774</v>
      </c>
      <c r="C51" s="204">
        <v>836.57</v>
      </c>
      <c r="D51" s="204">
        <v>2423.61</v>
      </c>
      <c r="E51" s="204">
        <v>3575.7</v>
      </c>
      <c r="F51" s="204">
        <v>47.5</v>
      </c>
      <c r="G51" s="204"/>
      <c r="H51" s="204">
        <v>0</v>
      </c>
      <c r="I51" s="204"/>
      <c r="J51" s="204"/>
      <c r="K51" s="204">
        <f>[1]DESPACHO_EJECUTADO!FD55+[1]DESPACHO_EJECUTADO!FE55</f>
        <v>57.4</v>
      </c>
      <c r="L51" s="204">
        <v>60.6</v>
      </c>
      <c r="M51" s="204">
        <v>10.199999999999999</v>
      </c>
      <c r="N51" s="204">
        <v>0</v>
      </c>
      <c r="O51" s="204">
        <v>376.8</v>
      </c>
      <c r="P51" s="204">
        <f t="shared" si="0"/>
        <v>7388.38</v>
      </c>
      <c r="Q51" s="190"/>
      <c r="R51" s="190"/>
      <c r="S51" s="190"/>
      <c r="T51" s="190"/>
      <c r="U51" s="200" t="s">
        <v>534</v>
      </c>
      <c r="V51" s="201" t="s">
        <v>928</v>
      </c>
      <c r="W51" s="202">
        <v>27.2</v>
      </c>
      <c r="X51" s="202" t="s">
        <v>884</v>
      </c>
    </row>
    <row r="52" spans="1:24" x14ac:dyDescent="0.3">
      <c r="A52" s="190"/>
      <c r="B52" s="203" t="s">
        <v>775</v>
      </c>
      <c r="C52" s="204">
        <v>808.15</v>
      </c>
      <c r="D52" s="204">
        <v>2236.56</v>
      </c>
      <c r="E52" s="204">
        <v>3563.6</v>
      </c>
      <c r="F52" s="204">
        <v>47.6</v>
      </c>
      <c r="G52" s="204"/>
      <c r="H52" s="204">
        <v>0</v>
      </c>
      <c r="I52" s="204"/>
      <c r="J52" s="204"/>
      <c r="K52" s="204">
        <f>[1]DESPACHO_EJECUTADO!FD56+[1]DESPACHO_EJECUTADO!FE56</f>
        <v>57.1</v>
      </c>
      <c r="L52" s="204">
        <v>60.2</v>
      </c>
      <c r="M52" s="204">
        <v>10.199999999999999</v>
      </c>
      <c r="N52" s="204">
        <v>0</v>
      </c>
      <c r="O52" s="204">
        <v>350.9</v>
      </c>
      <c r="P52" s="204">
        <f t="shared" si="0"/>
        <v>7134.3099999999995</v>
      </c>
      <c r="Q52" s="190"/>
      <c r="R52" s="190"/>
      <c r="S52" s="190"/>
      <c r="T52" s="190"/>
      <c r="U52" s="205" t="s">
        <v>100</v>
      </c>
      <c r="V52" s="201" t="s">
        <v>929</v>
      </c>
      <c r="W52" s="202">
        <v>23.05</v>
      </c>
      <c r="X52" s="202" t="s">
        <v>884</v>
      </c>
    </row>
    <row r="53" spans="1:24" x14ac:dyDescent="0.3">
      <c r="A53" s="190"/>
      <c r="B53" s="203" t="s">
        <v>776</v>
      </c>
      <c r="C53" s="204">
        <v>815.27</v>
      </c>
      <c r="D53" s="204">
        <v>2156.04</v>
      </c>
      <c r="E53" s="204">
        <v>3384.3</v>
      </c>
      <c r="F53" s="204">
        <v>47.6</v>
      </c>
      <c r="G53" s="204"/>
      <c r="H53" s="204">
        <v>0</v>
      </c>
      <c r="I53" s="204"/>
      <c r="J53" s="204"/>
      <c r="K53" s="204">
        <f>[1]DESPACHO_EJECUTADO!FD57+[1]DESPACHO_EJECUTADO!FE57</f>
        <v>56.8</v>
      </c>
      <c r="L53" s="204">
        <v>59.1</v>
      </c>
      <c r="M53" s="204">
        <v>10.199999999999999</v>
      </c>
      <c r="N53" s="204">
        <v>0</v>
      </c>
      <c r="O53" s="204">
        <v>400.4</v>
      </c>
      <c r="P53" s="204">
        <f t="shared" si="0"/>
        <v>6929.7100000000009</v>
      </c>
      <c r="Q53" s="190"/>
      <c r="R53" s="190"/>
      <c r="S53" s="190"/>
      <c r="T53" s="190"/>
      <c r="U53" s="205"/>
      <c r="V53" s="201" t="s">
        <v>930</v>
      </c>
      <c r="W53" s="202" t="s">
        <v>884</v>
      </c>
      <c r="X53" s="202">
        <v>1611.3</v>
      </c>
    </row>
    <row r="54" spans="1:24" x14ac:dyDescent="0.3">
      <c r="A54" s="190"/>
      <c r="B54" s="206" t="s">
        <v>60</v>
      </c>
      <c r="C54" s="207">
        <v>800</v>
      </c>
      <c r="D54" s="207">
        <v>1887.69</v>
      </c>
      <c r="E54" s="207">
        <v>3374.7</v>
      </c>
      <c r="F54" s="207">
        <v>47.3</v>
      </c>
      <c r="G54" s="207"/>
      <c r="H54" s="207">
        <v>0</v>
      </c>
      <c r="I54" s="207"/>
      <c r="J54" s="207"/>
      <c r="K54" s="207">
        <f>[1]DESPACHO_EJECUTADO!FD58+[1]DESPACHO_EJECUTADO!FE58</f>
        <v>56.8</v>
      </c>
      <c r="L54" s="207">
        <v>59.2</v>
      </c>
      <c r="M54" s="207">
        <v>10.199999999999999</v>
      </c>
      <c r="N54" s="207">
        <v>0</v>
      </c>
      <c r="O54" s="207">
        <v>547.29999999999995</v>
      </c>
      <c r="P54" s="207">
        <f t="shared" si="0"/>
        <v>6783.19</v>
      </c>
      <c r="Q54" s="190"/>
      <c r="R54" s="190"/>
      <c r="S54" s="190"/>
      <c r="T54" s="190"/>
      <c r="U54" s="205"/>
      <c r="V54" s="201" t="s">
        <v>115</v>
      </c>
      <c r="W54" s="202" t="s">
        <v>884</v>
      </c>
      <c r="X54" s="202">
        <v>266.45</v>
      </c>
    </row>
    <row r="55" spans="1:24" x14ac:dyDescent="0.3">
      <c r="A55" s="190"/>
      <c r="B55" s="208" t="s">
        <v>931</v>
      </c>
      <c r="C55" s="209">
        <f t="shared" ref="C55:P55" si="1">SUM(C7:C54)/2</f>
        <v>19594.355</v>
      </c>
      <c r="D55" s="209">
        <f t="shared" si="1"/>
        <v>51744.254999999983</v>
      </c>
      <c r="E55" s="209">
        <f t="shared" si="1"/>
        <v>84008.10000000002</v>
      </c>
      <c r="F55" s="209">
        <f t="shared" si="1"/>
        <v>1127.5999999999999</v>
      </c>
      <c r="G55" s="209">
        <f t="shared" si="1"/>
        <v>0</v>
      </c>
      <c r="H55" s="209">
        <f t="shared" si="1"/>
        <v>27</v>
      </c>
      <c r="I55" s="209">
        <f t="shared" si="1"/>
        <v>0</v>
      </c>
      <c r="J55" s="209">
        <f t="shared" si="1"/>
        <v>0</v>
      </c>
      <c r="K55" s="209">
        <f t="shared" si="1"/>
        <v>1382.7500000000002</v>
      </c>
      <c r="L55" s="209">
        <v>1343.05</v>
      </c>
      <c r="M55" s="209">
        <f t="shared" si="1"/>
        <v>244.49999999999991</v>
      </c>
      <c r="N55" s="209">
        <v>7811.65</v>
      </c>
      <c r="O55" s="209">
        <f t="shared" si="1"/>
        <v>5811.1499999999987</v>
      </c>
      <c r="P55" s="209">
        <f t="shared" si="1"/>
        <v>173094.41000000003</v>
      </c>
      <c r="Q55" s="190"/>
      <c r="R55" s="190"/>
      <c r="S55" s="190"/>
      <c r="T55" s="190"/>
      <c r="U55" s="205"/>
      <c r="V55" s="201" t="s">
        <v>932</v>
      </c>
      <c r="W55" s="202">
        <v>158.6</v>
      </c>
      <c r="X55" s="202" t="s">
        <v>884</v>
      </c>
    </row>
    <row r="56" spans="1:24" x14ac:dyDescent="0.3">
      <c r="A56" s="190"/>
      <c r="B56" s="208" t="s">
        <v>933</v>
      </c>
      <c r="C56" s="209">
        <f t="shared" ref="C56:I56" si="2">C55*100/$P$55</f>
        <v>11.320039162443198</v>
      </c>
      <c r="D56" s="209">
        <f t="shared" si="2"/>
        <v>29.893660344086197</v>
      </c>
      <c r="E56" s="209">
        <f t="shared" si="2"/>
        <v>48.533109763625525</v>
      </c>
      <c r="F56" s="209">
        <f t="shared" si="2"/>
        <v>0.65143640398323643</v>
      </c>
      <c r="G56" s="209">
        <f t="shared" si="2"/>
        <v>0</v>
      </c>
      <c r="H56" s="209">
        <f t="shared" si="2"/>
        <v>1.5598424004564905E-2</v>
      </c>
      <c r="I56" s="209">
        <f t="shared" si="2"/>
        <v>0</v>
      </c>
      <c r="J56" s="209">
        <f>J55*100/$P$55</f>
        <v>0</v>
      </c>
      <c r="K56" s="209">
        <f t="shared" ref="K56:O56" si="3">K55*100/$P$55</f>
        <v>0.79884151082637511</v>
      </c>
      <c r="L56" s="209">
        <v>0.7821542229572529</v>
      </c>
      <c r="M56" s="209">
        <f t="shared" si="3"/>
        <v>0.14125239515244881</v>
      </c>
      <c r="N56" s="209">
        <v>4.5492833742332932</v>
      </c>
      <c r="O56" s="209">
        <f t="shared" si="3"/>
        <v>3.3572141353380491</v>
      </c>
      <c r="P56" s="209" t="s">
        <v>934</v>
      </c>
      <c r="Q56" s="190"/>
      <c r="R56" s="190"/>
      <c r="S56" s="190"/>
      <c r="T56" s="190"/>
      <c r="U56" s="205" t="s">
        <v>117</v>
      </c>
      <c r="V56" s="201" t="s">
        <v>935</v>
      </c>
      <c r="W56" s="202" t="s">
        <v>884</v>
      </c>
      <c r="X56" s="202">
        <v>1572.25</v>
      </c>
    </row>
    <row r="57" spans="1:24" x14ac:dyDescent="0.3">
      <c r="A57" s="190"/>
      <c r="B57" s="190"/>
      <c r="C57" s="190"/>
      <c r="D57" s="190"/>
      <c r="E57" s="190"/>
      <c r="F57" s="190"/>
      <c r="G57" s="190"/>
      <c r="H57" s="190"/>
      <c r="I57" s="190"/>
      <c r="J57" s="190"/>
      <c r="K57" s="190"/>
      <c r="L57" s="190"/>
      <c r="M57" s="190"/>
      <c r="N57" s="190"/>
      <c r="O57" s="190"/>
      <c r="P57" s="190"/>
      <c r="Q57" s="190"/>
      <c r="R57" s="190"/>
      <c r="S57" s="190"/>
      <c r="T57" s="190"/>
      <c r="U57" s="205"/>
      <c r="V57" s="201" t="s">
        <v>936</v>
      </c>
      <c r="W57" s="202">
        <v>14.4</v>
      </c>
      <c r="X57" s="202" t="s">
        <v>884</v>
      </c>
    </row>
    <row r="58" spans="1:24" x14ac:dyDescent="0.3">
      <c r="A58" s="190"/>
      <c r="B58" s="190"/>
      <c r="C58" s="190"/>
      <c r="D58" s="190"/>
      <c r="E58" s="190"/>
      <c r="F58" s="190"/>
      <c r="G58" s="190"/>
      <c r="H58" s="190"/>
      <c r="I58" s="190"/>
      <c r="J58" s="190"/>
      <c r="K58" s="190"/>
      <c r="L58" s="190"/>
      <c r="M58" s="190"/>
      <c r="N58" s="190"/>
      <c r="O58" s="190"/>
      <c r="P58" s="190"/>
      <c r="Q58" s="190"/>
      <c r="R58" s="190"/>
      <c r="S58" s="190"/>
      <c r="T58" s="190"/>
      <c r="U58" s="205"/>
      <c r="V58" s="201" t="s">
        <v>937</v>
      </c>
      <c r="W58" s="202">
        <v>701.2</v>
      </c>
      <c r="X58" s="202" t="s">
        <v>884</v>
      </c>
    </row>
    <row r="59" spans="1:24" x14ac:dyDescent="0.3">
      <c r="A59" s="190"/>
      <c r="B59" s="190"/>
      <c r="C59" s="190"/>
      <c r="D59" s="190"/>
      <c r="E59" s="190"/>
      <c r="F59" s="190"/>
      <c r="G59" s="190"/>
      <c r="H59" s="190"/>
      <c r="I59" s="190"/>
      <c r="J59" s="190"/>
      <c r="K59" s="190"/>
      <c r="L59" s="190"/>
      <c r="M59" s="190"/>
      <c r="N59" s="190"/>
      <c r="O59" s="190"/>
      <c r="P59" s="190"/>
      <c r="Q59" s="190"/>
      <c r="R59" s="190"/>
      <c r="S59" s="190"/>
      <c r="T59" s="190"/>
      <c r="U59" s="205"/>
      <c r="V59" s="201" t="s">
        <v>938</v>
      </c>
      <c r="W59" s="202" t="s">
        <v>884</v>
      </c>
      <c r="X59" s="202">
        <v>3206.9</v>
      </c>
    </row>
    <row r="60" spans="1:24" x14ac:dyDescent="0.3">
      <c r="A60" s="190"/>
      <c r="B60" s="190"/>
      <c r="C60" s="190"/>
      <c r="D60" s="190"/>
      <c r="E60" s="190"/>
      <c r="F60" s="190"/>
      <c r="G60" s="190"/>
      <c r="H60" s="190"/>
      <c r="I60" s="190"/>
      <c r="J60" s="190"/>
      <c r="K60" s="190"/>
      <c r="L60" s="190"/>
      <c r="M60" s="190"/>
      <c r="N60" s="190"/>
      <c r="O60" s="190"/>
      <c r="P60" s="190"/>
      <c r="Q60" s="190"/>
      <c r="R60" s="190"/>
      <c r="S60" s="190"/>
      <c r="T60" s="190"/>
      <c r="U60" s="205"/>
      <c r="V60" s="201" t="s">
        <v>939</v>
      </c>
      <c r="W60" s="202" t="s">
        <v>884</v>
      </c>
      <c r="X60" s="202">
        <v>1809.2</v>
      </c>
    </row>
    <row r="61" spans="1:24" x14ac:dyDescent="0.3">
      <c r="A61" s="190"/>
      <c r="B61" s="190"/>
      <c r="C61" s="190"/>
      <c r="D61" s="190"/>
      <c r="E61" s="190"/>
      <c r="F61" s="190"/>
      <c r="G61" s="190"/>
      <c r="H61" s="190"/>
      <c r="I61" s="190"/>
      <c r="J61" s="190"/>
      <c r="K61" s="190"/>
      <c r="L61" s="190"/>
      <c r="M61" s="190"/>
      <c r="N61" s="190"/>
      <c r="O61" s="190"/>
      <c r="P61" s="190"/>
      <c r="Q61" s="190"/>
      <c r="R61" s="190"/>
      <c r="S61" s="190"/>
      <c r="T61" s="190"/>
      <c r="U61" s="205"/>
      <c r="V61" s="201" t="s">
        <v>940</v>
      </c>
      <c r="W61" s="202">
        <v>1519.4</v>
      </c>
      <c r="X61" s="202" t="s">
        <v>884</v>
      </c>
    </row>
    <row r="62" spans="1:24" x14ac:dyDescent="0.3">
      <c r="A62" s="190"/>
      <c r="B62" s="190"/>
      <c r="C62" s="190"/>
      <c r="D62" s="190"/>
      <c r="E62" s="190"/>
      <c r="F62" s="190"/>
      <c r="G62" s="190"/>
      <c r="H62" s="190"/>
      <c r="I62" s="190"/>
      <c r="J62" s="190"/>
      <c r="K62" s="190"/>
      <c r="L62" s="190"/>
      <c r="M62" s="190"/>
      <c r="N62" s="190"/>
      <c r="O62" s="190"/>
      <c r="P62" s="190"/>
      <c r="Q62" s="190"/>
      <c r="R62" s="190"/>
      <c r="S62" s="190"/>
      <c r="T62" s="190"/>
      <c r="U62" s="200" t="s">
        <v>532</v>
      </c>
      <c r="V62" s="201" t="s">
        <v>941</v>
      </c>
      <c r="W62" s="202">
        <v>101.5</v>
      </c>
      <c r="X62" s="202" t="s">
        <v>884</v>
      </c>
    </row>
    <row r="63" spans="1:24" x14ac:dyDescent="0.3">
      <c r="A63" s="190"/>
      <c r="B63" s="190"/>
      <c r="C63" s="190"/>
      <c r="D63" s="190"/>
      <c r="E63" s="190"/>
      <c r="F63" s="190"/>
      <c r="G63" s="190"/>
      <c r="H63" s="190"/>
      <c r="I63" s="190"/>
      <c r="J63" s="190"/>
      <c r="K63" s="190"/>
      <c r="L63" s="190"/>
      <c r="M63" s="190"/>
      <c r="N63" s="190"/>
      <c r="O63" s="190"/>
      <c r="P63" s="190"/>
      <c r="Q63" s="190"/>
      <c r="R63" s="190"/>
      <c r="S63" s="190"/>
      <c r="T63" s="190"/>
      <c r="U63" s="205" t="s">
        <v>418</v>
      </c>
      <c r="V63" s="201" t="s">
        <v>942</v>
      </c>
      <c r="W63" s="202" t="s">
        <v>884</v>
      </c>
      <c r="X63" s="202">
        <v>1723.9</v>
      </c>
    </row>
    <row r="64" spans="1:24" x14ac:dyDescent="0.3">
      <c r="A64" s="190"/>
      <c r="B64" s="190"/>
      <c r="C64" s="190"/>
      <c r="D64" s="190"/>
      <c r="E64" s="190"/>
      <c r="F64" s="190"/>
      <c r="G64" s="190"/>
      <c r="H64" s="190"/>
      <c r="I64" s="190"/>
      <c r="J64" s="190"/>
      <c r="K64" s="190"/>
      <c r="L64" s="190"/>
      <c r="M64" s="190"/>
      <c r="N64" s="190"/>
      <c r="O64" s="190"/>
      <c r="P64" s="190"/>
      <c r="Q64" s="190"/>
      <c r="R64" s="190"/>
      <c r="S64" s="190"/>
      <c r="T64" s="190"/>
      <c r="U64" s="205"/>
      <c r="V64" s="201" t="s">
        <v>943</v>
      </c>
      <c r="W64" s="202">
        <v>7.2</v>
      </c>
      <c r="X64" s="202" t="s">
        <v>884</v>
      </c>
    </row>
    <row r="65" spans="1:24" x14ac:dyDescent="0.3">
      <c r="A65" s="190"/>
      <c r="B65" s="190"/>
      <c r="C65" s="190"/>
      <c r="D65" s="190"/>
      <c r="E65" s="190"/>
      <c r="F65" s="190"/>
      <c r="G65" s="190"/>
      <c r="H65" s="190"/>
      <c r="I65" s="190"/>
      <c r="J65" s="190"/>
      <c r="K65" s="190"/>
      <c r="L65" s="190"/>
      <c r="M65" s="190"/>
      <c r="N65" s="190"/>
      <c r="O65" s="190"/>
      <c r="P65" s="190"/>
      <c r="Q65" s="190"/>
      <c r="R65" s="190"/>
      <c r="S65" s="190"/>
      <c r="T65" s="190"/>
      <c r="U65" s="205" t="s">
        <v>944</v>
      </c>
      <c r="V65" s="201" t="s">
        <v>945</v>
      </c>
      <c r="W65" s="202">
        <v>479.95</v>
      </c>
      <c r="X65" s="202" t="s">
        <v>884</v>
      </c>
    </row>
    <row r="66" spans="1:24" x14ac:dyDescent="0.3">
      <c r="A66" s="190"/>
      <c r="B66" s="190"/>
      <c r="C66" s="190"/>
      <c r="D66" s="190"/>
      <c r="E66" s="190"/>
      <c r="F66" s="190"/>
      <c r="G66" s="190"/>
      <c r="H66" s="190"/>
      <c r="I66" s="190"/>
      <c r="J66" s="190"/>
      <c r="K66" s="190"/>
      <c r="L66" s="190"/>
      <c r="M66" s="190"/>
      <c r="N66" s="190"/>
      <c r="O66" s="190"/>
      <c r="P66" s="190"/>
      <c r="Q66" s="190"/>
      <c r="R66" s="190"/>
      <c r="S66" s="190"/>
      <c r="T66" s="190"/>
      <c r="U66" s="205"/>
      <c r="V66" s="201" t="s">
        <v>946</v>
      </c>
      <c r="W66" s="202">
        <v>182.45</v>
      </c>
      <c r="X66" s="202" t="s">
        <v>884</v>
      </c>
    </row>
    <row r="67" spans="1:24" x14ac:dyDescent="0.3">
      <c r="A67" s="190"/>
      <c r="B67" s="190"/>
      <c r="C67" s="190"/>
      <c r="D67" s="190"/>
      <c r="E67" s="190"/>
      <c r="F67" s="190"/>
      <c r="G67" s="190"/>
      <c r="H67" s="190"/>
      <c r="I67" s="190"/>
      <c r="J67" s="190"/>
      <c r="K67" s="190"/>
      <c r="L67" s="190"/>
      <c r="M67" s="190"/>
      <c r="N67" s="190"/>
      <c r="O67" s="190"/>
      <c r="P67" s="190"/>
      <c r="Q67" s="190"/>
      <c r="R67" s="190"/>
      <c r="S67" s="190"/>
      <c r="T67" s="190"/>
      <c r="U67" s="205" t="s">
        <v>31</v>
      </c>
      <c r="V67" s="201" t="s">
        <v>947</v>
      </c>
      <c r="W67" s="202">
        <v>47.454999999999998</v>
      </c>
      <c r="X67" s="202" t="s">
        <v>884</v>
      </c>
    </row>
    <row r="68" spans="1:24" x14ac:dyDescent="0.3">
      <c r="A68" s="190"/>
      <c r="B68" s="190"/>
      <c r="C68" s="190"/>
      <c r="D68" s="190"/>
      <c r="E68" s="190"/>
      <c r="F68" s="190"/>
      <c r="G68" s="190"/>
      <c r="H68" s="190"/>
      <c r="I68" s="190"/>
      <c r="J68" s="190"/>
      <c r="K68" s="190"/>
      <c r="L68" s="190"/>
      <c r="M68" s="190"/>
      <c r="N68" s="190"/>
      <c r="O68" s="190"/>
      <c r="P68" s="190"/>
      <c r="Q68" s="190"/>
      <c r="R68" s="190"/>
      <c r="S68" s="190"/>
      <c r="T68" s="190"/>
      <c r="U68" s="205"/>
      <c r="V68" s="201" t="s">
        <v>131</v>
      </c>
      <c r="W68" s="202" t="s">
        <v>884</v>
      </c>
      <c r="X68" s="202">
        <v>1752.49</v>
      </c>
    </row>
    <row r="69" spans="1:24" x14ac:dyDescent="0.3">
      <c r="A69" s="190"/>
      <c r="B69" s="190"/>
      <c r="C69" s="190"/>
      <c r="D69" s="190"/>
      <c r="E69" s="190"/>
      <c r="F69" s="190"/>
      <c r="G69" s="190"/>
      <c r="H69" s="190"/>
      <c r="I69" s="190"/>
      <c r="J69" s="190"/>
      <c r="K69" s="190"/>
      <c r="L69" s="190"/>
      <c r="M69" s="190"/>
      <c r="N69" s="190"/>
      <c r="O69" s="190"/>
      <c r="P69" s="190"/>
      <c r="Q69" s="190"/>
      <c r="R69" s="190"/>
      <c r="S69" s="190"/>
      <c r="T69" s="190"/>
      <c r="U69" s="205"/>
      <c r="V69" s="201" t="s">
        <v>948</v>
      </c>
      <c r="W69" s="202" t="s">
        <v>884</v>
      </c>
      <c r="X69" s="202">
        <v>258.27499999999998</v>
      </c>
    </row>
    <row r="70" spans="1:24" x14ac:dyDescent="0.3">
      <c r="A70" s="190"/>
      <c r="B70" s="190"/>
      <c r="C70" s="190"/>
      <c r="D70" s="190"/>
      <c r="E70" s="190"/>
      <c r="F70" s="190"/>
      <c r="G70" s="190"/>
      <c r="H70" s="190"/>
      <c r="I70" s="190"/>
      <c r="J70" s="190"/>
      <c r="K70" s="190"/>
      <c r="L70" s="190"/>
      <c r="M70" s="190"/>
      <c r="N70" s="190"/>
      <c r="O70" s="190"/>
      <c r="P70" s="190"/>
      <c r="Q70" s="190"/>
      <c r="R70" s="190"/>
      <c r="S70" s="190"/>
      <c r="T70" s="190"/>
      <c r="U70" s="205"/>
      <c r="V70" s="201" t="s">
        <v>949</v>
      </c>
      <c r="W70" s="202" t="s">
        <v>884</v>
      </c>
      <c r="X70" s="202">
        <v>487.49</v>
      </c>
    </row>
    <row r="71" spans="1:24" x14ac:dyDescent="0.3">
      <c r="A71" s="190"/>
      <c r="B71" s="190"/>
      <c r="C71" s="190"/>
      <c r="D71" s="190"/>
      <c r="E71" s="190"/>
      <c r="F71" s="190"/>
      <c r="G71" s="190"/>
      <c r="H71" s="190"/>
      <c r="I71" s="190"/>
      <c r="J71" s="190"/>
      <c r="K71" s="190"/>
      <c r="L71" s="190"/>
      <c r="M71" s="190"/>
      <c r="N71" s="190"/>
      <c r="O71" s="190"/>
      <c r="P71" s="190"/>
      <c r="Q71" s="190"/>
      <c r="R71" s="190"/>
      <c r="S71" s="190"/>
      <c r="T71" s="190"/>
      <c r="U71" s="205"/>
      <c r="V71" s="201" t="s">
        <v>950</v>
      </c>
      <c r="W71" s="202">
        <v>181.29499999999999</v>
      </c>
      <c r="X71" s="202" t="s">
        <v>884</v>
      </c>
    </row>
    <row r="72" spans="1:24" x14ac:dyDescent="0.3">
      <c r="A72" s="190"/>
      <c r="B72" s="190"/>
      <c r="C72" s="190"/>
      <c r="D72" s="190"/>
      <c r="E72" s="190"/>
      <c r="F72" s="190"/>
      <c r="G72" s="190"/>
      <c r="H72" s="190"/>
      <c r="I72" s="190"/>
      <c r="J72" s="190"/>
      <c r="K72" s="190"/>
      <c r="L72" s="190"/>
      <c r="M72" s="190"/>
      <c r="N72" s="190"/>
      <c r="O72" s="190"/>
      <c r="P72" s="190"/>
      <c r="Q72" s="190"/>
      <c r="R72" s="190"/>
      <c r="S72" s="190"/>
      <c r="T72" s="190"/>
      <c r="U72" s="205"/>
      <c r="V72" s="201" t="s">
        <v>951</v>
      </c>
      <c r="W72" s="202">
        <v>211</v>
      </c>
      <c r="X72" s="202" t="s">
        <v>884</v>
      </c>
    </row>
    <row r="73" spans="1:24" x14ac:dyDescent="0.3">
      <c r="A73" s="190"/>
      <c r="B73" s="190"/>
      <c r="C73" s="190"/>
      <c r="D73" s="190"/>
      <c r="E73" s="190"/>
      <c r="F73" s="190"/>
      <c r="G73" s="190"/>
      <c r="H73" s="190"/>
      <c r="I73" s="190"/>
      <c r="J73" s="190"/>
      <c r="K73" s="190"/>
      <c r="L73" s="190"/>
      <c r="M73" s="190"/>
      <c r="N73" s="190"/>
      <c r="O73" s="190"/>
      <c r="P73" s="190"/>
      <c r="Q73" s="190"/>
      <c r="R73" s="190"/>
      <c r="S73" s="190"/>
      <c r="T73" s="190"/>
      <c r="U73" s="205"/>
      <c r="V73" s="201" t="s">
        <v>952</v>
      </c>
      <c r="W73" s="202">
        <v>1935.1949999999999</v>
      </c>
      <c r="X73" s="202" t="s">
        <v>884</v>
      </c>
    </row>
    <row r="74" spans="1:24" x14ac:dyDescent="0.3">
      <c r="A74" s="190"/>
      <c r="B74" s="190"/>
      <c r="C74" s="190"/>
      <c r="D74" s="190"/>
      <c r="E74" s="190"/>
      <c r="F74" s="190"/>
      <c r="G74" s="190"/>
      <c r="H74" s="190"/>
      <c r="I74" s="190"/>
      <c r="J74" s="190"/>
      <c r="K74" s="190"/>
      <c r="L74" s="190"/>
      <c r="M74" s="190"/>
      <c r="N74" s="190"/>
      <c r="O74" s="190"/>
      <c r="P74" s="190"/>
      <c r="Q74" s="190"/>
      <c r="R74" s="190"/>
      <c r="S74" s="190"/>
      <c r="T74" s="190"/>
      <c r="U74" s="200" t="s">
        <v>533</v>
      </c>
      <c r="V74" s="201" t="s">
        <v>953</v>
      </c>
      <c r="W74" s="202">
        <v>121.9</v>
      </c>
      <c r="X74" s="202" t="s">
        <v>884</v>
      </c>
    </row>
    <row r="75" spans="1:24" x14ac:dyDescent="0.3">
      <c r="A75" s="190"/>
      <c r="B75" s="190"/>
      <c r="C75" s="190"/>
      <c r="D75" s="190"/>
      <c r="E75" s="190"/>
      <c r="F75" s="190"/>
      <c r="G75" s="190"/>
      <c r="H75" s="190"/>
      <c r="I75" s="190"/>
      <c r="J75" s="190"/>
      <c r="K75" s="190"/>
      <c r="L75" s="190"/>
      <c r="M75" s="190"/>
      <c r="N75" s="190"/>
      <c r="O75" s="190"/>
      <c r="P75" s="190"/>
      <c r="Q75" s="190"/>
      <c r="R75" s="190"/>
      <c r="S75" s="190"/>
      <c r="T75" s="190"/>
      <c r="U75" s="210" t="s">
        <v>931</v>
      </c>
      <c r="V75" s="211"/>
      <c r="W75" s="212">
        <v>19594.355</v>
      </c>
      <c r="X75" s="212">
        <v>51744.254999999997</v>
      </c>
    </row>
  </sheetData>
  <mergeCells count="15">
    <mergeCell ref="U63:U64"/>
    <mergeCell ref="U65:U66"/>
    <mergeCell ref="U67:U73"/>
    <mergeCell ref="U30:U31"/>
    <mergeCell ref="U36:U37"/>
    <mergeCell ref="U38:U41"/>
    <mergeCell ref="U48:U49"/>
    <mergeCell ref="U52:U55"/>
    <mergeCell ref="U56:U61"/>
    <mergeCell ref="B3:H3"/>
    <mergeCell ref="U12:U13"/>
    <mergeCell ref="U14:U16"/>
    <mergeCell ref="U17:U20"/>
    <mergeCell ref="U22:U23"/>
    <mergeCell ref="U25:U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169" t="s">
        <v>954</v>
      </c>
      <c r="C5" s="169"/>
      <c r="D5" s="169"/>
      <c r="E5" s="169"/>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69"/>
      <c r="BB5" s="169"/>
      <c r="BC5" s="169"/>
      <c r="BD5" s="169"/>
      <c r="BE5" s="169"/>
      <c r="BF5" s="169"/>
      <c r="BG5" s="169"/>
      <c r="BH5" s="169"/>
      <c r="BI5" s="169"/>
      <c r="BJ5" s="169"/>
      <c r="BK5" s="169"/>
      <c r="BL5" s="169"/>
      <c r="BM5" s="169"/>
      <c r="BN5" s="169"/>
      <c r="BO5" s="169"/>
      <c r="BP5" s="169"/>
      <c r="BQ5" s="169"/>
      <c r="BR5" s="169"/>
    </row>
    <row r="6" spans="1:70" ht="43.95" customHeight="1" x14ac:dyDescent="0.3">
      <c r="A6" s="1"/>
      <c r="B6" s="168" t="s">
        <v>504</v>
      </c>
      <c r="C6" s="168" t="s">
        <v>562</v>
      </c>
      <c r="D6" s="168" t="s">
        <v>563</v>
      </c>
      <c r="E6" s="168" t="s">
        <v>564</v>
      </c>
      <c r="F6" s="168" t="s">
        <v>565</v>
      </c>
      <c r="G6" s="168" t="s">
        <v>548</v>
      </c>
      <c r="H6" s="168" t="s">
        <v>549</v>
      </c>
      <c r="I6" s="168" t="s">
        <v>550</v>
      </c>
      <c r="J6" s="168" t="s">
        <v>560</v>
      </c>
      <c r="K6" s="168" t="s">
        <v>527</v>
      </c>
      <c r="L6" s="168" t="s">
        <v>551</v>
      </c>
      <c r="M6" s="168"/>
      <c r="N6" s="168"/>
      <c r="O6" s="168"/>
      <c r="P6" s="168"/>
      <c r="Q6" s="168" t="s">
        <v>547</v>
      </c>
      <c r="R6" s="168" t="s">
        <v>535</v>
      </c>
      <c r="S6" s="168" t="s">
        <v>552</v>
      </c>
      <c r="T6" s="168" t="s">
        <v>536</v>
      </c>
      <c r="U6" s="168" t="s">
        <v>537</v>
      </c>
      <c r="V6" s="168" t="s">
        <v>538</v>
      </c>
      <c r="W6" s="168" t="s">
        <v>553</v>
      </c>
      <c r="X6" s="168"/>
      <c r="Y6" s="168" t="s">
        <v>528</v>
      </c>
      <c r="Z6" s="168" t="s">
        <v>79</v>
      </c>
      <c r="AA6" s="168"/>
      <c r="AB6" s="168"/>
      <c r="AC6" s="168"/>
      <c r="AD6" s="168"/>
      <c r="AE6" s="168" t="s">
        <v>554</v>
      </c>
      <c r="AF6" s="168"/>
      <c r="AG6" s="168" t="s">
        <v>555</v>
      </c>
      <c r="AH6" s="168"/>
      <c r="AI6" s="168"/>
      <c r="AJ6" s="168"/>
      <c r="AK6" s="168" t="s">
        <v>529</v>
      </c>
      <c r="AL6" s="168" t="s">
        <v>271</v>
      </c>
      <c r="AM6" s="168" t="s">
        <v>530</v>
      </c>
      <c r="AN6" s="168" t="s">
        <v>539</v>
      </c>
      <c r="AO6" s="168" t="s">
        <v>540</v>
      </c>
      <c r="AP6" s="168" t="s">
        <v>955</v>
      </c>
      <c r="AQ6" s="168" t="s">
        <v>556</v>
      </c>
      <c r="AR6" s="168" t="s">
        <v>90</v>
      </c>
      <c r="AS6" s="168" t="s">
        <v>531</v>
      </c>
      <c r="AT6" s="168" t="s">
        <v>534</v>
      </c>
      <c r="AU6" s="168" t="s">
        <v>557</v>
      </c>
      <c r="AV6" s="168" t="s">
        <v>541</v>
      </c>
      <c r="AW6" s="168" t="s">
        <v>100</v>
      </c>
      <c r="AX6" s="168"/>
      <c r="AY6" s="168" t="s">
        <v>117</v>
      </c>
      <c r="AZ6" s="168"/>
      <c r="BA6" s="168"/>
      <c r="BB6" s="168"/>
      <c r="BC6" s="168"/>
      <c r="BD6" s="168" t="s">
        <v>542</v>
      </c>
      <c r="BE6" s="168" t="s">
        <v>543</v>
      </c>
      <c r="BF6" s="168" t="s">
        <v>544</v>
      </c>
      <c r="BG6" s="168" t="s">
        <v>532</v>
      </c>
      <c r="BH6" s="168" t="s">
        <v>545</v>
      </c>
      <c r="BI6" s="168"/>
      <c r="BJ6" s="168"/>
      <c r="BK6" s="168"/>
      <c r="BL6" s="168" t="s">
        <v>558</v>
      </c>
      <c r="BM6" s="168" t="s">
        <v>418</v>
      </c>
      <c r="BN6" s="168" t="s">
        <v>559</v>
      </c>
      <c r="BO6" s="168"/>
      <c r="BP6" s="168" t="s">
        <v>546</v>
      </c>
      <c r="BQ6" s="168" t="s">
        <v>533</v>
      </c>
      <c r="BR6" s="51" t="s">
        <v>956</v>
      </c>
    </row>
    <row r="7" spans="1:70" x14ac:dyDescent="0.3">
      <c r="A7" s="1"/>
      <c r="B7" s="168"/>
      <c r="C7" s="51" t="s">
        <v>957</v>
      </c>
      <c r="D7" s="51" t="s">
        <v>958</v>
      </c>
      <c r="E7" s="51" t="s">
        <v>959</v>
      </c>
      <c r="F7" s="51" t="s">
        <v>960</v>
      </c>
      <c r="G7" s="51" t="s">
        <v>961</v>
      </c>
      <c r="H7" s="51" t="s">
        <v>885</v>
      </c>
      <c r="I7" s="51" t="s">
        <v>886</v>
      </c>
      <c r="J7" s="51" t="s">
        <v>962</v>
      </c>
      <c r="K7" s="51" t="s">
        <v>884</v>
      </c>
      <c r="L7" s="51" t="s">
        <v>894</v>
      </c>
      <c r="M7" s="51" t="s">
        <v>963</v>
      </c>
      <c r="N7" s="51" t="s">
        <v>895</v>
      </c>
      <c r="O7" s="51" t="s">
        <v>896</v>
      </c>
      <c r="P7" s="51" t="s">
        <v>964</v>
      </c>
      <c r="Q7" s="51" t="s">
        <v>901</v>
      </c>
      <c r="R7" s="51" t="s">
        <v>903</v>
      </c>
      <c r="S7" s="51" t="s">
        <v>904</v>
      </c>
      <c r="T7" s="51" t="s">
        <v>905</v>
      </c>
      <c r="U7" s="51" t="s">
        <v>910</v>
      </c>
      <c r="V7" s="51" t="s">
        <v>911</v>
      </c>
      <c r="W7" s="51" t="s">
        <v>884</v>
      </c>
      <c r="X7" s="51" t="s">
        <v>884</v>
      </c>
      <c r="Y7" s="51" t="s">
        <v>884</v>
      </c>
      <c r="Z7" s="51" t="s">
        <v>884</v>
      </c>
      <c r="AA7" s="51" t="s">
        <v>884</v>
      </c>
      <c r="AB7" s="51" t="s">
        <v>884</v>
      </c>
      <c r="AC7" s="51" t="s">
        <v>884</v>
      </c>
      <c r="AD7" s="51" t="s">
        <v>884</v>
      </c>
      <c r="AE7" s="51" t="s">
        <v>913</v>
      </c>
      <c r="AF7" s="51" t="s">
        <v>914</v>
      </c>
      <c r="AG7" s="51" t="s">
        <v>965</v>
      </c>
      <c r="AH7" s="51" t="s">
        <v>966</v>
      </c>
      <c r="AI7" s="51" t="s">
        <v>967</v>
      </c>
      <c r="AJ7" s="51" t="s">
        <v>918</v>
      </c>
      <c r="AK7" s="51" t="s">
        <v>884</v>
      </c>
      <c r="AL7" s="51" t="s">
        <v>884</v>
      </c>
      <c r="AM7" s="51" t="s">
        <v>884</v>
      </c>
      <c r="AN7" s="51" t="s">
        <v>968</v>
      </c>
      <c r="AO7" s="51" t="s">
        <v>921</v>
      </c>
      <c r="AP7" s="51" t="s">
        <v>969</v>
      </c>
      <c r="AQ7" s="51" t="s">
        <v>884</v>
      </c>
      <c r="AR7" s="51" t="s">
        <v>884</v>
      </c>
      <c r="AS7" s="51" t="s">
        <v>884</v>
      </c>
      <c r="AT7" s="51" t="s">
        <v>928</v>
      </c>
      <c r="AU7" s="51" t="s">
        <v>884</v>
      </c>
      <c r="AV7" s="51" t="s">
        <v>884</v>
      </c>
      <c r="AW7" s="51" t="s">
        <v>970</v>
      </c>
      <c r="AX7" s="51" t="s">
        <v>971</v>
      </c>
      <c r="AY7" s="51" t="s">
        <v>884</v>
      </c>
      <c r="AZ7" s="51" t="s">
        <v>884</v>
      </c>
      <c r="BA7" s="51" t="s">
        <v>884</v>
      </c>
      <c r="BB7" s="51" t="s">
        <v>884</v>
      </c>
      <c r="BC7" s="51" t="s">
        <v>936</v>
      </c>
      <c r="BD7" s="51" t="s">
        <v>884</v>
      </c>
      <c r="BE7" s="51" t="s">
        <v>884</v>
      </c>
      <c r="BF7" s="51" t="s">
        <v>884</v>
      </c>
      <c r="BG7" s="51" t="s">
        <v>972</v>
      </c>
      <c r="BH7" s="51" t="s">
        <v>973</v>
      </c>
      <c r="BI7" s="51" t="s">
        <v>974</v>
      </c>
      <c r="BJ7" s="51" t="s">
        <v>975</v>
      </c>
      <c r="BK7" s="51" t="s">
        <v>976</v>
      </c>
      <c r="BL7" s="51" t="s">
        <v>884</v>
      </c>
      <c r="BM7" s="51" t="s">
        <v>977</v>
      </c>
      <c r="BN7" s="51" t="s">
        <v>945</v>
      </c>
      <c r="BO7" s="51" t="s">
        <v>978</v>
      </c>
      <c r="BP7" s="51" t="s">
        <v>884</v>
      </c>
      <c r="BQ7" s="51" t="s">
        <v>953</v>
      </c>
      <c r="BR7" s="51" t="s">
        <v>721</v>
      </c>
    </row>
    <row r="8" spans="1:70" x14ac:dyDescent="0.3">
      <c r="A8" s="1"/>
      <c r="B8" s="47" t="s">
        <v>979</v>
      </c>
      <c r="C8" s="52">
        <v>14.9</v>
      </c>
      <c r="D8" s="52">
        <v>17.600000000000001</v>
      </c>
      <c r="E8" s="52">
        <v>8.1999999999999993</v>
      </c>
      <c r="F8" s="52">
        <v>11</v>
      </c>
      <c r="G8" s="52">
        <v>18.8</v>
      </c>
      <c r="H8" s="52">
        <v>1</v>
      </c>
      <c r="I8" s="52">
        <v>0.4</v>
      </c>
      <c r="J8" s="52">
        <v>9.6999999999999993</v>
      </c>
      <c r="K8" s="52"/>
      <c r="L8" s="52">
        <v>5.2</v>
      </c>
      <c r="M8" s="52"/>
      <c r="N8" s="52">
        <v>4.2</v>
      </c>
      <c r="O8" s="52">
        <v>6.3</v>
      </c>
      <c r="P8" s="52">
        <v>2.2000000000000002</v>
      </c>
      <c r="Q8" s="52">
        <v>1.8</v>
      </c>
      <c r="R8" s="52">
        <v>4.5</v>
      </c>
      <c r="S8" s="52">
        <v>10</v>
      </c>
      <c r="T8" s="52">
        <v>16.5</v>
      </c>
      <c r="U8" s="52">
        <v>3.4</v>
      </c>
      <c r="V8" s="52">
        <v>3.1</v>
      </c>
      <c r="W8" s="52">
        <v>1.1000000000000001</v>
      </c>
      <c r="X8" s="52">
        <v>9.6</v>
      </c>
      <c r="Y8" s="52">
        <v>33.299999999999997</v>
      </c>
      <c r="Z8" s="52"/>
      <c r="AA8" s="52">
        <v>41.8</v>
      </c>
      <c r="AB8" s="52">
        <v>76.099999999999994</v>
      </c>
      <c r="AC8" s="52">
        <v>4.8</v>
      </c>
      <c r="AD8" s="52">
        <v>1.6</v>
      </c>
      <c r="AE8" s="52">
        <v>10.5</v>
      </c>
      <c r="AF8" s="52">
        <v>3.7</v>
      </c>
      <c r="AG8" s="52">
        <v>5</v>
      </c>
      <c r="AH8" s="52">
        <v>5.7</v>
      </c>
      <c r="AI8" s="52">
        <v>5.9</v>
      </c>
      <c r="AJ8" s="52">
        <v>7.9</v>
      </c>
      <c r="AK8" s="52"/>
      <c r="AL8" s="52">
        <v>13</v>
      </c>
      <c r="AM8" s="52">
        <v>14.3</v>
      </c>
      <c r="AN8" s="52">
        <v>3.3</v>
      </c>
      <c r="AO8" s="52">
        <v>18.2</v>
      </c>
      <c r="AP8" s="52"/>
      <c r="AQ8" s="52"/>
      <c r="AR8" s="52"/>
      <c r="AS8" s="52"/>
      <c r="AT8" s="52">
        <v>1.1000000000000001</v>
      </c>
      <c r="AU8" s="52"/>
      <c r="AV8" s="52"/>
      <c r="AW8" s="52"/>
      <c r="AX8" s="52"/>
      <c r="AY8" s="52">
        <v>2.2000000000000002</v>
      </c>
      <c r="AZ8" s="52"/>
      <c r="BA8" s="52">
        <v>4.0999999999999996</v>
      </c>
      <c r="BB8" s="52"/>
      <c r="BC8" s="52">
        <v>0.6</v>
      </c>
      <c r="BD8" s="52"/>
      <c r="BE8" s="52">
        <v>11</v>
      </c>
      <c r="BF8" s="52">
        <v>28.5</v>
      </c>
      <c r="BG8" s="52">
        <v>4.0999999999999996</v>
      </c>
      <c r="BH8" s="52">
        <v>3.9</v>
      </c>
      <c r="BI8" s="52">
        <v>2.4</v>
      </c>
      <c r="BJ8" s="52">
        <v>2.4</v>
      </c>
      <c r="BK8" s="52">
        <v>1.8</v>
      </c>
      <c r="BL8" s="52"/>
      <c r="BM8" s="52">
        <v>0.3</v>
      </c>
      <c r="BN8" s="52">
        <v>20</v>
      </c>
      <c r="BO8" s="52">
        <v>7.6</v>
      </c>
      <c r="BP8" s="52"/>
      <c r="BQ8" s="52">
        <v>5.2</v>
      </c>
      <c r="BR8" s="53">
        <v>489.8</v>
      </c>
    </row>
    <row r="9" spans="1:70" x14ac:dyDescent="0.3">
      <c r="A9" s="1"/>
      <c r="B9" s="49" t="s">
        <v>980</v>
      </c>
      <c r="C9" s="54">
        <v>14.7</v>
      </c>
      <c r="D9" s="54">
        <v>17.600000000000001</v>
      </c>
      <c r="E9" s="54">
        <v>8.6</v>
      </c>
      <c r="F9" s="54">
        <v>11</v>
      </c>
      <c r="G9" s="54">
        <v>19</v>
      </c>
      <c r="H9" s="54">
        <v>1</v>
      </c>
      <c r="I9" s="54">
        <v>0.4</v>
      </c>
      <c r="J9" s="54">
        <v>9.4</v>
      </c>
      <c r="K9" s="54"/>
      <c r="L9" s="54">
        <v>5.2</v>
      </c>
      <c r="M9" s="54"/>
      <c r="N9" s="54">
        <v>4.4000000000000004</v>
      </c>
      <c r="O9" s="54">
        <v>6.4</v>
      </c>
      <c r="P9" s="54">
        <v>2.2000000000000002</v>
      </c>
      <c r="Q9" s="54">
        <v>1.8</v>
      </c>
      <c r="R9" s="54">
        <v>4.5</v>
      </c>
      <c r="S9" s="54">
        <v>10</v>
      </c>
      <c r="T9" s="54">
        <v>16.899999999999999</v>
      </c>
      <c r="U9" s="54">
        <v>3.4</v>
      </c>
      <c r="V9" s="54">
        <v>3.1</v>
      </c>
      <c r="W9" s="54">
        <v>0.7</v>
      </c>
      <c r="X9" s="54">
        <v>5.2</v>
      </c>
      <c r="Y9" s="54">
        <v>35</v>
      </c>
      <c r="Z9" s="54"/>
      <c r="AA9" s="54">
        <v>38.4</v>
      </c>
      <c r="AB9" s="54">
        <v>70.7</v>
      </c>
      <c r="AC9" s="54">
        <v>4.5999999999999996</v>
      </c>
      <c r="AD9" s="54">
        <v>0.5</v>
      </c>
      <c r="AE9" s="54">
        <v>10.5</v>
      </c>
      <c r="AF9" s="54">
        <v>3.5</v>
      </c>
      <c r="AG9" s="54">
        <v>5</v>
      </c>
      <c r="AH9" s="54">
        <v>5.7</v>
      </c>
      <c r="AI9" s="54">
        <v>5.9</v>
      </c>
      <c r="AJ9" s="54">
        <v>7.9</v>
      </c>
      <c r="AK9" s="54"/>
      <c r="AL9" s="54">
        <v>12</v>
      </c>
      <c r="AM9" s="54">
        <v>13.5</v>
      </c>
      <c r="AN9" s="54">
        <v>3.3</v>
      </c>
      <c r="AO9" s="54">
        <v>18.2</v>
      </c>
      <c r="AP9" s="54"/>
      <c r="AQ9" s="54"/>
      <c r="AR9" s="54"/>
      <c r="AS9" s="54"/>
      <c r="AT9" s="54">
        <v>1.1000000000000001</v>
      </c>
      <c r="AU9" s="54"/>
      <c r="AV9" s="54"/>
      <c r="AW9" s="54"/>
      <c r="AX9" s="54"/>
      <c r="AY9" s="54">
        <v>1</v>
      </c>
      <c r="AZ9" s="54"/>
      <c r="BA9" s="54">
        <v>3.3</v>
      </c>
      <c r="BB9" s="54"/>
      <c r="BC9" s="54">
        <v>0.6</v>
      </c>
      <c r="BD9" s="54"/>
      <c r="BE9" s="54">
        <v>9.1999999999999993</v>
      </c>
      <c r="BF9" s="54">
        <v>19.399999999999999</v>
      </c>
      <c r="BG9" s="54">
        <v>4.0999999999999996</v>
      </c>
      <c r="BH9" s="54">
        <v>3.9</v>
      </c>
      <c r="BI9" s="54">
        <v>2.4</v>
      </c>
      <c r="BJ9" s="54">
        <v>2.4</v>
      </c>
      <c r="BK9" s="54">
        <v>1.8</v>
      </c>
      <c r="BL9" s="54"/>
      <c r="BM9" s="54">
        <v>0.3</v>
      </c>
      <c r="BN9" s="54">
        <v>20.2</v>
      </c>
      <c r="BO9" s="54">
        <v>7.6</v>
      </c>
      <c r="BP9" s="54"/>
      <c r="BQ9" s="54">
        <v>5.2</v>
      </c>
      <c r="BR9" s="55">
        <v>462.7</v>
      </c>
    </row>
    <row r="10" spans="1:70" x14ac:dyDescent="0.3">
      <c r="A10" s="1"/>
      <c r="B10" s="49" t="s">
        <v>981</v>
      </c>
      <c r="C10" s="54">
        <v>14.8</v>
      </c>
      <c r="D10" s="54">
        <v>17.600000000000001</v>
      </c>
      <c r="E10" s="54">
        <v>6.7</v>
      </c>
      <c r="F10" s="54">
        <v>11</v>
      </c>
      <c r="G10" s="54">
        <v>19.2</v>
      </c>
      <c r="H10" s="54">
        <v>1</v>
      </c>
      <c r="I10" s="54">
        <v>0.4</v>
      </c>
      <c r="J10" s="54">
        <v>9.4</v>
      </c>
      <c r="K10" s="54"/>
      <c r="L10" s="54">
        <v>5.2</v>
      </c>
      <c r="M10" s="54"/>
      <c r="N10" s="54">
        <v>4.2</v>
      </c>
      <c r="O10" s="54">
        <v>6.2</v>
      </c>
      <c r="P10" s="54">
        <v>2.2999999999999998</v>
      </c>
      <c r="Q10" s="54">
        <v>1.8</v>
      </c>
      <c r="R10" s="54">
        <v>4.5999999999999996</v>
      </c>
      <c r="S10" s="54">
        <v>10</v>
      </c>
      <c r="T10" s="54">
        <v>16.399999999999999</v>
      </c>
      <c r="U10" s="54">
        <v>3.4</v>
      </c>
      <c r="V10" s="54">
        <v>3.1</v>
      </c>
      <c r="W10" s="54">
        <v>1.1000000000000001</v>
      </c>
      <c r="X10" s="54">
        <v>2.7</v>
      </c>
      <c r="Y10" s="54">
        <v>23</v>
      </c>
      <c r="Z10" s="54"/>
      <c r="AA10" s="54">
        <v>33.799999999999997</v>
      </c>
      <c r="AB10" s="54">
        <v>61.3</v>
      </c>
      <c r="AC10" s="54">
        <v>3.3</v>
      </c>
      <c r="AD10" s="54">
        <v>0.3</v>
      </c>
      <c r="AE10" s="54">
        <v>10.5</v>
      </c>
      <c r="AF10" s="54">
        <v>3.6</v>
      </c>
      <c r="AG10" s="54">
        <v>4.5</v>
      </c>
      <c r="AH10" s="54">
        <v>5.4</v>
      </c>
      <c r="AI10" s="54">
        <v>5.6</v>
      </c>
      <c r="AJ10" s="54">
        <v>7.9</v>
      </c>
      <c r="AK10" s="54"/>
      <c r="AL10" s="54">
        <v>12.7</v>
      </c>
      <c r="AM10" s="54">
        <v>13.4</v>
      </c>
      <c r="AN10" s="54">
        <v>3.3</v>
      </c>
      <c r="AO10" s="54">
        <v>18.2</v>
      </c>
      <c r="AP10" s="54"/>
      <c r="AQ10" s="54"/>
      <c r="AR10" s="54"/>
      <c r="AS10" s="54"/>
      <c r="AT10" s="54">
        <v>1.1000000000000001</v>
      </c>
      <c r="AU10" s="54"/>
      <c r="AV10" s="54"/>
      <c r="AW10" s="54"/>
      <c r="AX10" s="54"/>
      <c r="AY10" s="54"/>
      <c r="AZ10" s="54"/>
      <c r="BA10" s="54"/>
      <c r="BB10" s="54"/>
      <c r="BC10" s="54">
        <v>0.6</v>
      </c>
      <c r="BD10" s="54"/>
      <c r="BE10" s="54">
        <v>11</v>
      </c>
      <c r="BF10" s="54">
        <v>23.3</v>
      </c>
      <c r="BG10" s="54">
        <v>4.2</v>
      </c>
      <c r="BH10" s="54">
        <v>3.9</v>
      </c>
      <c r="BI10" s="54">
        <v>2.4</v>
      </c>
      <c r="BJ10" s="54">
        <v>2.4</v>
      </c>
      <c r="BK10" s="54">
        <v>1.8</v>
      </c>
      <c r="BL10" s="54"/>
      <c r="BM10" s="54">
        <v>0.3</v>
      </c>
      <c r="BN10" s="54">
        <v>20</v>
      </c>
      <c r="BO10" s="54">
        <v>7.6</v>
      </c>
      <c r="BP10" s="54"/>
      <c r="BQ10" s="54">
        <v>5</v>
      </c>
      <c r="BR10" s="55">
        <v>431.5</v>
      </c>
    </row>
    <row r="11" spans="1:70" x14ac:dyDescent="0.3">
      <c r="A11" s="1"/>
      <c r="B11" s="49" t="s">
        <v>982</v>
      </c>
      <c r="C11" s="54">
        <v>14.5</v>
      </c>
      <c r="D11" s="54">
        <v>17.600000000000001</v>
      </c>
      <c r="E11" s="54">
        <v>6.7</v>
      </c>
      <c r="F11" s="54">
        <v>11</v>
      </c>
      <c r="G11" s="54">
        <v>18.399999999999999</v>
      </c>
      <c r="H11" s="54">
        <v>1</v>
      </c>
      <c r="I11" s="54">
        <v>0.4</v>
      </c>
      <c r="J11" s="54">
        <v>9.5</v>
      </c>
      <c r="K11" s="54"/>
      <c r="L11" s="54">
        <v>5.2</v>
      </c>
      <c r="M11" s="54"/>
      <c r="N11" s="54">
        <v>3.9</v>
      </c>
      <c r="O11" s="54">
        <v>6</v>
      </c>
      <c r="P11" s="54">
        <v>2.2999999999999998</v>
      </c>
      <c r="Q11" s="54">
        <v>1.8</v>
      </c>
      <c r="R11" s="54">
        <v>4.7</v>
      </c>
      <c r="S11" s="54">
        <v>10</v>
      </c>
      <c r="T11" s="54">
        <v>15.7</v>
      </c>
      <c r="U11" s="54">
        <v>3.4</v>
      </c>
      <c r="V11" s="54">
        <v>3.1</v>
      </c>
      <c r="W11" s="54">
        <v>1.3</v>
      </c>
      <c r="X11" s="54">
        <v>1.5</v>
      </c>
      <c r="Y11" s="54">
        <v>17.3</v>
      </c>
      <c r="Z11" s="54"/>
      <c r="AA11" s="54">
        <v>39</v>
      </c>
      <c r="AB11" s="54">
        <v>66</v>
      </c>
      <c r="AC11" s="54">
        <v>5</v>
      </c>
      <c r="AD11" s="54">
        <v>1.3</v>
      </c>
      <c r="AE11" s="54">
        <v>10.5</v>
      </c>
      <c r="AF11" s="54">
        <v>3.5</v>
      </c>
      <c r="AG11" s="54">
        <v>4.5</v>
      </c>
      <c r="AH11" s="54">
        <v>5.4</v>
      </c>
      <c r="AI11" s="54">
        <v>5.6</v>
      </c>
      <c r="AJ11" s="54">
        <v>7.9</v>
      </c>
      <c r="AK11" s="54"/>
      <c r="AL11" s="54">
        <v>11.7</v>
      </c>
      <c r="AM11" s="54">
        <v>13.2</v>
      </c>
      <c r="AN11" s="54">
        <v>3.3</v>
      </c>
      <c r="AO11" s="54">
        <v>18.2</v>
      </c>
      <c r="AP11" s="54"/>
      <c r="AQ11" s="54"/>
      <c r="AR11" s="54"/>
      <c r="AS11" s="54"/>
      <c r="AT11" s="54">
        <v>1</v>
      </c>
      <c r="AU11" s="54"/>
      <c r="AV11" s="54"/>
      <c r="AW11" s="54"/>
      <c r="AX11" s="54"/>
      <c r="AY11" s="54"/>
      <c r="AZ11" s="54"/>
      <c r="BA11" s="54"/>
      <c r="BB11" s="54"/>
      <c r="BC11" s="54">
        <v>0.6</v>
      </c>
      <c r="BD11" s="54"/>
      <c r="BE11" s="54">
        <v>9.6999999999999993</v>
      </c>
      <c r="BF11" s="54">
        <v>17.8</v>
      </c>
      <c r="BG11" s="54">
        <v>4.2</v>
      </c>
      <c r="BH11" s="54">
        <v>3.9</v>
      </c>
      <c r="BI11" s="54">
        <v>2.4</v>
      </c>
      <c r="BJ11" s="54">
        <v>2.4</v>
      </c>
      <c r="BK11" s="54">
        <v>1.8</v>
      </c>
      <c r="BL11" s="54"/>
      <c r="BM11" s="54">
        <v>0.3</v>
      </c>
      <c r="BN11" s="54">
        <v>20</v>
      </c>
      <c r="BO11" s="54">
        <v>7.6</v>
      </c>
      <c r="BP11" s="54"/>
      <c r="BQ11" s="54">
        <v>5</v>
      </c>
      <c r="BR11" s="55">
        <v>427.1</v>
      </c>
    </row>
    <row r="12" spans="1:70" x14ac:dyDescent="0.3">
      <c r="A12" s="1"/>
      <c r="B12" s="49" t="s">
        <v>983</v>
      </c>
      <c r="C12" s="54">
        <v>14.8</v>
      </c>
      <c r="D12" s="54">
        <v>17.600000000000001</v>
      </c>
      <c r="E12" s="54">
        <v>7</v>
      </c>
      <c r="F12" s="54">
        <v>11</v>
      </c>
      <c r="G12" s="54">
        <v>10</v>
      </c>
      <c r="H12" s="54">
        <v>1</v>
      </c>
      <c r="I12" s="54">
        <v>0.4</v>
      </c>
      <c r="J12" s="54">
        <v>9.5</v>
      </c>
      <c r="K12" s="54"/>
      <c r="L12" s="54">
        <v>5.2</v>
      </c>
      <c r="M12" s="54"/>
      <c r="N12" s="54">
        <v>4.2</v>
      </c>
      <c r="O12" s="54">
        <v>6.3</v>
      </c>
      <c r="P12" s="54">
        <v>2.2999999999999998</v>
      </c>
      <c r="Q12" s="54">
        <v>1.8</v>
      </c>
      <c r="R12" s="54">
        <v>4.5999999999999996</v>
      </c>
      <c r="S12" s="54">
        <v>10</v>
      </c>
      <c r="T12" s="54">
        <v>16.7</v>
      </c>
      <c r="U12" s="54">
        <v>3.4</v>
      </c>
      <c r="V12" s="54">
        <v>3.2</v>
      </c>
      <c r="W12" s="54">
        <v>0.9</v>
      </c>
      <c r="X12" s="54">
        <v>1.4</v>
      </c>
      <c r="Y12" s="54">
        <v>20.3</v>
      </c>
      <c r="Z12" s="54"/>
      <c r="AA12" s="54">
        <v>38.200000000000003</v>
      </c>
      <c r="AB12" s="54">
        <v>69.099999999999994</v>
      </c>
      <c r="AC12" s="54">
        <v>6.3</v>
      </c>
      <c r="AD12" s="54">
        <v>1.5</v>
      </c>
      <c r="AE12" s="54">
        <v>10.5</v>
      </c>
      <c r="AF12" s="54">
        <v>3.4</v>
      </c>
      <c r="AG12" s="54">
        <v>4.5</v>
      </c>
      <c r="AH12" s="54">
        <v>5</v>
      </c>
      <c r="AI12" s="54">
        <v>5.6</v>
      </c>
      <c r="AJ12" s="54">
        <v>7.9</v>
      </c>
      <c r="AK12" s="54"/>
      <c r="AL12" s="54">
        <v>12.2</v>
      </c>
      <c r="AM12" s="54">
        <v>12.8</v>
      </c>
      <c r="AN12" s="54">
        <v>3.3</v>
      </c>
      <c r="AO12" s="54">
        <v>18.2</v>
      </c>
      <c r="AP12" s="54"/>
      <c r="AQ12" s="54"/>
      <c r="AR12" s="54"/>
      <c r="AS12" s="54"/>
      <c r="AT12" s="54">
        <v>1</v>
      </c>
      <c r="AU12" s="54"/>
      <c r="AV12" s="54"/>
      <c r="AW12" s="54"/>
      <c r="AX12" s="54"/>
      <c r="AY12" s="54"/>
      <c r="AZ12" s="54"/>
      <c r="BA12" s="54"/>
      <c r="BB12" s="54"/>
      <c r="BC12" s="54">
        <v>0.6</v>
      </c>
      <c r="BD12" s="54"/>
      <c r="BE12" s="54">
        <v>8.5</v>
      </c>
      <c r="BF12" s="54">
        <v>16.100000000000001</v>
      </c>
      <c r="BG12" s="54">
        <v>4.2</v>
      </c>
      <c r="BH12" s="54">
        <v>3.9</v>
      </c>
      <c r="BI12" s="54">
        <v>2.4</v>
      </c>
      <c r="BJ12" s="54">
        <v>2.4</v>
      </c>
      <c r="BK12" s="54">
        <v>1.8</v>
      </c>
      <c r="BL12" s="54"/>
      <c r="BM12" s="54">
        <v>0.3</v>
      </c>
      <c r="BN12" s="54">
        <v>20</v>
      </c>
      <c r="BO12" s="54">
        <v>7.6</v>
      </c>
      <c r="BP12" s="54"/>
      <c r="BQ12" s="54">
        <v>5</v>
      </c>
      <c r="BR12" s="55">
        <v>423.9</v>
      </c>
    </row>
    <row r="13" spans="1:70" x14ac:dyDescent="0.3">
      <c r="A13" s="1"/>
      <c r="B13" s="49" t="s">
        <v>984</v>
      </c>
      <c r="C13" s="54">
        <v>15</v>
      </c>
      <c r="D13" s="54"/>
      <c r="E13" s="54">
        <v>8</v>
      </c>
      <c r="F13" s="54">
        <v>11</v>
      </c>
      <c r="G13" s="54">
        <v>10.1</v>
      </c>
      <c r="H13" s="54">
        <v>1</v>
      </c>
      <c r="I13" s="54">
        <v>0.4</v>
      </c>
      <c r="J13" s="54">
        <v>8.3000000000000007</v>
      </c>
      <c r="K13" s="54"/>
      <c r="L13" s="54">
        <v>5.2</v>
      </c>
      <c r="M13" s="54"/>
      <c r="N13" s="54">
        <v>4</v>
      </c>
      <c r="O13" s="54">
        <v>6.1</v>
      </c>
      <c r="P13" s="54">
        <v>2.2999999999999998</v>
      </c>
      <c r="Q13" s="54">
        <v>1.8</v>
      </c>
      <c r="R13" s="54">
        <v>4.5</v>
      </c>
      <c r="S13" s="54">
        <v>10</v>
      </c>
      <c r="T13" s="54">
        <v>16.100000000000001</v>
      </c>
      <c r="U13" s="54">
        <v>3.7</v>
      </c>
      <c r="V13" s="54">
        <v>3.1</v>
      </c>
      <c r="W13" s="54">
        <v>1.1000000000000001</v>
      </c>
      <c r="X13" s="54">
        <v>0.3</v>
      </c>
      <c r="Y13" s="54">
        <v>27.8</v>
      </c>
      <c r="Z13" s="54"/>
      <c r="AA13" s="54">
        <v>32.6</v>
      </c>
      <c r="AB13" s="54">
        <v>65.5</v>
      </c>
      <c r="AC13" s="54">
        <v>3.6</v>
      </c>
      <c r="AD13" s="54">
        <v>1.2</v>
      </c>
      <c r="AE13" s="54">
        <v>10.5</v>
      </c>
      <c r="AF13" s="54">
        <v>3.1</v>
      </c>
      <c r="AG13" s="54">
        <v>4.5</v>
      </c>
      <c r="AH13" s="54">
        <v>5</v>
      </c>
      <c r="AI13" s="54">
        <v>5.6</v>
      </c>
      <c r="AJ13" s="54">
        <v>8.1</v>
      </c>
      <c r="AK13" s="54"/>
      <c r="AL13" s="54">
        <v>13</v>
      </c>
      <c r="AM13" s="54">
        <v>13.6</v>
      </c>
      <c r="AN13" s="54">
        <v>3.3</v>
      </c>
      <c r="AO13" s="54">
        <v>18.2</v>
      </c>
      <c r="AP13" s="54"/>
      <c r="AQ13" s="54"/>
      <c r="AR13" s="54"/>
      <c r="AS13" s="54"/>
      <c r="AT13" s="54">
        <v>1</v>
      </c>
      <c r="AU13" s="54"/>
      <c r="AV13" s="54"/>
      <c r="AW13" s="54"/>
      <c r="AX13" s="54"/>
      <c r="AY13" s="54"/>
      <c r="AZ13" s="54"/>
      <c r="BA13" s="54"/>
      <c r="BB13" s="54"/>
      <c r="BC13" s="54">
        <v>0.6</v>
      </c>
      <c r="BD13" s="54"/>
      <c r="BE13" s="54">
        <v>8.9</v>
      </c>
      <c r="BF13" s="54">
        <v>22</v>
      </c>
      <c r="BG13" s="54">
        <v>4.2</v>
      </c>
      <c r="BH13" s="54">
        <v>3.9</v>
      </c>
      <c r="BI13" s="54">
        <v>2.4</v>
      </c>
      <c r="BJ13" s="54">
        <v>2.4</v>
      </c>
      <c r="BK13" s="54">
        <v>1.8</v>
      </c>
      <c r="BL13" s="54"/>
      <c r="BM13" s="54">
        <v>0.3</v>
      </c>
      <c r="BN13" s="54">
        <v>20</v>
      </c>
      <c r="BO13" s="54">
        <v>7.6</v>
      </c>
      <c r="BP13" s="54"/>
      <c r="BQ13" s="54">
        <v>5.0999999999999996</v>
      </c>
      <c r="BR13" s="55">
        <v>407.8</v>
      </c>
    </row>
    <row r="14" spans="1:70" x14ac:dyDescent="0.3">
      <c r="A14" s="1"/>
      <c r="B14" s="49" t="s">
        <v>985</v>
      </c>
      <c r="C14" s="54">
        <v>15</v>
      </c>
      <c r="D14" s="54"/>
      <c r="E14" s="54">
        <v>7.5</v>
      </c>
      <c r="F14" s="54">
        <v>11</v>
      </c>
      <c r="G14" s="54">
        <v>10.199999999999999</v>
      </c>
      <c r="H14" s="54">
        <v>1</v>
      </c>
      <c r="I14" s="54">
        <v>0.4</v>
      </c>
      <c r="J14" s="54">
        <v>9.1</v>
      </c>
      <c r="K14" s="54"/>
      <c r="L14" s="54">
        <v>5.2</v>
      </c>
      <c r="M14" s="54"/>
      <c r="N14" s="54">
        <v>3.7</v>
      </c>
      <c r="O14" s="54">
        <v>6.2</v>
      </c>
      <c r="P14" s="54">
        <v>2.2999999999999998</v>
      </c>
      <c r="Q14" s="54">
        <v>1.8</v>
      </c>
      <c r="R14" s="54">
        <v>4.5</v>
      </c>
      <c r="S14" s="54">
        <v>10</v>
      </c>
      <c r="T14" s="54">
        <v>16.2</v>
      </c>
      <c r="U14" s="54">
        <v>3.8</v>
      </c>
      <c r="V14" s="54">
        <v>3.1</v>
      </c>
      <c r="W14" s="54">
        <v>1.3</v>
      </c>
      <c r="X14" s="54"/>
      <c r="Y14" s="54">
        <v>31.1</v>
      </c>
      <c r="Z14" s="54"/>
      <c r="AA14" s="54">
        <v>28.7</v>
      </c>
      <c r="AB14" s="54">
        <v>56.5</v>
      </c>
      <c r="AC14" s="54">
        <v>3.9</v>
      </c>
      <c r="AD14" s="54">
        <v>0.1</v>
      </c>
      <c r="AE14" s="54">
        <v>10.5</v>
      </c>
      <c r="AF14" s="54">
        <v>3.2</v>
      </c>
      <c r="AG14" s="54">
        <v>4.2</v>
      </c>
      <c r="AH14" s="54">
        <v>5</v>
      </c>
      <c r="AI14" s="54">
        <v>5.6</v>
      </c>
      <c r="AJ14" s="54">
        <v>8</v>
      </c>
      <c r="AK14" s="54"/>
      <c r="AL14" s="54">
        <v>13.9</v>
      </c>
      <c r="AM14" s="54">
        <v>13.5</v>
      </c>
      <c r="AN14" s="54">
        <v>3.3</v>
      </c>
      <c r="AO14" s="54">
        <v>18.2</v>
      </c>
      <c r="AP14" s="54"/>
      <c r="AQ14" s="54"/>
      <c r="AR14" s="54"/>
      <c r="AS14" s="54"/>
      <c r="AT14" s="54">
        <v>1.3</v>
      </c>
      <c r="AU14" s="54"/>
      <c r="AV14" s="54"/>
      <c r="AW14" s="54"/>
      <c r="AX14" s="54"/>
      <c r="AY14" s="54">
        <v>0.8</v>
      </c>
      <c r="AZ14" s="54"/>
      <c r="BA14" s="54">
        <v>0.7</v>
      </c>
      <c r="BB14" s="54"/>
      <c r="BC14" s="54">
        <v>0.6</v>
      </c>
      <c r="BD14" s="54"/>
      <c r="BE14" s="54">
        <v>8</v>
      </c>
      <c r="BF14" s="54">
        <v>26.1</v>
      </c>
      <c r="BG14" s="54">
        <v>4.2</v>
      </c>
      <c r="BH14" s="54">
        <v>3.9</v>
      </c>
      <c r="BI14" s="54">
        <v>2.4</v>
      </c>
      <c r="BJ14" s="54">
        <v>2.4</v>
      </c>
      <c r="BK14" s="54">
        <v>1.8</v>
      </c>
      <c r="BL14" s="54"/>
      <c r="BM14" s="54">
        <v>0.3</v>
      </c>
      <c r="BN14" s="54">
        <v>20</v>
      </c>
      <c r="BO14" s="54">
        <v>7.6</v>
      </c>
      <c r="BP14" s="54"/>
      <c r="BQ14" s="54">
        <v>5</v>
      </c>
      <c r="BR14" s="55">
        <v>403.1</v>
      </c>
    </row>
    <row r="15" spans="1:70" x14ac:dyDescent="0.3">
      <c r="A15" s="1"/>
      <c r="B15" s="50" t="s">
        <v>986</v>
      </c>
      <c r="C15" s="56">
        <v>14.8</v>
      </c>
      <c r="D15" s="56"/>
      <c r="E15" s="56">
        <v>6.7</v>
      </c>
      <c r="F15" s="56">
        <v>11.1</v>
      </c>
      <c r="G15" s="56">
        <v>10.199999999999999</v>
      </c>
      <c r="H15" s="56">
        <v>1</v>
      </c>
      <c r="I15" s="56">
        <v>0.4</v>
      </c>
      <c r="J15" s="56">
        <v>9.5</v>
      </c>
      <c r="K15" s="56"/>
      <c r="L15" s="56">
        <v>5.2</v>
      </c>
      <c r="M15" s="56"/>
      <c r="N15" s="56">
        <v>3.8</v>
      </c>
      <c r="O15" s="56">
        <v>6.3</v>
      </c>
      <c r="P15" s="56">
        <v>2.2999999999999998</v>
      </c>
      <c r="Q15" s="56">
        <v>1.8</v>
      </c>
      <c r="R15" s="56">
        <v>4.5</v>
      </c>
      <c r="S15" s="56">
        <v>10</v>
      </c>
      <c r="T15" s="56">
        <v>16.2</v>
      </c>
      <c r="U15" s="56">
        <v>3.8</v>
      </c>
      <c r="V15" s="56">
        <v>3.1</v>
      </c>
      <c r="W15" s="56">
        <v>0.8</v>
      </c>
      <c r="X15" s="56">
        <v>1.2</v>
      </c>
      <c r="Y15" s="56">
        <v>26.9</v>
      </c>
      <c r="Z15" s="56"/>
      <c r="AA15" s="56">
        <v>23.2</v>
      </c>
      <c r="AB15" s="56">
        <v>47</v>
      </c>
      <c r="AC15" s="56">
        <v>1.4</v>
      </c>
      <c r="AD15" s="56"/>
      <c r="AE15" s="56">
        <v>10.199999999999999</v>
      </c>
      <c r="AF15" s="56">
        <v>3.3</v>
      </c>
      <c r="AG15" s="56">
        <v>4</v>
      </c>
      <c r="AH15" s="56">
        <v>4.5999999999999996</v>
      </c>
      <c r="AI15" s="56">
        <v>5.2</v>
      </c>
      <c r="AJ15" s="56">
        <v>8</v>
      </c>
      <c r="AK15" s="56"/>
      <c r="AL15" s="56">
        <v>13.4</v>
      </c>
      <c r="AM15" s="56">
        <v>13.9</v>
      </c>
      <c r="AN15" s="56">
        <v>3.4</v>
      </c>
      <c r="AO15" s="56">
        <v>18.2</v>
      </c>
      <c r="AP15" s="56"/>
      <c r="AQ15" s="56"/>
      <c r="AR15" s="56"/>
      <c r="AS15" s="56"/>
      <c r="AT15" s="56">
        <v>1.3</v>
      </c>
      <c r="AU15" s="56"/>
      <c r="AV15" s="56"/>
      <c r="AW15" s="56"/>
      <c r="AX15" s="56"/>
      <c r="AY15" s="56">
        <v>6.5</v>
      </c>
      <c r="AZ15" s="56"/>
      <c r="BA15" s="56">
        <v>7.6</v>
      </c>
      <c r="BB15" s="56"/>
      <c r="BC15" s="56">
        <v>0.6</v>
      </c>
      <c r="BD15" s="56"/>
      <c r="BE15" s="56">
        <v>8</v>
      </c>
      <c r="BF15" s="56">
        <v>26.6</v>
      </c>
      <c r="BG15" s="56">
        <v>4.3</v>
      </c>
      <c r="BH15" s="56">
        <v>3.9</v>
      </c>
      <c r="BI15" s="56">
        <v>2.4</v>
      </c>
      <c r="BJ15" s="56">
        <v>2.4</v>
      </c>
      <c r="BK15" s="56">
        <v>1.8</v>
      </c>
      <c r="BL15" s="56"/>
      <c r="BM15" s="56">
        <v>0.3</v>
      </c>
      <c r="BN15" s="56">
        <v>20</v>
      </c>
      <c r="BO15" s="56">
        <v>7.6</v>
      </c>
      <c r="BP15" s="56"/>
      <c r="BQ15" s="56">
        <v>5.0999999999999996</v>
      </c>
      <c r="BR15" s="57">
        <v>393.8</v>
      </c>
    </row>
    <row r="16" spans="1:70" x14ac:dyDescent="0.3">
      <c r="A16" s="1"/>
      <c r="B16" s="47" t="s">
        <v>987</v>
      </c>
      <c r="C16" s="52">
        <v>14.8</v>
      </c>
      <c r="D16" s="52"/>
      <c r="E16" s="52">
        <v>7.9</v>
      </c>
      <c r="F16" s="52">
        <v>10.7</v>
      </c>
      <c r="G16" s="52">
        <v>10.199999999999999</v>
      </c>
      <c r="H16" s="52">
        <v>0.9</v>
      </c>
      <c r="I16" s="52">
        <v>0.4</v>
      </c>
      <c r="J16" s="52">
        <v>9.4</v>
      </c>
      <c r="K16" s="52"/>
      <c r="L16" s="52">
        <v>5.2</v>
      </c>
      <c r="M16" s="52"/>
      <c r="N16" s="52">
        <v>3.7</v>
      </c>
      <c r="O16" s="52">
        <v>6.1</v>
      </c>
      <c r="P16" s="52">
        <v>2.2999999999999998</v>
      </c>
      <c r="Q16" s="52">
        <v>1.8</v>
      </c>
      <c r="R16" s="52">
        <v>4.4000000000000004</v>
      </c>
      <c r="S16" s="52">
        <v>10</v>
      </c>
      <c r="T16" s="52">
        <v>14.5</v>
      </c>
      <c r="U16" s="52">
        <v>3.8</v>
      </c>
      <c r="V16" s="52">
        <v>3.1</v>
      </c>
      <c r="W16" s="52">
        <v>0.1</v>
      </c>
      <c r="X16" s="52">
        <v>0.4</v>
      </c>
      <c r="Y16" s="52">
        <v>22.7</v>
      </c>
      <c r="Z16" s="52"/>
      <c r="AA16" s="52">
        <v>30.4</v>
      </c>
      <c r="AB16" s="52">
        <v>52.9</v>
      </c>
      <c r="AC16" s="52">
        <v>3.1</v>
      </c>
      <c r="AD16" s="52">
        <v>0.2</v>
      </c>
      <c r="AE16" s="52">
        <v>10.199999999999999</v>
      </c>
      <c r="AF16" s="52">
        <v>3.3</v>
      </c>
      <c r="AG16" s="52">
        <v>4</v>
      </c>
      <c r="AH16" s="52">
        <v>4.5999999999999996</v>
      </c>
      <c r="AI16" s="52">
        <v>5.2</v>
      </c>
      <c r="AJ16" s="52">
        <v>7.6</v>
      </c>
      <c r="AK16" s="52"/>
      <c r="AL16" s="52">
        <v>14.4</v>
      </c>
      <c r="AM16" s="52">
        <v>14.7</v>
      </c>
      <c r="AN16" s="52">
        <v>3.3</v>
      </c>
      <c r="AO16" s="52">
        <v>18.2</v>
      </c>
      <c r="AP16" s="52"/>
      <c r="AQ16" s="52"/>
      <c r="AR16" s="52"/>
      <c r="AS16" s="52"/>
      <c r="AT16" s="52">
        <v>1.4</v>
      </c>
      <c r="AU16" s="52"/>
      <c r="AV16" s="52"/>
      <c r="AW16" s="52"/>
      <c r="AX16" s="52"/>
      <c r="AY16" s="52">
        <v>8.9</v>
      </c>
      <c r="AZ16" s="52"/>
      <c r="BA16" s="52">
        <v>15.6</v>
      </c>
      <c r="BB16" s="52"/>
      <c r="BC16" s="52">
        <v>0.6</v>
      </c>
      <c r="BD16" s="52"/>
      <c r="BE16" s="52">
        <v>8.1</v>
      </c>
      <c r="BF16" s="52">
        <v>21.5</v>
      </c>
      <c r="BG16" s="52">
        <v>4.4000000000000004</v>
      </c>
      <c r="BH16" s="52">
        <v>3.9</v>
      </c>
      <c r="BI16" s="52">
        <v>2.4</v>
      </c>
      <c r="BJ16" s="52">
        <v>2</v>
      </c>
      <c r="BK16" s="52">
        <v>1.8</v>
      </c>
      <c r="BL16" s="52"/>
      <c r="BM16" s="52">
        <v>0.3</v>
      </c>
      <c r="BN16" s="52">
        <v>20</v>
      </c>
      <c r="BO16" s="52">
        <v>7.6</v>
      </c>
      <c r="BP16" s="52"/>
      <c r="BQ16" s="52">
        <v>5</v>
      </c>
      <c r="BR16" s="53">
        <v>408</v>
      </c>
    </row>
    <row r="17" spans="1:70" x14ac:dyDescent="0.3">
      <c r="A17" s="1"/>
      <c r="B17" s="49" t="s">
        <v>988</v>
      </c>
      <c r="C17" s="54">
        <v>15</v>
      </c>
      <c r="D17" s="54"/>
      <c r="E17" s="54">
        <v>7.8</v>
      </c>
      <c r="F17" s="54">
        <v>9.8000000000000007</v>
      </c>
      <c r="G17" s="54">
        <v>10.199999999999999</v>
      </c>
      <c r="H17" s="54">
        <v>1</v>
      </c>
      <c r="I17" s="54">
        <v>0.4</v>
      </c>
      <c r="J17" s="54">
        <v>9.5</v>
      </c>
      <c r="K17" s="54"/>
      <c r="L17" s="54">
        <v>5.2</v>
      </c>
      <c r="M17" s="54"/>
      <c r="N17" s="54">
        <v>4.0999999999999996</v>
      </c>
      <c r="O17" s="54">
        <v>6.4</v>
      </c>
      <c r="P17" s="54">
        <v>2.2999999999999998</v>
      </c>
      <c r="Q17" s="54">
        <v>1.8</v>
      </c>
      <c r="R17" s="54">
        <v>4.4000000000000004</v>
      </c>
      <c r="S17" s="54">
        <v>10</v>
      </c>
      <c r="T17" s="54">
        <v>15.7</v>
      </c>
      <c r="U17" s="54">
        <v>3.8</v>
      </c>
      <c r="V17" s="54">
        <v>3.1</v>
      </c>
      <c r="W17" s="54">
        <v>0.2</v>
      </c>
      <c r="X17" s="54"/>
      <c r="Y17" s="54">
        <v>25.1</v>
      </c>
      <c r="Z17" s="54"/>
      <c r="AA17" s="54">
        <v>28.1</v>
      </c>
      <c r="AB17" s="54">
        <v>53.4</v>
      </c>
      <c r="AC17" s="54">
        <v>2.5</v>
      </c>
      <c r="AD17" s="54">
        <v>0.6</v>
      </c>
      <c r="AE17" s="54">
        <v>10</v>
      </c>
      <c r="AF17" s="54">
        <v>3.2</v>
      </c>
      <c r="AG17" s="54">
        <v>4.2</v>
      </c>
      <c r="AH17" s="54">
        <v>4.5999999999999996</v>
      </c>
      <c r="AI17" s="54">
        <v>4.5999999999999996</v>
      </c>
      <c r="AJ17" s="54">
        <v>7.6</v>
      </c>
      <c r="AK17" s="54"/>
      <c r="AL17" s="54">
        <v>14.9</v>
      </c>
      <c r="AM17" s="54">
        <v>15</v>
      </c>
      <c r="AN17" s="54">
        <v>3.4</v>
      </c>
      <c r="AO17" s="54">
        <v>18.2</v>
      </c>
      <c r="AP17" s="54"/>
      <c r="AQ17" s="54"/>
      <c r="AR17" s="54"/>
      <c r="AS17" s="54"/>
      <c r="AT17" s="54">
        <v>1.3</v>
      </c>
      <c r="AU17" s="54"/>
      <c r="AV17" s="54"/>
      <c r="AW17" s="54"/>
      <c r="AX17" s="54"/>
      <c r="AY17" s="54">
        <v>2.2000000000000002</v>
      </c>
      <c r="AZ17" s="54"/>
      <c r="BA17" s="54">
        <v>4.3</v>
      </c>
      <c r="BB17" s="54"/>
      <c r="BC17" s="54">
        <v>0.6</v>
      </c>
      <c r="BD17" s="54"/>
      <c r="BE17" s="54">
        <v>5.3</v>
      </c>
      <c r="BF17" s="54">
        <v>16.3</v>
      </c>
      <c r="BG17" s="54">
        <v>4.3</v>
      </c>
      <c r="BH17" s="54">
        <v>3.9</v>
      </c>
      <c r="BI17" s="54">
        <v>2.4</v>
      </c>
      <c r="BJ17" s="54">
        <v>2.2999999999999998</v>
      </c>
      <c r="BK17" s="54">
        <v>1.8</v>
      </c>
      <c r="BL17" s="54"/>
      <c r="BM17" s="54">
        <v>0.3</v>
      </c>
      <c r="BN17" s="54">
        <v>20.2</v>
      </c>
      <c r="BO17" s="54">
        <v>7.6</v>
      </c>
      <c r="BP17" s="54"/>
      <c r="BQ17" s="54">
        <v>5.3</v>
      </c>
      <c r="BR17" s="55">
        <v>384.2</v>
      </c>
    </row>
    <row r="18" spans="1:70" x14ac:dyDescent="0.3">
      <c r="A18" s="1"/>
      <c r="B18" s="49" t="s">
        <v>989</v>
      </c>
      <c r="C18" s="54">
        <v>15</v>
      </c>
      <c r="D18" s="54"/>
      <c r="E18" s="54">
        <v>6.9</v>
      </c>
      <c r="F18" s="54">
        <v>10.4</v>
      </c>
      <c r="G18" s="54">
        <v>10.199999999999999</v>
      </c>
      <c r="H18" s="54">
        <v>0.9</v>
      </c>
      <c r="I18" s="54">
        <v>0.4</v>
      </c>
      <c r="J18" s="54">
        <v>9.3000000000000007</v>
      </c>
      <c r="K18" s="54"/>
      <c r="L18" s="54">
        <v>5.3</v>
      </c>
      <c r="M18" s="54"/>
      <c r="N18" s="54">
        <v>3.4</v>
      </c>
      <c r="O18" s="54">
        <v>4.9000000000000004</v>
      </c>
      <c r="P18" s="54">
        <v>2.2999999999999998</v>
      </c>
      <c r="Q18" s="54">
        <v>1.8</v>
      </c>
      <c r="R18" s="54">
        <v>4.3</v>
      </c>
      <c r="S18" s="54">
        <v>10.1</v>
      </c>
      <c r="T18" s="54">
        <v>15</v>
      </c>
      <c r="U18" s="54">
        <v>3.8</v>
      </c>
      <c r="V18" s="54">
        <v>3.1</v>
      </c>
      <c r="W18" s="54">
        <v>0.2</v>
      </c>
      <c r="X18" s="54">
        <v>0.2</v>
      </c>
      <c r="Y18" s="54">
        <v>22.1</v>
      </c>
      <c r="Z18" s="54"/>
      <c r="AA18" s="54">
        <v>29.3</v>
      </c>
      <c r="AB18" s="54">
        <v>59.1</v>
      </c>
      <c r="AC18" s="54">
        <v>3</v>
      </c>
      <c r="AD18" s="54"/>
      <c r="AE18" s="54">
        <v>9.9</v>
      </c>
      <c r="AF18" s="54">
        <v>3.2</v>
      </c>
      <c r="AG18" s="54">
        <v>4.5999999999999996</v>
      </c>
      <c r="AH18" s="54">
        <v>4.5999999999999996</v>
      </c>
      <c r="AI18" s="54">
        <v>4.5999999999999996</v>
      </c>
      <c r="AJ18" s="54">
        <v>7.6</v>
      </c>
      <c r="AK18" s="54"/>
      <c r="AL18" s="54">
        <v>15</v>
      </c>
      <c r="AM18" s="54">
        <v>13.8</v>
      </c>
      <c r="AN18" s="54">
        <v>3.4</v>
      </c>
      <c r="AO18" s="54">
        <v>18.2</v>
      </c>
      <c r="AP18" s="54"/>
      <c r="AQ18" s="54"/>
      <c r="AR18" s="54"/>
      <c r="AS18" s="54"/>
      <c r="AT18" s="54">
        <v>1.4</v>
      </c>
      <c r="AU18" s="54"/>
      <c r="AV18" s="54">
        <v>0.1</v>
      </c>
      <c r="AW18" s="54"/>
      <c r="AX18" s="54"/>
      <c r="AY18" s="54"/>
      <c r="AZ18" s="54"/>
      <c r="BA18" s="54"/>
      <c r="BB18" s="54"/>
      <c r="BC18" s="54">
        <v>0.6</v>
      </c>
      <c r="BD18" s="54"/>
      <c r="BE18" s="54">
        <v>6.2</v>
      </c>
      <c r="BF18" s="54">
        <v>17.3</v>
      </c>
      <c r="BG18" s="54">
        <v>4.3</v>
      </c>
      <c r="BH18" s="54">
        <v>3.9</v>
      </c>
      <c r="BI18" s="54">
        <v>2.4</v>
      </c>
      <c r="BJ18" s="54">
        <v>2.4</v>
      </c>
      <c r="BK18" s="54">
        <v>1.8</v>
      </c>
      <c r="BL18" s="54"/>
      <c r="BM18" s="54">
        <v>0.3</v>
      </c>
      <c r="BN18" s="54">
        <v>20.2</v>
      </c>
      <c r="BO18" s="54">
        <v>7.6</v>
      </c>
      <c r="BP18" s="54"/>
      <c r="BQ18" s="54">
        <v>4.8</v>
      </c>
      <c r="BR18" s="55">
        <v>379.2</v>
      </c>
    </row>
    <row r="19" spans="1:70" x14ac:dyDescent="0.3">
      <c r="A19" s="1"/>
      <c r="B19" s="49" t="s">
        <v>990</v>
      </c>
      <c r="C19" s="54">
        <v>15.1</v>
      </c>
      <c r="D19" s="54">
        <v>0.4</v>
      </c>
      <c r="E19" s="54">
        <v>8.3000000000000007</v>
      </c>
      <c r="F19" s="54">
        <v>10.8</v>
      </c>
      <c r="G19" s="54">
        <v>10.3</v>
      </c>
      <c r="H19" s="54">
        <v>0.9</v>
      </c>
      <c r="I19" s="54">
        <v>0.4</v>
      </c>
      <c r="J19" s="54">
        <v>9.5</v>
      </c>
      <c r="K19" s="54"/>
      <c r="L19" s="54">
        <v>5.7</v>
      </c>
      <c r="M19" s="54"/>
      <c r="N19" s="54">
        <v>3.7</v>
      </c>
      <c r="O19" s="54">
        <v>5.2</v>
      </c>
      <c r="P19" s="54">
        <v>2.4</v>
      </c>
      <c r="Q19" s="54">
        <v>1.8</v>
      </c>
      <c r="R19" s="54">
        <v>4.3</v>
      </c>
      <c r="S19" s="54">
        <v>10</v>
      </c>
      <c r="T19" s="54">
        <v>15.7</v>
      </c>
      <c r="U19" s="54">
        <v>3.8</v>
      </c>
      <c r="V19" s="54">
        <v>3.2</v>
      </c>
      <c r="W19" s="54">
        <v>0.4</v>
      </c>
      <c r="X19" s="54">
        <v>3.4</v>
      </c>
      <c r="Y19" s="54">
        <v>26.2</v>
      </c>
      <c r="Z19" s="54">
        <v>0.5</v>
      </c>
      <c r="AA19" s="54">
        <v>24.3</v>
      </c>
      <c r="AB19" s="54">
        <v>38.799999999999997</v>
      </c>
      <c r="AC19" s="54">
        <v>1</v>
      </c>
      <c r="AD19" s="54"/>
      <c r="AE19" s="54">
        <v>9.8000000000000007</v>
      </c>
      <c r="AF19" s="54">
        <v>3.1</v>
      </c>
      <c r="AG19" s="54">
        <v>4.5999999999999996</v>
      </c>
      <c r="AH19" s="54">
        <v>5</v>
      </c>
      <c r="AI19" s="54">
        <v>4.5999999999999996</v>
      </c>
      <c r="AJ19" s="54">
        <v>7.6</v>
      </c>
      <c r="AK19" s="54">
        <v>0.6</v>
      </c>
      <c r="AL19" s="54">
        <v>12.7</v>
      </c>
      <c r="AM19" s="54">
        <v>13.6</v>
      </c>
      <c r="AN19" s="54">
        <v>3.4</v>
      </c>
      <c r="AO19" s="54">
        <v>18.2</v>
      </c>
      <c r="AP19" s="54"/>
      <c r="AQ19" s="54">
        <v>5.0999999999999996</v>
      </c>
      <c r="AR19" s="54">
        <v>0.6</v>
      </c>
      <c r="AS19" s="54"/>
      <c r="AT19" s="54">
        <v>1.3</v>
      </c>
      <c r="AU19" s="54"/>
      <c r="AV19" s="54">
        <v>3</v>
      </c>
      <c r="AW19" s="54"/>
      <c r="AX19" s="54"/>
      <c r="AY19" s="54"/>
      <c r="AZ19" s="54">
        <v>3.4</v>
      </c>
      <c r="BA19" s="54"/>
      <c r="BB19" s="54">
        <v>2.9</v>
      </c>
      <c r="BC19" s="54">
        <v>0.6</v>
      </c>
      <c r="BD19" s="54">
        <v>3.2</v>
      </c>
      <c r="BE19" s="54">
        <v>6.1</v>
      </c>
      <c r="BF19" s="54">
        <v>17.5</v>
      </c>
      <c r="BG19" s="54">
        <v>4.3</v>
      </c>
      <c r="BH19" s="54">
        <v>3.9</v>
      </c>
      <c r="BI19" s="54">
        <v>2.4</v>
      </c>
      <c r="BJ19" s="54">
        <v>2.4</v>
      </c>
      <c r="BK19" s="54">
        <v>1.8</v>
      </c>
      <c r="BL19" s="54"/>
      <c r="BM19" s="54">
        <v>0.3</v>
      </c>
      <c r="BN19" s="54">
        <v>20</v>
      </c>
      <c r="BO19" s="54">
        <v>7.6</v>
      </c>
      <c r="BP19" s="54">
        <v>0.1</v>
      </c>
      <c r="BQ19" s="54">
        <v>5</v>
      </c>
      <c r="BR19" s="55">
        <v>380.8</v>
      </c>
    </row>
    <row r="20" spans="1:70" x14ac:dyDescent="0.3">
      <c r="A20" s="1"/>
      <c r="B20" s="49" t="s">
        <v>991</v>
      </c>
      <c r="C20" s="54">
        <v>15</v>
      </c>
      <c r="D20" s="54">
        <v>4.2</v>
      </c>
      <c r="E20" s="54">
        <v>6</v>
      </c>
      <c r="F20" s="54">
        <v>11.1</v>
      </c>
      <c r="G20" s="54">
        <v>15.4</v>
      </c>
      <c r="H20" s="54">
        <v>0.9</v>
      </c>
      <c r="I20" s="54">
        <v>0.4</v>
      </c>
      <c r="J20" s="54">
        <v>9.6</v>
      </c>
      <c r="K20" s="54"/>
      <c r="L20" s="54">
        <v>5.5</v>
      </c>
      <c r="M20" s="54"/>
      <c r="N20" s="54">
        <v>3.8</v>
      </c>
      <c r="O20" s="54">
        <v>5.3</v>
      </c>
      <c r="P20" s="54">
        <v>2.2999999999999998</v>
      </c>
      <c r="Q20" s="54">
        <v>1.8</v>
      </c>
      <c r="R20" s="54">
        <v>4.5</v>
      </c>
      <c r="S20" s="54">
        <v>10</v>
      </c>
      <c r="T20" s="54">
        <v>15.9</v>
      </c>
      <c r="U20" s="54">
        <v>3.9</v>
      </c>
      <c r="V20" s="54">
        <v>3.1</v>
      </c>
      <c r="W20" s="54">
        <v>1.7</v>
      </c>
      <c r="X20" s="54">
        <v>4.0999999999999996</v>
      </c>
      <c r="Y20" s="54">
        <v>28.7</v>
      </c>
      <c r="Z20" s="54">
        <v>7.5</v>
      </c>
      <c r="AA20" s="54">
        <v>15.1</v>
      </c>
      <c r="AB20" s="54">
        <v>33.6</v>
      </c>
      <c r="AC20" s="54"/>
      <c r="AD20" s="54"/>
      <c r="AE20" s="54">
        <v>9.8000000000000007</v>
      </c>
      <c r="AF20" s="54">
        <v>3.1</v>
      </c>
      <c r="AG20" s="54">
        <v>4.5999999999999996</v>
      </c>
      <c r="AH20" s="54">
        <v>5</v>
      </c>
      <c r="AI20" s="54">
        <v>4.5999999999999996</v>
      </c>
      <c r="AJ20" s="54">
        <v>7.6</v>
      </c>
      <c r="AK20" s="54">
        <v>19.899999999999999</v>
      </c>
      <c r="AL20" s="54">
        <v>11.9</v>
      </c>
      <c r="AM20" s="54">
        <v>13.4</v>
      </c>
      <c r="AN20" s="54">
        <v>3.4</v>
      </c>
      <c r="AO20" s="54">
        <v>18.2</v>
      </c>
      <c r="AP20" s="54"/>
      <c r="AQ20" s="54">
        <v>59.6</v>
      </c>
      <c r="AR20" s="54">
        <v>20</v>
      </c>
      <c r="AS20" s="54"/>
      <c r="AT20" s="54">
        <v>1</v>
      </c>
      <c r="AU20" s="54">
        <v>1.2</v>
      </c>
      <c r="AV20" s="54">
        <v>9.6999999999999993</v>
      </c>
      <c r="AW20" s="54"/>
      <c r="AX20" s="54"/>
      <c r="AY20" s="54"/>
      <c r="AZ20" s="54">
        <v>35</v>
      </c>
      <c r="BA20" s="54">
        <v>0.7</v>
      </c>
      <c r="BB20" s="54">
        <v>28.5</v>
      </c>
      <c r="BC20" s="54">
        <v>0.6</v>
      </c>
      <c r="BD20" s="54">
        <v>10.9</v>
      </c>
      <c r="BE20" s="54">
        <v>9</v>
      </c>
      <c r="BF20" s="54">
        <v>27.3</v>
      </c>
      <c r="BG20" s="54">
        <v>4.3</v>
      </c>
      <c r="BH20" s="54">
        <v>3.9</v>
      </c>
      <c r="BI20" s="54">
        <v>2.4</v>
      </c>
      <c r="BJ20" s="54">
        <v>2.4</v>
      </c>
      <c r="BK20" s="54">
        <v>1.8</v>
      </c>
      <c r="BL20" s="54">
        <v>1.2</v>
      </c>
      <c r="BM20" s="54">
        <v>0.3</v>
      </c>
      <c r="BN20" s="54">
        <v>20</v>
      </c>
      <c r="BO20" s="54">
        <v>7.6</v>
      </c>
      <c r="BP20" s="54">
        <v>0.7</v>
      </c>
      <c r="BQ20" s="54">
        <v>5.0999999999999996</v>
      </c>
      <c r="BR20" s="55">
        <v>564.1</v>
      </c>
    </row>
    <row r="21" spans="1:70" x14ac:dyDescent="0.3">
      <c r="A21" s="1"/>
      <c r="B21" s="49" t="s">
        <v>992</v>
      </c>
      <c r="C21" s="54">
        <v>15</v>
      </c>
      <c r="D21" s="54">
        <v>11.1</v>
      </c>
      <c r="E21" s="54">
        <v>6.4</v>
      </c>
      <c r="F21" s="54">
        <v>11.1</v>
      </c>
      <c r="G21" s="54">
        <v>18.5</v>
      </c>
      <c r="H21" s="54">
        <v>0.9</v>
      </c>
      <c r="I21" s="54">
        <v>0.3</v>
      </c>
      <c r="J21" s="54">
        <v>9.5</v>
      </c>
      <c r="K21" s="54"/>
      <c r="L21" s="54">
        <v>5.9</v>
      </c>
      <c r="M21" s="54"/>
      <c r="N21" s="54">
        <v>3.6</v>
      </c>
      <c r="O21" s="54">
        <v>4.5999999999999996</v>
      </c>
      <c r="P21" s="54">
        <v>2</v>
      </c>
      <c r="Q21" s="54">
        <v>1.8</v>
      </c>
      <c r="R21" s="54">
        <v>4.7</v>
      </c>
      <c r="S21" s="54">
        <v>10</v>
      </c>
      <c r="T21" s="54">
        <v>15.4</v>
      </c>
      <c r="U21" s="54">
        <v>4</v>
      </c>
      <c r="V21" s="54">
        <v>3.1</v>
      </c>
      <c r="W21" s="54">
        <v>1.9</v>
      </c>
      <c r="X21" s="54">
        <v>8.5</v>
      </c>
      <c r="Y21" s="54">
        <v>26.3</v>
      </c>
      <c r="Z21" s="54">
        <v>17.8</v>
      </c>
      <c r="AA21" s="54">
        <v>9.6</v>
      </c>
      <c r="AB21" s="54">
        <v>20.5</v>
      </c>
      <c r="AC21" s="54">
        <v>0.3</v>
      </c>
      <c r="AD21" s="54"/>
      <c r="AE21" s="54">
        <v>9.6</v>
      </c>
      <c r="AF21" s="54">
        <v>3.1</v>
      </c>
      <c r="AG21" s="54">
        <v>4.5999999999999996</v>
      </c>
      <c r="AH21" s="54">
        <v>5</v>
      </c>
      <c r="AI21" s="54">
        <v>5</v>
      </c>
      <c r="AJ21" s="54">
        <v>7.8</v>
      </c>
      <c r="AK21" s="54">
        <v>44.8</v>
      </c>
      <c r="AL21" s="54">
        <v>13.3</v>
      </c>
      <c r="AM21" s="54">
        <v>13.8</v>
      </c>
      <c r="AN21" s="54">
        <v>3.4</v>
      </c>
      <c r="AO21" s="54">
        <v>18.2</v>
      </c>
      <c r="AP21" s="54"/>
      <c r="AQ21" s="54">
        <v>144.80000000000001</v>
      </c>
      <c r="AR21" s="54">
        <v>77.7</v>
      </c>
      <c r="AS21" s="54"/>
      <c r="AT21" s="54">
        <v>1</v>
      </c>
      <c r="AU21" s="54">
        <v>3.4</v>
      </c>
      <c r="AV21" s="54">
        <v>13.3</v>
      </c>
      <c r="AW21" s="54"/>
      <c r="AX21" s="54">
        <v>9.6999999999999993</v>
      </c>
      <c r="AY21" s="54">
        <v>0.6</v>
      </c>
      <c r="AZ21" s="54">
        <v>82.8</v>
      </c>
      <c r="BA21" s="54">
        <v>0.5</v>
      </c>
      <c r="BB21" s="54">
        <v>65.7</v>
      </c>
      <c r="BC21" s="54">
        <v>0.6</v>
      </c>
      <c r="BD21" s="54">
        <v>16.2</v>
      </c>
      <c r="BE21" s="54">
        <v>9</v>
      </c>
      <c r="BF21" s="54">
        <v>23.5</v>
      </c>
      <c r="BG21" s="54">
        <v>4.3</v>
      </c>
      <c r="BH21" s="54">
        <v>3.9</v>
      </c>
      <c r="BI21" s="54">
        <v>2.4</v>
      </c>
      <c r="BJ21" s="54">
        <v>2.4</v>
      </c>
      <c r="BK21" s="54">
        <v>1.8</v>
      </c>
      <c r="BL21" s="54">
        <v>3.5</v>
      </c>
      <c r="BM21" s="54">
        <v>0.3</v>
      </c>
      <c r="BN21" s="54">
        <v>20</v>
      </c>
      <c r="BO21" s="54">
        <v>7.6</v>
      </c>
      <c r="BP21" s="54">
        <v>1.3</v>
      </c>
      <c r="BQ21" s="54">
        <v>4.5999999999999996</v>
      </c>
      <c r="BR21" s="55">
        <v>842.3</v>
      </c>
    </row>
    <row r="22" spans="1:70" x14ac:dyDescent="0.3">
      <c r="A22" s="1"/>
      <c r="B22" s="49" t="s">
        <v>993</v>
      </c>
      <c r="C22" s="54">
        <v>15.4</v>
      </c>
      <c r="D22" s="54">
        <v>11.6</v>
      </c>
      <c r="E22" s="54">
        <v>6.2</v>
      </c>
      <c r="F22" s="54">
        <v>10.6</v>
      </c>
      <c r="G22" s="54">
        <v>18.899999999999999</v>
      </c>
      <c r="H22" s="54">
        <v>0.9</v>
      </c>
      <c r="I22" s="54"/>
      <c r="J22" s="54">
        <v>9.1</v>
      </c>
      <c r="K22" s="54">
        <v>0.1</v>
      </c>
      <c r="L22" s="54">
        <v>5.9</v>
      </c>
      <c r="M22" s="54"/>
      <c r="N22" s="54">
        <v>4</v>
      </c>
      <c r="O22" s="54">
        <v>5.0999999999999996</v>
      </c>
      <c r="P22" s="54">
        <v>1.9</v>
      </c>
      <c r="Q22" s="54">
        <v>1.8</v>
      </c>
      <c r="R22" s="54">
        <v>4.5999999999999996</v>
      </c>
      <c r="S22" s="54">
        <v>10</v>
      </c>
      <c r="T22" s="54">
        <v>16.3</v>
      </c>
      <c r="U22" s="54">
        <v>4</v>
      </c>
      <c r="V22" s="54">
        <v>3.1</v>
      </c>
      <c r="W22" s="54">
        <v>0.3</v>
      </c>
      <c r="X22" s="54">
        <v>10.6</v>
      </c>
      <c r="Y22" s="54">
        <v>27</v>
      </c>
      <c r="Z22" s="54">
        <v>28</v>
      </c>
      <c r="AA22" s="54">
        <v>5.6</v>
      </c>
      <c r="AB22" s="54">
        <v>13.6</v>
      </c>
      <c r="AC22" s="54"/>
      <c r="AD22" s="54"/>
      <c r="AE22" s="54">
        <v>9.4</v>
      </c>
      <c r="AF22" s="54">
        <v>3.1</v>
      </c>
      <c r="AG22" s="54">
        <v>4.5999999999999996</v>
      </c>
      <c r="AH22" s="54">
        <v>5</v>
      </c>
      <c r="AI22" s="54">
        <v>5</v>
      </c>
      <c r="AJ22" s="54">
        <v>7.8</v>
      </c>
      <c r="AK22" s="54">
        <v>67.3</v>
      </c>
      <c r="AL22" s="54">
        <v>12.9</v>
      </c>
      <c r="AM22" s="54">
        <v>14.2</v>
      </c>
      <c r="AN22" s="54">
        <v>3.4</v>
      </c>
      <c r="AO22" s="54">
        <v>18.2</v>
      </c>
      <c r="AP22" s="54"/>
      <c r="AQ22" s="54">
        <v>219.4</v>
      </c>
      <c r="AR22" s="54">
        <v>170.5</v>
      </c>
      <c r="AS22" s="54"/>
      <c r="AT22" s="54">
        <v>1</v>
      </c>
      <c r="AU22" s="54">
        <v>5.9</v>
      </c>
      <c r="AV22" s="54">
        <v>14.6</v>
      </c>
      <c r="AW22" s="54"/>
      <c r="AX22" s="54">
        <v>9.9</v>
      </c>
      <c r="AY22" s="54"/>
      <c r="AZ22" s="54">
        <v>121.8</v>
      </c>
      <c r="BA22" s="54"/>
      <c r="BB22" s="54">
        <v>88.3</v>
      </c>
      <c r="BC22" s="54">
        <v>0.6</v>
      </c>
      <c r="BD22" s="54">
        <v>16</v>
      </c>
      <c r="BE22" s="54">
        <v>7.3</v>
      </c>
      <c r="BF22" s="54">
        <v>22.7</v>
      </c>
      <c r="BG22" s="54">
        <v>4.4000000000000004</v>
      </c>
      <c r="BH22" s="54">
        <v>3.9</v>
      </c>
      <c r="BI22" s="54">
        <v>2.4</v>
      </c>
      <c r="BJ22" s="54">
        <v>2.4</v>
      </c>
      <c r="BK22" s="54">
        <v>1.8</v>
      </c>
      <c r="BL22" s="54">
        <v>6.1</v>
      </c>
      <c r="BM22" s="54">
        <v>0.3</v>
      </c>
      <c r="BN22" s="54">
        <v>20</v>
      </c>
      <c r="BO22" s="54">
        <v>7.6</v>
      </c>
      <c r="BP22" s="54">
        <v>1.9</v>
      </c>
      <c r="BQ22" s="54">
        <v>5.3</v>
      </c>
      <c r="BR22" s="55">
        <v>1099.5999999999999</v>
      </c>
    </row>
    <row r="23" spans="1:70" x14ac:dyDescent="0.3">
      <c r="A23" s="1"/>
      <c r="B23" s="50" t="s">
        <v>994</v>
      </c>
      <c r="C23" s="56">
        <v>14.8</v>
      </c>
      <c r="D23" s="56">
        <v>12.9</v>
      </c>
      <c r="E23" s="56">
        <v>7.3</v>
      </c>
      <c r="F23" s="56">
        <v>10.5</v>
      </c>
      <c r="G23" s="56">
        <v>19</v>
      </c>
      <c r="H23" s="56">
        <v>0.9</v>
      </c>
      <c r="I23" s="56"/>
      <c r="J23" s="56">
        <v>9.1</v>
      </c>
      <c r="K23" s="56">
        <v>0.1</v>
      </c>
      <c r="L23" s="56">
        <v>5.8</v>
      </c>
      <c r="M23" s="56"/>
      <c r="N23" s="56">
        <v>4.0999999999999996</v>
      </c>
      <c r="O23" s="56">
        <v>4.8</v>
      </c>
      <c r="P23" s="56">
        <v>1.7</v>
      </c>
      <c r="Q23" s="56">
        <v>1.8</v>
      </c>
      <c r="R23" s="56">
        <v>4.5999999999999996</v>
      </c>
      <c r="S23" s="56">
        <v>10</v>
      </c>
      <c r="T23" s="56">
        <v>16.3</v>
      </c>
      <c r="U23" s="56">
        <v>4</v>
      </c>
      <c r="V23" s="56">
        <v>3.1</v>
      </c>
      <c r="W23" s="56">
        <v>0.5</v>
      </c>
      <c r="X23" s="56">
        <v>15</v>
      </c>
      <c r="Y23" s="56">
        <v>22.7</v>
      </c>
      <c r="Z23" s="56">
        <v>33.5</v>
      </c>
      <c r="AA23" s="56">
        <v>3.6</v>
      </c>
      <c r="AB23" s="56">
        <v>8.1</v>
      </c>
      <c r="AC23" s="56">
        <v>0.1</v>
      </c>
      <c r="AD23" s="56"/>
      <c r="AE23" s="56">
        <v>9.4</v>
      </c>
      <c r="AF23" s="56">
        <v>3</v>
      </c>
      <c r="AG23" s="56">
        <v>4.5999999999999996</v>
      </c>
      <c r="AH23" s="56">
        <v>5</v>
      </c>
      <c r="AI23" s="56">
        <v>5</v>
      </c>
      <c r="AJ23" s="56">
        <v>7.8</v>
      </c>
      <c r="AK23" s="56">
        <v>71</v>
      </c>
      <c r="AL23" s="56">
        <v>14</v>
      </c>
      <c r="AM23" s="56">
        <v>13.8</v>
      </c>
      <c r="AN23" s="56">
        <v>3.4</v>
      </c>
      <c r="AO23" s="56">
        <v>18.2</v>
      </c>
      <c r="AP23" s="56"/>
      <c r="AQ23" s="56">
        <v>233</v>
      </c>
      <c r="AR23" s="56">
        <v>183.5</v>
      </c>
      <c r="AS23" s="56">
        <v>0.2</v>
      </c>
      <c r="AT23" s="56">
        <v>1</v>
      </c>
      <c r="AU23" s="56">
        <v>8.6</v>
      </c>
      <c r="AV23" s="56">
        <v>14.9</v>
      </c>
      <c r="AW23" s="56">
        <v>0.7</v>
      </c>
      <c r="AX23" s="56">
        <v>9.9</v>
      </c>
      <c r="AY23" s="56"/>
      <c r="AZ23" s="56">
        <v>130.80000000000001</v>
      </c>
      <c r="BA23" s="56"/>
      <c r="BB23" s="56">
        <v>94.2</v>
      </c>
      <c r="BC23" s="56">
        <v>0.6</v>
      </c>
      <c r="BD23" s="56">
        <v>18.100000000000001</v>
      </c>
      <c r="BE23" s="56">
        <v>6</v>
      </c>
      <c r="BF23" s="56">
        <v>20.2</v>
      </c>
      <c r="BG23" s="56">
        <v>4.5</v>
      </c>
      <c r="BH23" s="56">
        <v>3.9</v>
      </c>
      <c r="BI23" s="56">
        <v>2.4</v>
      </c>
      <c r="BJ23" s="56">
        <v>2.4</v>
      </c>
      <c r="BK23" s="56">
        <v>1.8</v>
      </c>
      <c r="BL23" s="56">
        <v>8.6</v>
      </c>
      <c r="BM23" s="56">
        <v>0.3</v>
      </c>
      <c r="BN23" s="56">
        <v>20.100000000000001</v>
      </c>
      <c r="BO23" s="56">
        <v>7.6</v>
      </c>
      <c r="BP23" s="56">
        <v>3</v>
      </c>
      <c r="BQ23" s="56">
        <v>5.3</v>
      </c>
      <c r="BR23" s="57">
        <v>1151.0999999999999</v>
      </c>
    </row>
    <row r="24" spans="1:70" x14ac:dyDescent="0.3">
      <c r="A24" s="1"/>
      <c r="B24" s="47" t="s">
        <v>995</v>
      </c>
      <c r="C24" s="52">
        <v>14.6</v>
      </c>
      <c r="D24" s="52">
        <v>15.1</v>
      </c>
      <c r="E24" s="52">
        <v>9.1999999999999993</v>
      </c>
      <c r="F24" s="52">
        <v>10.8</v>
      </c>
      <c r="G24" s="52">
        <v>19</v>
      </c>
      <c r="H24" s="52">
        <v>0.9</v>
      </c>
      <c r="I24" s="52"/>
      <c r="J24" s="52">
        <v>9.4</v>
      </c>
      <c r="K24" s="52">
        <v>0.8</v>
      </c>
      <c r="L24" s="52">
        <v>5.6</v>
      </c>
      <c r="M24" s="52"/>
      <c r="N24" s="52">
        <v>3.7</v>
      </c>
      <c r="O24" s="52">
        <v>4.4000000000000004</v>
      </c>
      <c r="P24" s="52">
        <v>1.7</v>
      </c>
      <c r="Q24" s="52">
        <v>1.8</v>
      </c>
      <c r="R24" s="52">
        <v>4.5</v>
      </c>
      <c r="S24" s="52">
        <v>10</v>
      </c>
      <c r="T24" s="52">
        <v>15.8</v>
      </c>
      <c r="U24" s="52">
        <v>4</v>
      </c>
      <c r="V24" s="52">
        <v>3.1</v>
      </c>
      <c r="W24" s="52">
        <v>2.2999999999999998</v>
      </c>
      <c r="X24" s="52">
        <v>17.399999999999999</v>
      </c>
      <c r="Y24" s="52">
        <v>21.6</v>
      </c>
      <c r="Z24" s="52">
        <v>34.700000000000003</v>
      </c>
      <c r="AA24" s="52">
        <v>11.3</v>
      </c>
      <c r="AB24" s="52">
        <v>14.5</v>
      </c>
      <c r="AC24" s="52">
        <v>1.8</v>
      </c>
      <c r="AD24" s="52">
        <v>0.9</v>
      </c>
      <c r="AE24" s="52">
        <v>9.4</v>
      </c>
      <c r="AF24" s="52">
        <v>2.9</v>
      </c>
      <c r="AG24" s="52">
        <v>4.8</v>
      </c>
      <c r="AH24" s="52">
        <v>5</v>
      </c>
      <c r="AI24" s="52">
        <v>5</v>
      </c>
      <c r="AJ24" s="52">
        <v>7.8</v>
      </c>
      <c r="AK24" s="52">
        <v>73.5</v>
      </c>
      <c r="AL24" s="52">
        <v>15.2</v>
      </c>
      <c r="AM24" s="52">
        <v>15.1</v>
      </c>
      <c r="AN24" s="52">
        <v>3.4</v>
      </c>
      <c r="AO24" s="52">
        <v>18.2</v>
      </c>
      <c r="AP24" s="52"/>
      <c r="AQ24" s="52">
        <v>240</v>
      </c>
      <c r="AR24" s="52">
        <v>153.1</v>
      </c>
      <c r="AS24" s="52">
        <v>0.2</v>
      </c>
      <c r="AT24" s="52">
        <v>1</v>
      </c>
      <c r="AU24" s="52">
        <v>10.8</v>
      </c>
      <c r="AV24" s="52">
        <v>15.1</v>
      </c>
      <c r="AW24" s="52">
        <v>1.4</v>
      </c>
      <c r="AX24" s="52">
        <v>9.9</v>
      </c>
      <c r="AY24" s="52"/>
      <c r="AZ24" s="52">
        <v>137.80000000000001</v>
      </c>
      <c r="BA24" s="52"/>
      <c r="BB24" s="52">
        <v>99</v>
      </c>
      <c r="BC24" s="52">
        <v>0.6</v>
      </c>
      <c r="BD24" s="52">
        <v>18.2</v>
      </c>
      <c r="BE24" s="52">
        <v>4.4000000000000004</v>
      </c>
      <c r="BF24" s="52">
        <v>11.9</v>
      </c>
      <c r="BG24" s="52">
        <v>4.3</v>
      </c>
      <c r="BH24" s="52">
        <v>2.8</v>
      </c>
      <c r="BI24" s="52">
        <v>2.4</v>
      </c>
      <c r="BJ24" s="52">
        <v>2.4</v>
      </c>
      <c r="BK24" s="52">
        <v>2.2000000000000002</v>
      </c>
      <c r="BL24" s="52">
        <v>10.9</v>
      </c>
      <c r="BM24" s="52">
        <v>0.3</v>
      </c>
      <c r="BN24" s="52">
        <v>20.2</v>
      </c>
      <c r="BO24" s="52">
        <v>7.6</v>
      </c>
      <c r="BP24" s="52">
        <v>3.2</v>
      </c>
      <c r="BQ24" s="52">
        <v>5.0999999999999996</v>
      </c>
      <c r="BR24" s="53">
        <v>1164</v>
      </c>
    </row>
    <row r="25" spans="1:70" x14ac:dyDescent="0.3">
      <c r="A25" s="1"/>
      <c r="B25" s="49" t="s">
        <v>996</v>
      </c>
      <c r="C25" s="54">
        <v>14.5</v>
      </c>
      <c r="D25" s="54">
        <v>15.1</v>
      </c>
      <c r="E25" s="54">
        <v>7</v>
      </c>
      <c r="F25" s="54">
        <v>10.8</v>
      </c>
      <c r="G25" s="54">
        <v>19.399999999999999</v>
      </c>
      <c r="H25" s="54">
        <v>0.9</v>
      </c>
      <c r="I25" s="54"/>
      <c r="J25" s="54">
        <v>8.5</v>
      </c>
      <c r="K25" s="54">
        <v>0.9</v>
      </c>
      <c r="L25" s="54">
        <v>5.6</v>
      </c>
      <c r="M25" s="54"/>
      <c r="N25" s="54">
        <v>3.9</v>
      </c>
      <c r="O25" s="54">
        <v>4.5999999999999996</v>
      </c>
      <c r="P25" s="54">
        <v>1.7</v>
      </c>
      <c r="Q25" s="54">
        <v>1.8</v>
      </c>
      <c r="R25" s="54">
        <v>4.5</v>
      </c>
      <c r="S25" s="54">
        <v>10</v>
      </c>
      <c r="T25" s="54">
        <v>15.1</v>
      </c>
      <c r="U25" s="54">
        <v>4.0999999999999996</v>
      </c>
      <c r="V25" s="54">
        <v>3.1</v>
      </c>
      <c r="W25" s="54">
        <v>4.2</v>
      </c>
      <c r="X25" s="54">
        <v>18.399999999999999</v>
      </c>
      <c r="Y25" s="54">
        <v>20.100000000000001</v>
      </c>
      <c r="Z25" s="54">
        <v>34.799999999999997</v>
      </c>
      <c r="AA25" s="54">
        <v>15</v>
      </c>
      <c r="AB25" s="54">
        <v>16.399999999999999</v>
      </c>
      <c r="AC25" s="54">
        <v>2</v>
      </c>
      <c r="AD25" s="54">
        <v>1.5</v>
      </c>
      <c r="AE25" s="54">
        <v>9.4</v>
      </c>
      <c r="AF25" s="54">
        <v>2.9</v>
      </c>
      <c r="AG25" s="54">
        <v>4.8</v>
      </c>
      <c r="AH25" s="54">
        <v>5</v>
      </c>
      <c r="AI25" s="54">
        <v>5</v>
      </c>
      <c r="AJ25" s="54">
        <v>7.8</v>
      </c>
      <c r="AK25" s="54">
        <v>74.599999999999994</v>
      </c>
      <c r="AL25" s="54">
        <v>17.3</v>
      </c>
      <c r="AM25" s="54">
        <v>14.4</v>
      </c>
      <c r="AN25" s="54">
        <v>3.4</v>
      </c>
      <c r="AO25" s="54">
        <v>18.2</v>
      </c>
      <c r="AP25" s="54"/>
      <c r="AQ25" s="54">
        <v>246.8</v>
      </c>
      <c r="AR25" s="54">
        <v>127.6</v>
      </c>
      <c r="AS25" s="54">
        <v>0.2</v>
      </c>
      <c r="AT25" s="54">
        <v>1</v>
      </c>
      <c r="AU25" s="54">
        <v>12.8</v>
      </c>
      <c r="AV25" s="54">
        <v>15.1</v>
      </c>
      <c r="AW25" s="54">
        <v>1</v>
      </c>
      <c r="AX25" s="54">
        <v>9.9</v>
      </c>
      <c r="AY25" s="54"/>
      <c r="AZ25" s="54">
        <v>136.6</v>
      </c>
      <c r="BA25" s="54"/>
      <c r="BB25" s="54">
        <v>99.6</v>
      </c>
      <c r="BC25" s="54">
        <v>0.6</v>
      </c>
      <c r="BD25" s="54">
        <v>18.399999999999999</v>
      </c>
      <c r="BE25" s="54">
        <v>4.7</v>
      </c>
      <c r="BF25" s="54">
        <v>9.5</v>
      </c>
      <c r="BG25" s="54">
        <v>4.3</v>
      </c>
      <c r="BH25" s="54">
        <v>2.8</v>
      </c>
      <c r="BI25" s="54">
        <v>2.8</v>
      </c>
      <c r="BJ25" s="54">
        <v>2.4</v>
      </c>
      <c r="BK25" s="54">
        <v>2.2000000000000002</v>
      </c>
      <c r="BL25" s="54">
        <v>13</v>
      </c>
      <c r="BM25" s="54">
        <v>0.3</v>
      </c>
      <c r="BN25" s="54">
        <v>20</v>
      </c>
      <c r="BO25" s="54">
        <v>7.6</v>
      </c>
      <c r="BP25" s="54">
        <v>3.4</v>
      </c>
      <c r="BQ25" s="54">
        <v>5.0999999999999996</v>
      </c>
      <c r="BR25" s="55">
        <v>1154.4000000000001</v>
      </c>
    </row>
    <row r="26" spans="1:70" x14ac:dyDescent="0.3">
      <c r="A26" s="1"/>
      <c r="B26" s="49" t="s">
        <v>997</v>
      </c>
      <c r="C26" s="54">
        <v>14.5</v>
      </c>
      <c r="D26" s="54">
        <v>15.1</v>
      </c>
      <c r="E26" s="54">
        <v>8.8000000000000007</v>
      </c>
      <c r="F26" s="54">
        <v>10.6</v>
      </c>
      <c r="G26" s="54">
        <v>19.600000000000001</v>
      </c>
      <c r="H26" s="54">
        <v>0.8</v>
      </c>
      <c r="I26" s="54"/>
      <c r="J26" s="54">
        <v>9.6</v>
      </c>
      <c r="K26" s="54">
        <v>1.1000000000000001</v>
      </c>
      <c r="L26" s="54">
        <v>5.6</v>
      </c>
      <c r="M26" s="54"/>
      <c r="N26" s="54">
        <v>3.7</v>
      </c>
      <c r="O26" s="54">
        <v>4.5</v>
      </c>
      <c r="P26" s="54">
        <v>1.7</v>
      </c>
      <c r="Q26" s="54">
        <v>1.8</v>
      </c>
      <c r="R26" s="54">
        <v>4.4000000000000004</v>
      </c>
      <c r="S26" s="54">
        <v>10</v>
      </c>
      <c r="T26" s="54">
        <v>15.6</v>
      </c>
      <c r="U26" s="54">
        <v>4</v>
      </c>
      <c r="V26" s="54"/>
      <c r="W26" s="54">
        <v>4.8</v>
      </c>
      <c r="X26" s="54">
        <v>20.7</v>
      </c>
      <c r="Y26" s="54">
        <v>21</v>
      </c>
      <c r="Z26" s="54">
        <v>34.9</v>
      </c>
      <c r="AA26" s="54">
        <v>18.399999999999999</v>
      </c>
      <c r="AB26" s="54">
        <v>18.2</v>
      </c>
      <c r="AC26" s="54">
        <v>3</v>
      </c>
      <c r="AD26" s="54">
        <v>2</v>
      </c>
      <c r="AE26" s="54">
        <v>9.1</v>
      </c>
      <c r="AF26" s="54">
        <v>2.9</v>
      </c>
      <c r="AG26" s="54">
        <v>4.8</v>
      </c>
      <c r="AH26" s="54">
        <v>5.4</v>
      </c>
      <c r="AI26" s="54">
        <v>5.2</v>
      </c>
      <c r="AJ26" s="54">
        <v>7.8</v>
      </c>
      <c r="AK26" s="54">
        <v>78.099999999999994</v>
      </c>
      <c r="AL26" s="54">
        <v>14.3</v>
      </c>
      <c r="AM26" s="54">
        <v>15</v>
      </c>
      <c r="AN26" s="54">
        <v>3.4</v>
      </c>
      <c r="AO26" s="54">
        <v>18.2</v>
      </c>
      <c r="AP26" s="54"/>
      <c r="AQ26" s="54">
        <v>251.5</v>
      </c>
      <c r="AR26" s="54">
        <v>130.1</v>
      </c>
      <c r="AS26" s="54">
        <v>0.3</v>
      </c>
      <c r="AT26" s="54">
        <v>1</v>
      </c>
      <c r="AU26" s="54">
        <v>14.6</v>
      </c>
      <c r="AV26" s="54">
        <v>15.6</v>
      </c>
      <c r="AW26" s="54">
        <v>1.2</v>
      </c>
      <c r="AX26" s="54">
        <v>9.9</v>
      </c>
      <c r="AY26" s="54"/>
      <c r="AZ26" s="54">
        <v>138.6</v>
      </c>
      <c r="BA26" s="54"/>
      <c r="BB26" s="54">
        <v>100.4</v>
      </c>
      <c r="BC26" s="54">
        <v>0.6</v>
      </c>
      <c r="BD26" s="54">
        <v>18.399999999999999</v>
      </c>
      <c r="BE26" s="54">
        <v>4.8</v>
      </c>
      <c r="BF26" s="54">
        <v>13.1</v>
      </c>
      <c r="BG26" s="54">
        <v>4.3</v>
      </c>
      <c r="BH26" s="54">
        <v>2.8</v>
      </c>
      <c r="BI26" s="54">
        <v>2.6</v>
      </c>
      <c r="BJ26" s="54">
        <v>2.4</v>
      </c>
      <c r="BK26" s="54">
        <v>2.4</v>
      </c>
      <c r="BL26" s="54">
        <v>14.7</v>
      </c>
      <c r="BM26" s="54">
        <v>0.3</v>
      </c>
      <c r="BN26" s="54">
        <v>20.100000000000001</v>
      </c>
      <c r="BO26" s="54">
        <v>7.6</v>
      </c>
      <c r="BP26" s="54">
        <v>3.7</v>
      </c>
      <c r="BQ26" s="54">
        <v>5</v>
      </c>
      <c r="BR26" s="55">
        <v>1184.5999999999999</v>
      </c>
    </row>
    <row r="27" spans="1:70" x14ac:dyDescent="0.3">
      <c r="A27" s="1"/>
      <c r="B27" s="49" t="s">
        <v>749</v>
      </c>
      <c r="C27" s="54">
        <v>14.7</v>
      </c>
      <c r="D27" s="54">
        <v>15.1</v>
      </c>
      <c r="E27" s="54">
        <v>8.3000000000000007</v>
      </c>
      <c r="F27" s="54">
        <v>9.1999999999999993</v>
      </c>
      <c r="G27" s="54">
        <v>19.600000000000001</v>
      </c>
      <c r="H27" s="54">
        <v>0.8</v>
      </c>
      <c r="I27" s="54"/>
      <c r="J27" s="54">
        <v>9.1999999999999993</v>
      </c>
      <c r="K27" s="54">
        <v>1.2</v>
      </c>
      <c r="L27" s="54">
        <v>5.4</v>
      </c>
      <c r="M27" s="54"/>
      <c r="N27" s="54">
        <v>3.8</v>
      </c>
      <c r="O27" s="54">
        <v>4.5</v>
      </c>
      <c r="P27" s="54">
        <v>1.7</v>
      </c>
      <c r="Q27" s="54">
        <v>1.8</v>
      </c>
      <c r="R27" s="54">
        <v>4.4000000000000004</v>
      </c>
      <c r="S27" s="54">
        <v>10</v>
      </c>
      <c r="T27" s="54">
        <v>15.2</v>
      </c>
      <c r="U27" s="54">
        <v>4</v>
      </c>
      <c r="V27" s="54"/>
      <c r="W27" s="54">
        <v>5.5</v>
      </c>
      <c r="X27" s="54">
        <v>33.5</v>
      </c>
      <c r="Y27" s="54">
        <v>19.5</v>
      </c>
      <c r="Z27" s="54">
        <v>34.799999999999997</v>
      </c>
      <c r="AA27" s="54">
        <v>17.600000000000001</v>
      </c>
      <c r="AB27" s="54">
        <v>23.4</v>
      </c>
      <c r="AC27" s="54">
        <v>3.3</v>
      </c>
      <c r="AD27" s="54">
        <v>1.4</v>
      </c>
      <c r="AE27" s="54">
        <v>8.8000000000000007</v>
      </c>
      <c r="AF27" s="54">
        <v>2.9</v>
      </c>
      <c r="AG27" s="54">
        <v>4.8</v>
      </c>
      <c r="AH27" s="54">
        <v>5.6</v>
      </c>
      <c r="AI27" s="54">
        <v>5.4</v>
      </c>
      <c r="AJ27" s="54">
        <v>7.8</v>
      </c>
      <c r="AK27" s="54">
        <v>79.099999999999994</v>
      </c>
      <c r="AL27" s="54">
        <v>15</v>
      </c>
      <c r="AM27" s="54">
        <v>15.4</v>
      </c>
      <c r="AN27" s="54">
        <v>3.4</v>
      </c>
      <c r="AO27" s="54">
        <v>18.2</v>
      </c>
      <c r="AP27" s="54"/>
      <c r="AQ27" s="54">
        <v>253</v>
      </c>
      <c r="AR27" s="54">
        <v>131.6</v>
      </c>
      <c r="AS27" s="54">
        <v>0.3</v>
      </c>
      <c r="AT27" s="54">
        <v>1</v>
      </c>
      <c r="AU27" s="54">
        <v>16</v>
      </c>
      <c r="AV27" s="54">
        <v>15.4</v>
      </c>
      <c r="AW27" s="54">
        <v>1.1000000000000001</v>
      </c>
      <c r="AX27" s="54">
        <v>9.9</v>
      </c>
      <c r="AY27" s="54"/>
      <c r="AZ27" s="54">
        <v>139.80000000000001</v>
      </c>
      <c r="BA27" s="54"/>
      <c r="BB27" s="54">
        <v>101.6</v>
      </c>
      <c r="BC27" s="54">
        <v>0.6</v>
      </c>
      <c r="BD27" s="54">
        <v>18.3</v>
      </c>
      <c r="BE27" s="54">
        <v>4.5</v>
      </c>
      <c r="BF27" s="54">
        <v>17.399999999999999</v>
      </c>
      <c r="BG27" s="54">
        <v>4.3</v>
      </c>
      <c r="BH27" s="54">
        <v>2.8</v>
      </c>
      <c r="BI27" s="54">
        <v>2.6</v>
      </c>
      <c r="BJ27" s="54">
        <v>2.4</v>
      </c>
      <c r="BK27" s="54">
        <v>2.4</v>
      </c>
      <c r="BL27" s="54">
        <v>16.2</v>
      </c>
      <c r="BM27" s="54">
        <v>0.3</v>
      </c>
      <c r="BN27" s="54">
        <v>20</v>
      </c>
      <c r="BO27" s="54">
        <v>7.6</v>
      </c>
      <c r="BP27" s="54">
        <v>4.9000000000000004</v>
      </c>
      <c r="BQ27" s="54">
        <v>4.9000000000000004</v>
      </c>
      <c r="BR27" s="55">
        <v>1213.2</v>
      </c>
    </row>
    <row r="28" spans="1:70" x14ac:dyDescent="0.3">
      <c r="A28" s="1"/>
      <c r="B28" s="49" t="s">
        <v>750</v>
      </c>
      <c r="C28" s="54">
        <v>14.9</v>
      </c>
      <c r="D28" s="54">
        <v>15.1</v>
      </c>
      <c r="E28" s="54">
        <v>7.8</v>
      </c>
      <c r="F28" s="54">
        <v>9</v>
      </c>
      <c r="G28" s="54">
        <v>19.600000000000001</v>
      </c>
      <c r="H28" s="54">
        <v>0.8</v>
      </c>
      <c r="I28" s="54"/>
      <c r="J28" s="54">
        <v>9.6</v>
      </c>
      <c r="K28" s="54">
        <v>1.2</v>
      </c>
      <c r="L28" s="54">
        <v>5.2</v>
      </c>
      <c r="M28" s="54"/>
      <c r="N28" s="54">
        <v>3.9</v>
      </c>
      <c r="O28" s="54">
        <v>4.5999999999999996</v>
      </c>
      <c r="P28" s="54">
        <v>1.7</v>
      </c>
      <c r="Q28" s="54">
        <v>1.8</v>
      </c>
      <c r="R28" s="54">
        <v>4.4000000000000004</v>
      </c>
      <c r="S28" s="54">
        <v>10</v>
      </c>
      <c r="T28" s="54">
        <v>15.7</v>
      </c>
      <c r="U28" s="54">
        <v>4</v>
      </c>
      <c r="V28" s="54"/>
      <c r="W28" s="54">
        <v>7.1</v>
      </c>
      <c r="X28" s="54">
        <v>40.799999999999997</v>
      </c>
      <c r="Y28" s="54">
        <v>18.8</v>
      </c>
      <c r="Z28" s="54">
        <v>34.9</v>
      </c>
      <c r="AA28" s="54">
        <v>22.8</v>
      </c>
      <c r="AB28" s="54">
        <v>27.3</v>
      </c>
      <c r="AC28" s="54">
        <v>4.5</v>
      </c>
      <c r="AD28" s="54">
        <v>3.2</v>
      </c>
      <c r="AE28" s="54">
        <v>8.8000000000000007</v>
      </c>
      <c r="AF28" s="54">
        <v>2.9</v>
      </c>
      <c r="AG28" s="54">
        <v>4.8</v>
      </c>
      <c r="AH28" s="54">
        <v>5.6</v>
      </c>
      <c r="AI28" s="54">
        <v>5.4</v>
      </c>
      <c r="AJ28" s="54">
        <v>7.8</v>
      </c>
      <c r="AK28" s="54">
        <v>80.599999999999994</v>
      </c>
      <c r="AL28" s="54">
        <v>15.5</v>
      </c>
      <c r="AM28" s="54">
        <v>15.5</v>
      </c>
      <c r="AN28" s="54">
        <v>3.4</v>
      </c>
      <c r="AO28" s="54">
        <v>18.2</v>
      </c>
      <c r="AP28" s="54"/>
      <c r="AQ28" s="54">
        <v>252.8</v>
      </c>
      <c r="AR28" s="54">
        <v>139.19999999999999</v>
      </c>
      <c r="AS28" s="54">
        <v>0.4</v>
      </c>
      <c r="AT28" s="54">
        <v>1</v>
      </c>
      <c r="AU28" s="54">
        <v>16.7</v>
      </c>
      <c r="AV28" s="54">
        <v>15.3</v>
      </c>
      <c r="AW28" s="54">
        <v>1.1000000000000001</v>
      </c>
      <c r="AX28" s="54">
        <v>9.9</v>
      </c>
      <c r="AY28" s="54"/>
      <c r="AZ28" s="54">
        <v>142.30000000000001</v>
      </c>
      <c r="BA28" s="54"/>
      <c r="BB28" s="54">
        <v>104</v>
      </c>
      <c r="BC28" s="54">
        <v>0.6</v>
      </c>
      <c r="BD28" s="54">
        <v>18.2</v>
      </c>
      <c r="BE28" s="54">
        <v>3.4</v>
      </c>
      <c r="BF28" s="54">
        <v>12.2</v>
      </c>
      <c r="BG28" s="54">
        <v>4.3</v>
      </c>
      <c r="BH28" s="54">
        <v>2.8</v>
      </c>
      <c r="BI28" s="54">
        <v>2.6</v>
      </c>
      <c r="BJ28" s="54">
        <v>2.4</v>
      </c>
      <c r="BK28" s="54">
        <v>2.4</v>
      </c>
      <c r="BL28" s="54">
        <v>17.2</v>
      </c>
      <c r="BM28" s="54">
        <v>0.3</v>
      </c>
      <c r="BN28" s="54">
        <v>20.100000000000001</v>
      </c>
      <c r="BO28" s="54">
        <v>7.6</v>
      </c>
      <c r="BP28" s="54">
        <v>6.9</v>
      </c>
      <c r="BQ28" s="54">
        <v>5.0999999999999996</v>
      </c>
      <c r="BR28" s="55">
        <v>1246</v>
      </c>
    </row>
    <row r="29" spans="1:70" x14ac:dyDescent="0.3">
      <c r="A29" s="1"/>
      <c r="B29" s="49" t="s">
        <v>751</v>
      </c>
      <c r="C29" s="54">
        <v>14.8</v>
      </c>
      <c r="D29" s="54">
        <v>15.1</v>
      </c>
      <c r="E29" s="54">
        <v>8.6999999999999993</v>
      </c>
      <c r="F29" s="54">
        <v>8.6</v>
      </c>
      <c r="G29" s="54">
        <v>19.5</v>
      </c>
      <c r="H29" s="54">
        <v>0.8</v>
      </c>
      <c r="I29" s="54"/>
      <c r="J29" s="54">
        <v>9.5</v>
      </c>
      <c r="K29" s="54">
        <v>1.3</v>
      </c>
      <c r="L29" s="54">
        <v>5</v>
      </c>
      <c r="M29" s="54"/>
      <c r="N29" s="54">
        <v>3.6</v>
      </c>
      <c r="O29" s="54">
        <v>4.4000000000000004</v>
      </c>
      <c r="P29" s="54">
        <v>1.8</v>
      </c>
      <c r="Q29" s="54">
        <v>1.8</v>
      </c>
      <c r="R29" s="54">
        <v>4.5999999999999996</v>
      </c>
      <c r="S29" s="54">
        <v>10</v>
      </c>
      <c r="T29" s="54">
        <v>15.6</v>
      </c>
      <c r="U29" s="54">
        <v>4</v>
      </c>
      <c r="V29" s="54"/>
      <c r="W29" s="54">
        <v>10</v>
      </c>
      <c r="X29" s="54">
        <v>44.1</v>
      </c>
      <c r="Y29" s="54">
        <v>16.3</v>
      </c>
      <c r="Z29" s="54">
        <v>35.700000000000003</v>
      </c>
      <c r="AA29" s="54">
        <v>24.1</v>
      </c>
      <c r="AB29" s="54">
        <v>30.8</v>
      </c>
      <c r="AC29" s="54">
        <v>4.7</v>
      </c>
      <c r="AD29" s="54">
        <v>3.3</v>
      </c>
      <c r="AE29" s="54">
        <v>8.8000000000000007</v>
      </c>
      <c r="AF29" s="54">
        <v>2.8</v>
      </c>
      <c r="AG29" s="54">
        <v>4.5999999999999996</v>
      </c>
      <c r="AH29" s="54">
        <v>5.6</v>
      </c>
      <c r="AI29" s="54">
        <v>5.4</v>
      </c>
      <c r="AJ29" s="54">
        <v>7.8</v>
      </c>
      <c r="AK29" s="54">
        <v>80.599999999999994</v>
      </c>
      <c r="AL29" s="54">
        <v>14.6</v>
      </c>
      <c r="AM29" s="54">
        <v>15.5</v>
      </c>
      <c r="AN29" s="54">
        <v>3.4</v>
      </c>
      <c r="AO29" s="54">
        <v>18.2</v>
      </c>
      <c r="AP29" s="54"/>
      <c r="AQ29" s="54">
        <v>253</v>
      </c>
      <c r="AR29" s="54">
        <v>140</v>
      </c>
      <c r="AS29" s="54">
        <v>0.4</v>
      </c>
      <c r="AT29" s="54">
        <v>1</v>
      </c>
      <c r="AU29" s="54">
        <v>17.7</v>
      </c>
      <c r="AV29" s="54">
        <v>15.2</v>
      </c>
      <c r="AW29" s="54">
        <v>1.8</v>
      </c>
      <c r="AX29" s="54">
        <v>9.9</v>
      </c>
      <c r="AY29" s="54"/>
      <c r="AZ29" s="54">
        <v>141.30000000000001</v>
      </c>
      <c r="BA29" s="54"/>
      <c r="BB29" s="54">
        <v>104.7</v>
      </c>
      <c r="BC29" s="54">
        <v>0.6</v>
      </c>
      <c r="BD29" s="54">
        <v>18.5</v>
      </c>
      <c r="BE29" s="54">
        <v>3.9</v>
      </c>
      <c r="BF29" s="54">
        <v>12.4</v>
      </c>
      <c r="BG29" s="54">
        <v>4.3</v>
      </c>
      <c r="BH29" s="54">
        <v>2.8</v>
      </c>
      <c r="BI29" s="54">
        <v>2.6</v>
      </c>
      <c r="BJ29" s="54">
        <v>2.4</v>
      </c>
      <c r="BK29" s="54">
        <v>2.4</v>
      </c>
      <c r="BL29" s="54">
        <v>18</v>
      </c>
      <c r="BM29" s="54">
        <v>0.3</v>
      </c>
      <c r="BN29" s="54">
        <v>20</v>
      </c>
      <c r="BO29" s="54">
        <v>7.6</v>
      </c>
      <c r="BP29" s="54">
        <v>7.9</v>
      </c>
      <c r="BQ29" s="54">
        <v>5.0999999999999996</v>
      </c>
      <c r="BR29" s="55">
        <v>1259.2</v>
      </c>
    </row>
    <row r="30" spans="1:70" x14ac:dyDescent="0.3">
      <c r="A30" s="1"/>
      <c r="B30" s="49" t="s">
        <v>752</v>
      </c>
      <c r="C30" s="54">
        <v>14.5</v>
      </c>
      <c r="D30" s="54">
        <v>15.1</v>
      </c>
      <c r="E30" s="54">
        <v>8.1</v>
      </c>
      <c r="F30" s="54">
        <v>9.4</v>
      </c>
      <c r="G30" s="54">
        <v>19.600000000000001</v>
      </c>
      <c r="H30" s="54">
        <v>0.8</v>
      </c>
      <c r="I30" s="54"/>
      <c r="J30" s="54">
        <v>9.1999999999999993</v>
      </c>
      <c r="K30" s="54">
        <v>1.3</v>
      </c>
      <c r="L30" s="54">
        <v>4.9000000000000004</v>
      </c>
      <c r="M30" s="54"/>
      <c r="N30" s="54">
        <v>4</v>
      </c>
      <c r="O30" s="54">
        <v>4.7</v>
      </c>
      <c r="P30" s="54">
        <v>1.7</v>
      </c>
      <c r="Q30" s="54">
        <v>1.9</v>
      </c>
      <c r="R30" s="54">
        <v>4.5999999999999996</v>
      </c>
      <c r="S30" s="54">
        <v>10</v>
      </c>
      <c r="T30" s="54">
        <v>15.7</v>
      </c>
      <c r="U30" s="54">
        <v>4</v>
      </c>
      <c r="V30" s="54"/>
      <c r="W30" s="54">
        <v>11.6</v>
      </c>
      <c r="X30" s="54">
        <v>54.9</v>
      </c>
      <c r="Y30" s="54">
        <v>13.1</v>
      </c>
      <c r="Z30" s="54">
        <v>37</v>
      </c>
      <c r="AA30" s="54">
        <v>14.8</v>
      </c>
      <c r="AB30" s="54">
        <v>18.5</v>
      </c>
      <c r="AC30" s="54">
        <v>3.3</v>
      </c>
      <c r="AD30" s="54">
        <v>1.5</v>
      </c>
      <c r="AE30" s="54">
        <v>8.8000000000000007</v>
      </c>
      <c r="AF30" s="54">
        <v>2.8</v>
      </c>
      <c r="AG30" s="54">
        <v>4.4000000000000004</v>
      </c>
      <c r="AH30" s="54">
        <v>5.4</v>
      </c>
      <c r="AI30" s="54">
        <v>5.4</v>
      </c>
      <c r="AJ30" s="54">
        <v>7.8</v>
      </c>
      <c r="AK30" s="54">
        <v>80.7</v>
      </c>
      <c r="AL30" s="54">
        <v>15.5</v>
      </c>
      <c r="AM30" s="54">
        <v>15.5</v>
      </c>
      <c r="AN30" s="54">
        <v>3.4</v>
      </c>
      <c r="AO30" s="54">
        <v>18.2</v>
      </c>
      <c r="AP30" s="54"/>
      <c r="AQ30" s="54">
        <v>253</v>
      </c>
      <c r="AR30" s="54">
        <v>144.30000000000001</v>
      </c>
      <c r="AS30" s="54">
        <v>0.4</v>
      </c>
      <c r="AT30" s="54">
        <v>1</v>
      </c>
      <c r="AU30" s="54">
        <v>17.8</v>
      </c>
      <c r="AV30" s="54">
        <v>15.3</v>
      </c>
      <c r="AW30" s="54">
        <v>2.1</v>
      </c>
      <c r="AX30" s="54">
        <v>10</v>
      </c>
      <c r="AY30" s="54">
        <v>1.7</v>
      </c>
      <c r="AZ30" s="54">
        <v>142.69999999999999</v>
      </c>
      <c r="BA30" s="54">
        <v>2</v>
      </c>
      <c r="BB30" s="54">
        <v>105.3</v>
      </c>
      <c r="BC30" s="54">
        <v>0.6</v>
      </c>
      <c r="BD30" s="54">
        <v>18.600000000000001</v>
      </c>
      <c r="BE30" s="54">
        <v>3.9</v>
      </c>
      <c r="BF30" s="54">
        <v>14.2</v>
      </c>
      <c r="BG30" s="54">
        <v>4.3</v>
      </c>
      <c r="BH30" s="54">
        <v>2.8</v>
      </c>
      <c r="BI30" s="54">
        <v>2.6</v>
      </c>
      <c r="BJ30" s="54">
        <v>2.4</v>
      </c>
      <c r="BK30" s="54">
        <v>2.4</v>
      </c>
      <c r="BL30" s="54">
        <v>18.5</v>
      </c>
      <c r="BM30" s="54">
        <v>0.3</v>
      </c>
      <c r="BN30" s="54">
        <v>20.100000000000001</v>
      </c>
      <c r="BO30" s="54">
        <v>7.6</v>
      </c>
      <c r="BP30" s="54">
        <v>10.1</v>
      </c>
      <c r="BQ30" s="54">
        <v>5.2</v>
      </c>
      <c r="BR30" s="55">
        <v>1261.3</v>
      </c>
    </row>
    <row r="31" spans="1:70" x14ac:dyDescent="0.3">
      <c r="A31" s="1"/>
      <c r="B31" s="50" t="s">
        <v>753</v>
      </c>
      <c r="C31" s="56">
        <v>14.5</v>
      </c>
      <c r="D31" s="56">
        <v>15</v>
      </c>
      <c r="E31" s="56">
        <v>5.5</v>
      </c>
      <c r="F31" s="56">
        <v>10</v>
      </c>
      <c r="G31" s="56">
        <v>19.600000000000001</v>
      </c>
      <c r="H31" s="56">
        <v>0.8</v>
      </c>
      <c r="I31" s="56"/>
      <c r="J31" s="56">
        <v>9.6</v>
      </c>
      <c r="K31" s="56">
        <v>1.3</v>
      </c>
      <c r="L31" s="56">
        <v>5</v>
      </c>
      <c r="M31" s="56"/>
      <c r="N31" s="56">
        <v>3.6</v>
      </c>
      <c r="O31" s="56">
        <v>4.7</v>
      </c>
      <c r="P31" s="56">
        <v>1.8</v>
      </c>
      <c r="Q31" s="56">
        <v>1.9</v>
      </c>
      <c r="R31" s="56">
        <v>4.5999999999999996</v>
      </c>
      <c r="S31" s="56">
        <v>10</v>
      </c>
      <c r="T31" s="56">
        <v>15.5</v>
      </c>
      <c r="U31" s="56">
        <v>4</v>
      </c>
      <c r="V31" s="56"/>
      <c r="W31" s="56">
        <v>16.3</v>
      </c>
      <c r="X31" s="56">
        <v>49.3</v>
      </c>
      <c r="Y31" s="56">
        <v>7.7</v>
      </c>
      <c r="Z31" s="56">
        <v>35.1</v>
      </c>
      <c r="AA31" s="56">
        <v>14</v>
      </c>
      <c r="AB31" s="56">
        <v>17</v>
      </c>
      <c r="AC31" s="56">
        <v>2.8</v>
      </c>
      <c r="AD31" s="56">
        <v>1.4</v>
      </c>
      <c r="AE31" s="56">
        <v>8.8000000000000007</v>
      </c>
      <c r="AF31" s="56">
        <v>2.8</v>
      </c>
      <c r="AG31" s="56">
        <v>4.4000000000000004</v>
      </c>
      <c r="AH31" s="56">
        <v>5</v>
      </c>
      <c r="AI31" s="56">
        <v>5.2</v>
      </c>
      <c r="AJ31" s="56">
        <v>7.8</v>
      </c>
      <c r="AK31" s="56">
        <v>80.7</v>
      </c>
      <c r="AL31" s="56">
        <v>15.5</v>
      </c>
      <c r="AM31" s="56">
        <v>15.5</v>
      </c>
      <c r="AN31" s="56">
        <v>3.4</v>
      </c>
      <c r="AO31" s="56">
        <v>18.2</v>
      </c>
      <c r="AP31" s="56"/>
      <c r="AQ31" s="56">
        <v>253.4</v>
      </c>
      <c r="AR31" s="56">
        <v>162.69999999999999</v>
      </c>
      <c r="AS31" s="56">
        <v>0.4</v>
      </c>
      <c r="AT31" s="56">
        <v>1</v>
      </c>
      <c r="AU31" s="56">
        <v>17.899999999999999</v>
      </c>
      <c r="AV31" s="56">
        <v>15.5</v>
      </c>
      <c r="AW31" s="56">
        <v>2.1</v>
      </c>
      <c r="AX31" s="56">
        <v>10</v>
      </c>
      <c r="AY31" s="56">
        <v>5.6</v>
      </c>
      <c r="AZ31" s="56">
        <v>142.4</v>
      </c>
      <c r="BA31" s="56">
        <v>8.1999999999999993</v>
      </c>
      <c r="BB31" s="56">
        <v>104.7</v>
      </c>
      <c r="BC31" s="56">
        <v>0.6</v>
      </c>
      <c r="BD31" s="56">
        <v>18.7</v>
      </c>
      <c r="BE31" s="56">
        <v>3.5</v>
      </c>
      <c r="BF31" s="56">
        <v>12.3</v>
      </c>
      <c r="BG31" s="56">
        <v>4.3</v>
      </c>
      <c r="BH31" s="56">
        <v>2.8</v>
      </c>
      <c r="BI31" s="56">
        <v>2.6</v>
      </c>
      <c r="BJ31" s="56">
        <v>2.4</v>
      </c>
      <c r="BK31" s="56">
        <v>2.4</v>
      </c>
      <c r="BL31" s="56">
        <v>18.5</v>
      </c>
      <c r="BM31" s="56">
        <v>0.3</v>
      </c>
      <c r="BN31" s="56">
        <v>20</v>
      </c>
      <c r="BO31" s="56">
        <v>7.6</v>
      </c>
      <c r="BP31" s="56">
        <v>10.5</v>
      </c>
      <c r="BQ31" s="56">
        <v>5</v>
      </c>
      <c r="BR31" s="57">
        <v>1273.7</v>
      </c>
    </row>
    <row r="32" spans="1:70" x14ac:dyDescent="0.3">
      <c r="A32" s="1"/>
      <c r="B32" s="47" t="s">
        <v>754</v>
      </c>
      <c r="C32" s="52">
        <v>14.9</v>
      </c>
      <c r="D32" s="52">
        <v>15.1</v>
      </c>
      <c r="E32" s="52">
        <v>8.6999999999999993</v>
      </c>
      <c r="F32" s="52">
        <v>10</v>
      </c>
      <c r="G32" s="52">
        <v>19.600000000000001</v>
      </c>
      <c r="H32" s="52">
        <v>0.8</v>
      </c>
      <c r="I32" s="52"/>
      <c r="J32" s="52">
        <v>9</v>
      </c>
      <c r="K32" s="52">
        <v>1.3</v>
      </c>
      <c r="L32" s="52">
        <v>4.9000000000000004</v>
      </c>
      <c r="M32" s="52"/>
      <c r="N32" s="52">
        <v>3.7</v>
      </c>
      <c r="O32" s="52">
        <v>4.7</v>
      </c>
      <c r="P32" s="52">
        <v>1.7</v>
      </c>
      <c r="Q32" s="52">
        <v>1.9</v>
      </c>
      <c r="R32" s="52">
        <v>4.5999999999999996</v>
      </c>
      <c r="S32" s="52">
        <v>10</v>
      </c>
      <c r="T32" s="52">
        <v>15.3</v>
      </c>
      <c r="U32" s="52">
        <v>4</v>
      </c>
      <c r="V32" s="52"/>
      <c r="W32" s="52">
        <v>18.5</v>
      </c>
      <c r="X32" s="52">
        <v>51.6</v>
      </c>
      <c r="Y32" s="52">
        <v>8.8000000000000007</v>
      </c>
      <c r="Z32" s="52">
        <v>35</v>
      </c>
      <c r="AA32" s="52">
        <v>9.8000000000000007</v>
      </c>
      <c r="AB32" s="52">
        <v>10.6</v>
      </c>
      <c r="AC32" s="52">
        <v>2.6</v>
      </c>
      <c r="AD32" s="52">
        <v>1.4</v>
      </c>
      <c r="AE32" s="52">
        <v>8.6999999999999993</v>
      </c>
      <c r="AF32" s="52">
        <v>2.7</v>
      </c>
      <c r="AG32" s="52">
        <v>4.4000000000000004</v>
      </c>
      <c r="AH32" s="52">
        <v>5</v>
      </c>
      <c r="AI32" s="52">
        <v>5.2</v>
      </c>
      <c r="AJ32" s="52">
        <v>7.8</v>
      </c>
      <c r="AK32" s="52">
        <v>80.599999999999994</v>
      </c>
      <c r="AL32" s="52">
        <v>15.1</v>
      </c>
      <c r="AM32" s="52">
        <v>15.5</v>
      </c>
      <c r="AN32" s="52">
        <v>3.4</v>
      </c>
      <c r="AO32" s="52">
        <v>18.3</v>
      </c>
      <c r="AP32" s="52"/>
      <c r="AQ32" s="52">
        <v>253</v>
      </c>
      <c r="AR32" s="52">
        <v>146</v>
      </c>
      <c r="AS32" s="52">
        <v>0.4</v>
      </c>
      <c r="AT32" s="52">
        <v>1.1000000000000001</v>
      </c>
      <c r="AU32" s="52">
        <v>17.7</v>
      </c>
      <c r="AV32" s="52">
        <v>14.5</v>
      </c>
      <c r="AW32" s="52">
        <v>2.1</v>
      </c>
      <c r="AX32" s="52">
        <v>10</v>
      </c>
      <c r="AY32" s="52">
        <v>10.199999999999999</v>
      </c>
      <c r="AZ32" s="52">
        <v>141.6</v>
      </c>
      <c r="BA32" s="52">
        <v>17.600000000000001</v>
      </c>
      <c r="BB32" s="52">
        <v>104.4</v>
      </c>
      <c r="BC32" s="52">
        <v>0.6</v>
      </c>
      <c r="BD32" s="52">
        <v>17.399999999999999</v>
      </c>
      <c r="BE32" s="52">
        <v>1.6</v>
      </c>
      <c r="BF32" s="52">
        <v>5.9</v>
      </c>
      <c r="BG32" s="52">
        <v>4.5</v>
      </c>
      <c r="BH32" s="52">
        <v>2.8</v>
      </c>
      <c r="BI32" s="52">
        <v>2.6</v>
      </c>
      <c r="BJ32" s="52">
        <v>2.4</v>
      </c>
      <c r="BK32" s="52">
        <v>2.4</v>
      </c>
      <c r="BL32" s="52">
        <v>18.3</v>
      </c>
      <c r="BM32" s="52">
        <v>0.3</v>
      </c>
      <c r="BN32" s="52">
        <v>20</v>
      </c>
      <c r="BO32" s="52">
        <v>7.6</v>
      </c>
      <c r="BP32" s="52">
        <v>10.6</v>
      </c>
      <c r="BQ32" s="52">
        <v>5</v>
      </c>
      <c r="BR32" s="53">
        <v>1255.8</v>
      </c>
    </row>
    <row r="33" spans="1:70" x14ac:dyDescent="0.3">
      <c r="A33" s="1"/>
      <c r="B33" s="49" t="s">
        <v>755</v>
      </c>
      <c r="C33" s="54">
        <v>14.9</v>
      </c>
      <c r="D33" s="54">
        <v>15</v>
      </c>
      <c r="E33" s="54">
        <v>6.6</v>
      </c>
      <c r="F33" s="54">
        <v>10.1</v>
      </c>
      <c r="G33" s="54">
        <v>19.5</v>
      </c>
      <c r="H33" s="54">
        <v>0.8</v>
      </c>
      <c r="I33" s="54"/>
      <c r="J33" s="54">
        <v>9.4</v>
      </c>
      <c r="K33" s="54">
        <v>1.3</v>
      </c>
      <c r="L33" s="54">
        <v>4.9000000000000004</v>
      </c>
      <c r="M33" s="54"/>
      <c r="N33" s="54">
        <v>3.9</v>
      </c>
      <c r="O33" s="54">
        <v>5.0999999999999996</v>
      </c>
      <c r="P33" s="54">
        <v>1.7</v>
      </c>
      <c r="Q33" s="54">
        <v>1.9</v>
      </c>
      <c r="R33" s="54">
        <v>4.5999999999999996</v>
      </c>
      <c r="S33" s="54">
        <v>10</v>
      </c>
      <c r="T33" s="54">
        <v>15.9</v>
      </c>
      <c r="U33" s="54">
        <v>4</v>
      </c>
      <c r="V33" s="54">
        <v>3.1</v>
      </c>
      <c r="W33" s="54">
        <v>20</v>
      </c>
      <c r="X33" s="54">
        <v>61.2</v>
      </c>
      <c r="Y33" s="54">
        <v>11.8</v>
      </c>
      <c r="Z33" s="54">
        <v>17.899999999999999</v>
      </c>
      <c r="AA33" s="54">
        <v>7.4</v>
      </c>
      <c r="AB33" s="54">
        <v>6.6</v>
      </c>
      <c r="AC33" s="54">
        <v>1.7</v>
      </c>
      <c r="AD33" s="54">
        <v>0.8</v>
      </c>
      <c r="AE33" s="54">
        <v>8.6</v>
      </c>
      <c r="AF33" s="54">
        <v>2.7</v>
      </c>
      <c r="AG33" s="54">
        <v>4.4000000000000004</v>
      </c>
      <c r="AH33" s="54">
        <v>5</v>
      </c>
      <c r="AI33" s="54">
        <v>5.2</v>
      </c>
      <c r="AJ33" s="54">
        <v>7.8</v>
      </c>
      <c r="AK33" s="54">
        <v>79.5</v>
      </c>
      <c r="AL33" s="54">
        <v>15.3</v>
      </c>
      <c r="AM33" s="54">
        <v>14.9</v>
      </c>
      <c r="AN33" s="54">
        <v>3.4</v>
      </c>
      <c r="AO33" s="54">
        <v>18.3</v>
      </c>
      <c r="AP33" s="54"/>
      <c r="AQ33" s="54">
        <v>252.9</v>
      </c>
      <c r="AR33" s="54">
        <v>159.19999999999999</v>
      </c>
      <c r="AS33" s="54">
        <v>0.4</v>
      </c>
      <c r="AT33" s="54">
        <v>1.1000000000000001</v>
      </c>
      <c r="AU33" s="54">
        <v>17.600000000000001</v>
      </c>
      <c r="AV33" s="54">
        <v>15.3</v>
      </c>
      <c r="AW33" s="54">
        <v>2</v>
      </c>
      <c r="AX33" s="54">
        <v>9.9</v>
      </c>
      <c r="AY33" s="54">
        <v>13.8</v>
      </c>
      <c r="AZ33" s="54">
        <v>143.9</v>
      </c>
      <c r="BA33" s="54">
        <v>13.2</v>
      </c>
      <c r="BB33" s="54">
        <v>107</v>
      </c>
      <c r="BC33" s="54">
        <v>0.6</v>
      </c>
      <c r="BD33" s="54">
        <v>18</v>
      </c>
      <c r="BE33" s="54">
        <v>2.2999999999999998</v>
      </c>
      <c r="BF33" s="54">
        <v>8.4</v>
      </c>
      <c r="BG33" s="54">
        <v>4.4000000000000004</v>
      </c>
      <c r="BH33" s="54">
        <v>2.8</v>
      </c>
      <c r="BI33" s="54">
        <v>2.6</v>
      </c>
      <c r="BJ33" s="54">
        <v>2.4</v>
      </c>
      <c r="BK33" s="54">
        <v>2.4</v>
      </c>
      <c r="BL33" s="54">
        <v>17.8</v>
      </c>
      <c r="BM33" s="54">
        <v>0.3</v>
      </c>
      <c r="BN33" s="54">
        <v>20</v>
      </c>
      <c r="BO33" s="54">
        <v>7.6</v>
      </c>
      <c r="BP33" s="54">
        <v>9.1999999999999993</v>
      </c>
      <c r="BQ33" s="54">
        <v>5.0999999999999996</v>
      </c>
      <c r="BR33" s="55">
        <v>1265.4000000000001</v>
      </c>
    </row>
    <row r="34" spans="1:70" x14ac:dyDescent="0.3">
      <c r="A34" s="1"/>
      <c r="B34" s="49" t="s">
        <v>756</v>
      </c>
      <c r="C34" s="54">
        <v>14.8</v>
      </c>
      <c r="D34" s="54">
        <v>15</v>
      </c>
      <c r="E34" s="54">
        <v>7.5</v>
      </c>
      <c r="F34" s="54">
        <v>10.5</v>
      </c>
      <c r="G34" s="54">
        <v>19.5</v>
      </c>
      <c r="H34" s="54">
        <v>0.8</v>
      </c>
      <c r="I34" s="54"/>
      <c r="J34" s="54">
        <v>9.4</v>
      </c>
      <c r="K34" s="54">
        <v>0.9</v>
      </c>
      <c r="L34" s="54">
        <v>4.9000000000000004</v>
      </c>
      <c r="M34" s="54"/>
      <c r="N34" s="54">
        <v>3.7</v>
      </c>
      <c r="O34" s="54">
        <v>5.0999999999999996</v>
      </c>
      <c r="P34" s="54">
        <v>1.8</v>
      </c>
      <c r="Q34" s="54">
        <v>1.9</v>
      </c>
      <c r="R34" s="54">
        <v>4.5999999999999996</v>
      </c>
      <c r="S34" s="54">
        <v>10</v>
      </c>
      <c r="T34" s="54">
        <v>15.3</v>
      </c>
      <c r="U34" s="54">
        <v>4</v>
      </c>
      <c r="V34" s="54">
        <v>3.1</v>
      </c>
      <c r="W34" s="54">
        <v>22.2</v>
      </c>
      <c r="X34" s="54">
        <v>75.2</v>
      </c>
      <c r="Y34" s="54">
        <v>11.5</v>
      </c>
      <c r="Z34" s="54">
        <v>22.3</v>
      </c>
      <c r="AA34" s="54">
        <v>4.4000000000000004</v>
      </c>
      <c r="AB34" s="54">
        <v>5.3</v>
      </c>
      <c r="AC34" s="54">
        <v>1.3</v>
      </c>
      <c r="AD34" s="54">
        <v>0.5</v>
      </c>
      <c r="AE34" s="54">
        <v>8.6</v>
      </c>
      <c r="AF34" s="54">
        <v>2.7</v>
      </c>
      <c r="AG34" s="54">
        <v>4.4000000000000004</v>
      </c>
      <c r="AH34" s="54">
        <v>4.8</v>
      </c>
      <c r="AI34" s="54">
        <v>5</v>
      </c>
      <c r="AJ34" s="54">
        <v>7.8</v>
      </c>
      <c r="AK34" s="54">
        <v>78.599999999999994</v>
      </c>
      <c r="AL34" s="54">
        <v>15.5</v>
      </c>
      <c r="AM34" s="54">
        <v>15.1</v>
      </c>
      <c r="AN34" s="54">
        <v>3.4</v>
      </c>
      <c r="AO34" s="54">
        <v>18.3</v>
      </c>
      <c r="AP34" s="54"/>
      <c r="AQ34" s="54">
        <v>253.1</v>
      </c>
      <c r="AR34" s="54">
        <v>178</v>
      </c>
      <c r="AS34" s="54">
        <v>0.4</v>
      </c>
      <c r="AT34" s="54">
        <v>1.1000000000000001</v>
      </c>
      <c r="AU34" s="54">
        <v>10.3</v>
      </c>
      <c r="AV34" s="54">
        <v>14.9</v>
      </c>
      <c r="AW34" s="54">
        <v>0.8</v>
      </c>
      <c r="AX34" s="54">
        <v>9.9</v>
      </c>
      <c r="AY34" s="54">
        <v>9.6</v>
      </c>
      <c r="AZ34" s="54">
        <v>144.5</v>
      </c>
      <c r="BA34" s="54">
        <v>17.5</v>
      </c>
      <c r="BB34" s="54">
        <v>106.7</v>
      </c>
      <c r="BC34" s="54">
        <v>0.6</v>
      </c>
      <c r="BD34" s="54">
        <v>17.899999999999999</v>
      </c>
      <c r="BE34" s="54">
        <v>4.0999999999999996</v>
      </c>
      <c r="BF34" s="54">
        <v>14.5</v>
      </c>
      <c r="BG34" s="54">
        <v>4.4000000000000004</v>
      </c>
      <c r="BH34" s="54">
        <v>2</v>
      </c>
      <c r="BI34" s="54">
        <v>2.6</v>
      </c>
      <c r="BJ34" s="54">
        <v>2.4</v>
      </c>
      <c r="BK34" s="54">
        <v>2.1</v>
      </c>
      <c r="BL34" s="54">
        <v>16.8</v>
      </c>
      <c r="BM34" s="54">
        <v>0.3</v>
      </c>
      <c r="BN34" s="54">
        <v>20</v>
      </c>
      <c r="BO34" s="54">
        <v>7.6</v>
      </c>
      <c r="BP34" s="54">
        <v>8</v>
      </c>
      <c r="BQ34" s="54">
        <v>5.0999999999999996</v>
      </c>
      <c r="BR34" s="55">
        <v>1294.9000000000001</v>
      </c>
    </row>
    <row r="35" spans="1:70" x14ac:dyDescent="0.3">
      <c r="A35" s="1"/>
      <c r="B35" s="49" t="s">
        <v>757</v>
      </c>
      <c r="C35" s="54">
        <v>14.5</v>
      </c>
      <c r="D35" s="54">
        <v>15.1</v>
      </c>
      <c r="E35" s="54">
        <v>8.8000000000000007</v>
      </c>
      <c r="F35" s="54">
        <v>10.5</v>
      </c>
      <c r="G35" s="54">
        <v>19.5</v>
      </c>
      <c r="H35" s="54">
        <v>0.8</v>
      </c>
      <c r="I35" s="54"/>
      <c r="J35" s="54">
        <v>9.5</v>
      </c>
      <c r="K35" s="54">
        <v>1.2</v>
      </c>
      <c r="L35" s="54">
        <v>4.9000000000000004</v>
      </c>
      <c r="M35" s="54"/>
      <c r="N35" s="54">
        <v>3.6</v>
      </c>
      <c r="O35" s="54">
        <v>5.2</v>
      </c>
      <c r="P35" s="54">
        <v>1.7</v>
      </c>
      <c r="Q35" s="54">
        <v>1.9</v>
      </c>
      <c r="R35" s="54">
        <v>4.5999999999999996</v>
      </c>
      <c r="S35" s="54">
        <v>10</v>
      </c>
      <c r="T35" s="54">
        <v>15.5</v>
      </c>
      <c r="U35" s="54">
        <v>4</v>
      </c>
      <c r="V35" s="54">
        <v>3.1</v>
      </c>
      <c r="W35" s="54">
        <v>22.6</v>
      </c>
      <c r="X35" s="54">
        <v>76.7</v>
      </c>
      <c r="Y35" s="54">
        <v>11.2</v>
      </c>
      <c r="Z35" s="54">
        <v>26.1</v>
      </c>
      <c r="AA35" s="54">
        <v>5.2</v>
      </c>
      <c r="AB35" s="54">
        <v>5.5</v>
      </c>
      <c r="AC35" s="54">
        <v>1.5</v>
      </c>
      <c r="AD35" s="54">
        <v>0.1</v>
      </c>
      <c r="AE35" s="54">
        <v>8.6</v>
      </c>
      <c r="AF35" s="54">
        <v>2.7</v>
      </c>
      <c r="AG35" s="54">
        <v>4.5999999999999996</v>
      </c>
      <c r="AH35" s="54">
        <v>4.8</v>
      </c>
      <c r="AI35" s="54">
        <v>5</v>
      </c>
      <c r="AJ35" s="54">
        <v>7.8</v>
      </c>
      <c r="AK35" s="54">
        <v>80.400000000000006</v>
      </c>
      <c r="AL35" s="54">
        <v>14.9</v>
      </c>
      <c r="AM35" s="54">
        <v>14.9</v>
      </c>
      <c r="AN35" s="54">
        <v>3.4</v>
      </c>
      <c r="AO35" s="54">
        <v>18.3</v>
      </c>
      <c r="AP35" s="54"/>
      <c r="AQ35" s="54">
        <v>253</v>
      </c>
      <c r="AR35" s="54">
        <v>178.8</v>
      </c>
      <c r="AS35" s="54">
        <v>0.4</v>
      </c>
      <c r="AT35" s="54">
        <v>1.1000000000000001</v>
      </c>
      <c r="AU35" s="54">
        <v>6.6</v>
      </c>
      <c r="AV35" s="54">
        <v>15.4</v>
      </c>
      <c r="AW35" s="54">
        <v>1.1000000000000001</v>
      </c>
      <c r="AX35" s="54">
        <v>9.9</v>
      </c>
      <c r="AY35" s="54">
        <v>22.2</v>
      </c>
      <c r="AZ35" s="54">
        <v>142</v>
      </c>
      <c r="BA35" s="54">
        <v>10.6</v>
      </c>
      <c r="BB35" s="54">
        <v>102.3</v>
      </c>
      <c r="BC35" s="54">
        <v>0.6</v>
      </c>
      <c r="BD35" s="54">
        <v>18.3</v>
      </c>
      <c r="BE35" s="54">
        <v>2.7</v>
      </c>
      <c r="BF35" s="54">
        <v>13.6</v>
      </c>
      <c r="BG35" s="54">
        <v>4.2</v>
      </c>
      <c r="BH35" s="54">
        <v>2</v>
      </c>
      <c r="BI35" s="54">
        <v>2.6</v>
      </c>
      <c r="BJ35" s="54">
        <v>2.4</v>
      </c>
      <c r="BK35" s="54">
        <v>2.1</v>
      </c>
      <c r="BL35" s="54">
        <v>11.3</v>
      </c>
      <c r="BM35" s="54">
        <v>0.3</v>
      </c>
      <c r="BN35" s="54">
        <v>20</v>
      </c>
      <c r="BO35" s="54">
        <v>7.6</v>
      </c>
      <c r="BP35" s="54">
        <v>8.6</v>
      </c>
      <c r="BQ35" s="54">
        <v>5.0999999999999996</v>
      </c>
      <c r="BR35" s="55">
        <v>1293.5</v>
      </c>
    </row>
    <row r="36" spans="1:70" x14ac:dyDescent="0.3">
      <c r="A36" s="1"/>
      <c r="B36" s="49" t="s">
        <v>758</v>
      </c>
      <c r="C36" s="54">
        <v>15</v>
      </c>
      <c r="D36" s="54">
        <v>15.1</v>
      </c>
      <c r="E36" s="54">
        <v>7.6</v>
      </c>
      <c r="F36" s="54">
        <v>9.5</v>
      </c>
      <c r="G36" s="54">
        <v>19.5</v>
      </c>
      <c r="H36" s="54">
        <v>0.8</v>
      </c>
      <c r="I36" s="54"/>
      <c r="J36" s="54">
        <v>9.5</v>
      </c>
      <c r="K36" s="54">
        <v>1.1000000000000001</v>
      </c>
      <c r="L36" s="54">
        <v>4.7</v>
      </c>
      <c r="M36" s="54"/>
      <c r="N36" s="54">
        <v>3.7</v>
      </c>
      <c r="O36" s="54">
        <v>5.2</v>
      </c>
      <c r="P36" s="54">
        <v>1.7</v>
      </c>
      <c r="Q36" s="54">
        <v>1.9</v>
      </c>
      <c r="R36" s="54">
        <v>4.5999999999999996</v>
      </c>
      <c r="S36" s="54">
        <v>10</v>
      </c>
      <c r="T36" s="54">
        <v>15.3</v>
      </c>
      <c r="U36" s="54">
        <v>4</v>
      </c>
      <c r="V36" s="54">
        <v>3.1</v>
      </c>
      <c r="W36" s="54">
        <v>24.6</v>
      </c>
      <c r="X36" s="54">
        <v>73.8</v>
      </c>
      <c r="Y36" s="54">
        <v>10.9</v>
      </c>
      <c r="Z36" s="54">
        <v>35.700000000000003</v>
      </c>
      <c r="AA36" s="54">
        <v>6.3</v>
      </c>
      <c r="AB36" s="54">
        <v>5.0999999999999996</v>
      </c>
      <c r="AC36" s="54">
        <v>1.4</v>
      </c>
      <c r="AD36" s="54">
        <v>0.1</v>
      </c>
      <c r="AE36" s="54">
        <v>8.6</v>
      </c>
      <c r="AF36" s="54">
        <v>2.7</v>
      </c>
      <c r="AG36" s="54">
        <v>4.5999999999999996</v>
      </c>
      <c r="AH36" s="54">
        <v>4.8</v>
      </c>
      <c r="AI36" s="54">
        <v>5</v>
      </c>
      <c r="AJ36" s="54">
        <v>7.5</v>
      </c>
      <c r="AK36" s="54">
        <v>52</v>
      </c>
      <c r="AL36" s="54">
        <v>17.5</v>
      </c>
      <c r="AM36" s="54">
        <v>14.8</v>
      </c>
      <c r="AN36" s="54">
        <v>3.4</v>
      </c>
      <c r="AO36" s="54">
        <v>18.3</v>
      </c>
      <c r="AP36" s="54"/>
      <c r="AQ36" s="54">
        <v>252.7</v>
      </c>
      <c r="AR36" s="54">
        <v>179.2</v>
      </c>
      <c r="AS36" s="54">
        <v>0.3</v>
      </c>
      <c r="AT36" s="54">
        <v>1.1000000000000001</v>
      </c>
      <c r="AU36" s="54">
        <v>4.7</v>
      </c>
      <c r="AV36" s="54">
        <v>14.2</v>
      </c>
      <c r="AW36" s="54">
        <v>1</v>
      </c>
      <c r="AX36" s="54">
        <v>9.9</v>
      </c>
      <c r="AY36" s="54">
        <v>61.3</v>
      </c>
      <c r="AZ36" s="54">
        <v>141.6</v>
      </c>
      <c r="BA36" s="54">
        <v>21.1</v>
      </c>
      <c r="BB36" s="54">
        <v>104.1</v>
      </c>
      <c r="BC36" s="54">
        <v>0.6</v>
      </c>
      <c r="BD36" s="54">
        <v>16.100000000000001</v>
      </c>
      <c r="BE36" s="54">
        <v>3</v>
      </c>
      <c r="BF36" s="54">
        <v>17</v>
      </c>
      <c r="BG36" s="54">
        <v>4.2</v>
      </c>
      <c r="BH36" s="54">
        <v>2</v>
      </c>
      <c r="BI36" s="54">
        <v>2.6</v>
      </c>
      <c r="BJ36" s="54">
        <v>2.4</v>
      </c>
      <c r="BK36" s="54">
        <v>2.1</v>
      </c>
      <c r="BL36" s="54">
        <v>14.3</v>
      </c>
      <c r="BM36" s="54">
        <v>0.3</v>
      </c>
      <c r="BN36" s="54">
        <v>20</v>
      </c>
      <c r="BO36" s="54">
        <v>7.6</v>
      </c>
      <c r="BP36" s="54">
        <v>3.7</v>
      </c>
      <c r="BQ36" s="54">
        <v>5.0999999999999996</v>
      </c>
      <c r="BR36" s="55">
        <v>1321.6</v>
      </c>
    </row>
    <row r="37" spans="1:70" x14ac:dyDescent="0.3">
      <c r="A37" s="1"/>
      <c r="B37" s="49" t="s">
        <v>759</v>
      </c>
      <c r="C37" s="54">
        <v>15</v>
      </c>
      <c r="D37" s="54">
        <v>15.5</v>
      </c>
      <c r="E37" s="54">
        <v>8.1999999999999993</v>
      </c>
      <c r="F37" s="54">
        <v>10.1</v>
      </c>
      <c r="G37" s="54">
        <v>15.8</v>
      </c>
      <c r="H37" s="54">
        <v>0.8</v>
      </c>
      <c r="I37" s="54"/>
      <c r="J37" s="54">
        <v>9.5</v>
      </c>
      <c r="K37" s="54">
        <v>0.9</v>
      </c>
      <c r="L37" s="54">
        <v>4.7</v>
      </c>
      <c r="M37" s="54"/>
      <c r="N37" s="54">
        <v>3.8</v>
      </c>
      <c r="O37" s="54">
        <v>5.4</v>
      </c>
      <c r="P37" s="54">
        <v>1.8</v>
      </c>
      <c r="Q37" s="54">
        <v>1.8</v>
      </c>
      <c r="R37" s="54">
        <v>4.5999999999999996</v>
      </c>
      <c r="S37" s="54">
        <v>10</v>
      </c>
      <c r="T37" s="54">
        <v>15.3</v>
      </c>
      <c r="U37" s="54">
        <v>4</v>
      </c>
      <c r="V37" s="54">
        <v>3.1</v>
      </c>
      <c r="W37" s="54">
        <v>23.9</v>
      </c>
      <c r="X37" s="54">
        <v>71</v>
      </c>
      <c r="Y37" s="54">
        <v>14.4</v>
      </c>
      <c r="Z37" s="54">
        <v>16.100000000000001</v>
      </c>
      <c r="AA37" s="54">
        <v>7.3</v>
      </c>
      <c r="AB37" s="54">
        <v>5.7</v>
      </c>
      <c r="AC37" s="54">
        <v>1.2</v>
      </c>
      <c r="AD37" s="54">
        <v>0.5</v>
      </c>
      <c r="AE37" s="54">
        <v>8.6</v>
      </c>
      <c r="AF37" s="54">
        <v>2.7</v>
      </c>
      <c r="AG37" s="54">
        <v>4.5999999999999996</v>
      </c>
      <c r="AH37" s="54">
        <v>4.8</v>
      </c>
      <c r="AI37" s="54">
        <v>5</v>
      </c>
      <c r="AJ37" s="54">
        <v>7.5</v>
      </c>
      <c r="AK37" s="54">
        <v>76.099999999999994</v>
      </c>
      <c r="AL37" s="54">
        <v>16.8</v>
      </c>
      <c r="AM37" s="54">
        <v>14.4</v>
      </c>
      <c r="AN37" s="54">
        <v>3.4</v>
      </c>
      <c r="AO37" s="54">
        <v>18.3</v>
      </c>
      <c r="AP37" s="54"/>
      <c r="AQ37" s="54">
        <v>252.5</v>
      </c>
      <c r="AR37" s="54">
        <v>175.9</v>
      </c>
      <c r="AS37" s="54">
        <v>0.3</v>
      </c>
      <c r="AT37" s="54">
        <v>1.1000000000000001</v>
      </c>
      <c r="AU37" s="54">
        <v>5.2</v>
      </c>
      <c r="AV37" s="54">
        <v>14</v>
      </c>
      <c r="AW37" s="54">
        <v>1</v>
      </c>
      <c r="AX37" s="54">
        <v>9.9</v>
      </c>
      <c r="AY37" s="54">
        <v>70.7</v>
      </c>
      <c r="AZ37" s="54">
        <v>138.5</v>
      </c>
      <c r="BA37" s="54">
        <v>44.8</v>
      </c>
      <c r="BB37" s="54">
        <v>100.3</v>
      </c>
      <c r="BC37" s="54">
        <v>0.6</v>
      </c>
      <c r="BD37" s="54">
        <v>18.5</v>
      </c>
      <c r="BE37" s="54">
        <v>4.5</v>
      </c>
      <c r="BF37" s="54">
        <v>16.2</v>
      </c>
      <c r="BG37" s="54">
        <v>4.3</v>
      </c>
      <c r="BH37" s="54">
        <v>2</v>
      </c>
      <c r="BI37" s="54">
        <v>2.6</v>
      </c>
      <c r="BJ37" s="54">
        <v>2.4</v>
      </c>
      <c r="BK37" s="54">
        <v>2.1</v>
      </c>
      <c r="BL37" s="54">
        <v>12.4</v>
      </c>
      <c r="BM37" s="54">
        <v>0.3</v>
      </c>
      <c r="BN37" s="54">
        <v>20</v>
      </c>
      <c r="BO37" s="54">
        <v>7.6</v>
      </c>
      <c r="BP37" s="54">
        <v>3.3</v>
      </c>
      <c r="BQ37" s="54">
        <v>5.0999999999999996</v>
      </c>
      <c r="BR37" s="55">
        <v>1348.7</v>
      </c>
    </row>
    <row r="38" spans="1:70" x14ac:dyDescent="0.3">
      <c r="A38" s="1"/>
      <c r="B38" s="49" t="s">
        <v>760</v>
      </c>
      <c r="C38" s="54">
        <v>15</v>
      </c>
      <c r="D38" s="54">
        <v>15.5</v>
      </c>
      <c r="E38" s="54">
        <v>7.8</v>
      </c>
      <c r="F38" s="54">
        <v>10.6</v>
      </c>
      <c r="G38" s="54">
        <v>14.7</v>
      </c>
      <c r="H38" s="54">
        <v>0.8</v>
      </c>
      <c r="I38" s="54"/>
      <c r="J38" s="54">
        <v>9.5</v>
      </c>
      <c r="K38" s="54">
        <v>0.7</v>
      </c>
      <c r="L38" s="54">
        <v>4.9000000000000004</v>
      </c>
      <c r="M38" s="54"/>
      <c r="N38" s="54">
        <v>3.8</v>
      </c>
      <c r="O38" s="54">
        <v>5.5</v>
      </c>
      <c r="P38" s="54">
        <v>1.7</v>
      </c>
      <c r="Q38" s="54">
        <v>1.8</v>
      </c>
      <c r="R38" s="54">
        <v>4.5999999999999996</v>
      </c>
      <c r="S38" s="54">
        <v>10</v>
      </c>
      <c r="T38" s="54">
        <v>15.8</v>
      </c>
      <c r="U38" s="54">
        <v>4</v>
      </c>
      <c r="V38" s="54">
        <v>3.1</v>
      </c>
      <c r="W38" s="54">
        <v>24.3</v>
      </c>
      <c r="X38" s="54">
        <v>67.099999999999994</v>
      </c>
      <c r="Y38" s="54">
        <v>15.2</v>
      </c>
      <c r="Z38" s="54">
        <v>27.9</v>
      </c>
      <c r="AA38" s="54">
        <v>7.3</v>
      </c>
      <c r="AB38" s="54">
        <v>6.2</v>
      </c>
      <c r="AC38" s="54">
        <v>1.1000000000000001</v>
      </c>
      <c r="AD38" s="54">
        <v>0.7</v>
      </c>
      <c r="AE38" s="54">
        <v>9</v>
      </c>
      <c r="AF38" s="54">
        <v>2.7</v>
      </c>
      <c r="AG38" s="54">
        <v>4.5999999999999996</v>
      </c>
      <c r="AH38" s="54">
        <v>4.8</v>
      </c>
      <c r="AI38" s="54">
        <v>5</v>
      </c>
      <c r="AJ38" s="54">
        <v>7.5</v>
      </c>
      <c r="AK38" s="54">
        <v>71.7</v>
      </c>
      <c r="AL38" s="54">
        <v>16.7</v>
      </c>
      <c r="AM38" s="54">
        <v>14.9</v>
      </c>
      <c r="AN38" s="54">
        <v>3.4</v>
      </c>
      <c r="AO38" s="54">
        <v>18.3</v>
      </c>
      <c r="AP38" s="54"/>
      <c r="AQ38" s="54">
        <v>239.3</v>
      </c>
      <c r="AR38" s="54">
        <v>165.1</v>
      </c>
      <c r="AS38" s="54">
        <v>0.3</v>
      </c>
      <c r="AT38" s="54">
        <v>1.1000000000000001</v>
      </c>
      <c r="AU38" s="54">
        <v>4.5</v>
      </c>
      <c r="AV38" s="54">
        <v>12</v>
      </c>
      <c r="AW38" s="54">
        <v>1</v>
      </c>
      <c r="AX38" s="54">
        <v>9.9</v>
      </c>
      <c r="AY38" s="54">
        <v>89</v>
      </c>
      <c r="AZ38" s="54">
        <v>135.9</v>
      </c>
      <c r="BA38" s="54">
        <v>89.6</v>
      </c>
      <c r="BB38" s="54">
        <v>98.7</v>
      </c>
      <c r="BC38" s="54">
        <v>0.6</v>
      </c>
      <c r="BD38" s="54">
        <v>16.600000000000001</v>
      </c>
      <c r="BE38" s="54">
        <v>3.7</v>
      </c>
      <c r="BF38" s="54">
        <v>17.2</v>
      </c>
      <c r="BG38" s="54">
        <v>4.2</v>
      </c>
      <c r="BH38" s="54">
        <v>2.8</v>
      </c>
      <c r="BI38" s="54">
        <v>2.6</v>
      </c>
      <c r="BJ38" s="54">
        <v>2.4</v>
      </c>
      <c r="BK38" s="54">
        <v>2.2999999999999998</v>
      </c>
      <c r="BL38" s="54">
        <v>10.199999999999999</v>
      </c>
      <c r="BM38" s="54">
        <v>0.3</v>
      </c>
      <c r="BN38" s="54">
        <v>20</v>
      </c>
      <c r="BO38" s="54">
        <v>7.6</v>
      </c>
      <c r="BP38" s="54">
        <v>2.7</v>
      </c>
      <c r="BQ38" s="54">
        <v>5.2</v>
      </c>
      <c r="BR38" s="55">
        <v>1383</v>
      </c>
    </row>
    <row r="39" spans="1:70" x14ac:dyDescent="0.3">
      <c r="A39" s="1"/>
      <c r="B39" s="50" t="s">
        <v>761</v>
      </c>
      <c r="C39" s="56">
        <v>15.1</v>
      </c>
      <c r="D39" s="56">
        <v>15.5</v>
      </c>
      <c r="E39" s="56">
        <v>8.3000000000000007</v>
      </c>
      <c r="F39" s="56">
        <v>10.6</v>
      </c>
      <c r="G39" s="56">
        <v>8.3000000000000007</v>
      </c>
      <c r="H39" s="56">
        <v>0.8</v>
      </c>
      <c r="I39" s="56"/>
      <c r="J39" s="56">
        <v>9.5</v>
      </c>
      <c r="K39" s="56">
        <v>0.6</v>
      </c>
      <c r="L39" s="56">
        <v>4.9000000000000004</v>
      </c>
      <c r="M39" s="56"/>
      <c r="N39" s="56">
        <v>3.9</v>
      </c>
      <c r="O39" s="56">
        <v>5</v>
      </c>
      <c r="P39" s="56">
        <v>1.8</v>
      </c>
      <c r="Q39" s="56">
        <v>1.8</v>
      </c>
      <c r="R39" s="56">
        <v>4.5999999999999996</v>
      </c>
      <c r="S39" s="56">
        <v>10</v>
      </c>
      <c r="T39" s="56">
        <v>15</v>
      </c>
      <c r="U39" s="56">
        <v>4</v>
      </c>
      <c r="V39" s="56">
        <v>3.1</v>
      </c>
      <c r="W39" s="56">
        <v>25.3</v>
      </c>
      <c r="X39" s="56">
        <v>64.3</v>
      </c>
      <c r="Y39" s="56">
        <v>12.2</v>
      </c>
      <c r="Z39" s="56">
        <v>8.8000000000000007</v>
      </c>
      <c r="AA39" s="56">
        <v>9.3000000000000007</v>
      </c>
      <c r="AB39" s="56">
        <v>8.4</v>
      </c>
      <c r="AC39" s="56">
        <v>2.2999999999999998</v>
      </c>
      <c r="AD39" s="56">
        <v>1.2</v>
      </c>
      <c r="AE39" s="56">
        <v>9.4</v>
      </c>
      <c r="AF39" s="56">
        <v>2.6</v>
      </c>
      <c r="AG39" s="56">
        <v>4.5999999999999996</v>
      </c>
      <c r="AH39" s="56">
        <v>5</v>
      </c>
      <c r="AI39" s="56">
        <v>5.2</v>
      </c>
      <c r="AJ39" s="56">
        <v>7.5</v>
      </c>
      <c r="AK39" s="56">
        <v>63.3</v>
      </c>
      <c r="AL39" s="56">
        <v>15.1</v>
      </c>
      <c r="AM39" s="56">
        <v>15</v>
      </c>
      <c r="AN39" s="56">
        <v>3.4</v>
      </c>
      <c r="AO39" s="56">
        <v>18.3</v>
      </c>
      <c r="AP39" s="56"/>
      <c r="AQ39" s="56">
        <v>198.1</v>
      </c>
      <c r="AR39" s="56">
        <v>154.6</v>
      </c>
      <c r="AS39" s="56">
        <v>0.2</v>
      </c>
      <c r="AT39" s="56">
        <v>1.1000000000000001</v>
      </c>
      <c r="AU39" s="56">
        <v>6.5</v>
      </c>
      <c r="AV39" s="56">
        <v>4.8</v>
      </c>
      <c r="AW39" s="56">
        <v>1</v>
      </c>
      <c r="AX39" s="56">
        <v>9.9</v>
      </c>
      <c r="AY39" s="56">
        <v>75.5</v>
      </c>
      <c r="AZ39" s="56">
        <v>29.6</v>
      </c>
      <c r="BA39" s="56">
        <v>92.7</v>
      </c>
      <c r="BB39" s="56">
        <v>36.299999999999997</v>
      </c>
      <c r="BC39" s="56">
        <v>0.6</v>
      </c>
      <c r="BD39" s="56">
        <v>6.5</v>
      </c>
      <c r="BE39" s="56">
        <v>4.5</v>
      </c>
      <c r="BF39" s="56">
        <v>18</v>
      </c>
      <c r="BG39" s="56">
        <v>4.2</v>
      </c>
      <c r="BH39" s="56">
        <v>2.8</v>
      </c>
      <c r="BI39" s="56">
        <v>2.6</v>
      </c>
      <c r="BJ39" s="56">
        <v>2.4</v>
      </c>
      <c r="BK39" s="56">
        <v>2.4</v>
      </c>
      <c r="BL39" s="56">
        <v>9.3000000000000007</v>
      </c>
      <c r="BM39" s="56">
        <v>0.3</v>
      </c>
      <c r="BN39" s="56">
        <v>19.7</v>
      </c>
      <c r="BO39" s="56">
        <v>7.6</v>
      </c>
      <c r="BP39" s="56">
        <v>1.4</v>
      </c>
      <c r="BQ39" s="56">
        <v>5.0999999999999996</v>
      </c>
      <c r="BR39" s="57">
        <v>1101.7</v>
      </c>
    </row>
    <row r="40" spans="1:70" x14ac:dyDescent="0.3">
      <c r="A40" s="1"/>
      <c r="B40" s="47" t="s">
        <v>762</v>
      </c>
      <c r="C40" s="52">
        <v>15</v>
      </c>
      <c r="D40" s="52">
        <v>15.5</v>
      </c>
      <c r="E40" s="52">
        <v>8.9</v>
      </c>
      <c r="F40" s="52">
        <v>10.6</v>
      </c>
      <c r="G40" s="52">
        <v>8.4</v>
      </c>
      <c r="H40" s="52">
        <v>0.8</v>
      </c>
      <c r="I40" s="52"/>
      <c r="J40" s="52">
        <v>9.5</v>
      </c>
      <c r="K40" s="52">
        <v>0.2</v>
      </c>
      <c r="L40" s="52">
        <v>5.2</v>
      </c>
      <c r="M40" s="52"/>
      <c r="N40" s="52">
        <v>3.9</v>
      </c>
      <c r="O40" s="52">
        <v>5.4</v>
      </c>
      <c r="P40" s="52">
        <v>1.7</v>
      </c>
      <c r="Q40" s="52">
        <v>1.8</v>
      </c>
      <c r="R40" s="52">
        <v>4.5</v>
      </c>
      <c r="S40" s="52">
        <v>10</v>
      </c>
      <c r="T40" s="52">
        <v>15.2</v>
      </c>
      <c r="U40" s="52">
        <v>4</v>
      </c>
      <c r="V40" s="52">
        <v>3.1</v>
      </c>
      <c r="W40" s="52">
        <v>26.5</v>
      </c>
      <c r="X40" s="52">
        <v>63.4</v>
      </c>
      <c r="Y40" s="52">
        <v>8.5</v>
      </c>
      <c r="Z40" s="52">
        <v>13.6</v>
      </c>
      <c r="AA40" s="52">
        <v>12.6</v>
      </c>
      <c r="AB40" s="52">
        <v>13.9</v>
      </c>
      <c r="AC40" s="52">
        <v>2.1</v>
      </c>
      <c r="AD40" s="52">
        <v>1.6</v>
      </c>
      <c r="AE40" s="52">
        <v>9.6</v>
      </c>
      <c r="AF40" s="52">
        <v>2.6</v>
      </c>
      <c r="AG40" s="52">
        <v>4.5</v>
      </c>
      <c r="AH40" s="52">
        <v>5</v>
      </c>
      <c r="AI40" s="52">
        <v>5</v>
      </c>
      <c r="AJ40" s="52">
        <v>7.5</v>
      </c>
      <c r="AK40" s="52">
        <v>51.6</v>
      </c>
      <c r="AL40" s="52">
        <v>16.600000000000001</v>
      </c>
      <c r="AM40" s="52">
        <v>15.5</v>
      </c>
      <c r="AN40" s="52">
        <v>3.4</v>
      </c>
      <c r="AO40" s="52">
        <v>18.3</v>
      </c>
      <c r="AP40" s="52"/>
      <c r="AQ40" s="52">
        <v>52.4</v>
      </c>
      <c r="AR40" s="52">
        <v>38.700000000000003</v>
      </c>
      <c r="AS40" s="52">
        <v>0.1</v>
      </c>
      <c r="AT40" s="52">
        <v>1.1000000000000001</v>
      </c>
      <c r="AU40" s="52">
        <v>1.3</v>
      </c>
      <c r="AV40" s="52">
        <v>8.4</v>
      </c>
      <c r="AW40" s="52">
        <v>1</v>
      </c>
      <c r="AX40" s="52">
        <v>9.9</v>
      </c>
      <c r="AY40" s="52">
        <v>86.4</v>
      </c>
      <c r="AZ40" s="52">
        <v>41.4</v>
      </c>
      <c r="BA40" s="52">
        <v>74.599999999999994</v>
      </c>
      <c r="BB40" s="52">
        <v>49</v>
      </c>
      <c r="BC40" s="52">
        <v>0.6</v>
      </c>
      <c r="BD40" s="52">
        <v>9.6999999999999993</v>
      </c>
      <c r="BE40" s="52">
        <v>3.9</v>
      </c>
      <c r="BF40" s="52">
        <v>16.100000000000001</v>
      </c>
      <c r="BG40" s="52">
        <v>4.2</v>
      </c>
      <c r="BH40" s="52">
        <v>2.8</v>
      </c>
      <c r="BI40" s="52">
        <v>2.6</v>
      </c>
      <c r="BJ40" s="52">
        <v>2.4</v>
      </c>
      <c r="BK40" s="52">
        <v>2.4</v>
      </c>
      <c r="BL40" s="52">
        <v>4.7</v>
      </c>
      <c r="BM40" s="52">
        <v>0.3</v>
      </c>
      <c r="BN40" s="52">
        <v>19.7</v>
      </c>
      <c r="BO40" s="52">
        <v>7.6</v>
      </c>
      <c r="BP40" s="52">
        <v>0.9</v>
      </c>
      <c r="BQ40" s="52">
        <v>5.0999999999999996</v>
      </c>
      <c r="BR40" s="53">
        <v>852.8</v>
      </c>
    </row>
    <row r="41" spans="1:70" x14ac:dyDescent="0.3">
      <c r="A41" s="1"/>
      <c r="B41" s="49" t="s">
        <v>763</v>
      </c>
      <c r="C41" s="54">
        <v>15</v>
      </c>
      <c r="D41" s="54">
        <v>15.5</v>
      </c>
      <c r="E41" s="54">
        <v>7.8</v>
      </c>
      <c r="F41" s="54">
        <v>10.6</v>
      </c>
      <c r="G41" s="54">
        <v>8.4</v>
      </c>
      <c r="H41" s="54">
        <v>0.8</v>
      </c>
      <c r="I41" s="54"/>
      <c r="J41" s="54">
        <v>9.4</v>
      </c>
      <c r="K41" s="54">
        <v>0.2</v>
      </c>
      <c r="L41" s="54">
        <v>5.3</v>
      </c>
      <c r="M41" s="54"/>
      <c r="N41" s="54">
        <v>4.0999999999999996</v>
      </c>
      <c r="O41" s="54">
        <v>5.7</v>
      </c>
      <c r="P41" s="54">
        <v>1.7</v>
      </c>
      <c r="Q41" s="54">
        <v>1.8</v>
      </c>
      <c r="R41" s="54">
        <v>4.5999999999999996</v>
      </c>
      <c r="S41" s="54">
        <v>10</v>
      </c>
      <c r="T41" s="54">
        <v>15.1</v>
      </c>
      <c r="U41" s="54">
        <v>3.8</v>
      </c>
      <c r="V41" s="54">
        <v>3.1</v>
      </c>
      <c r="W41" s="54">
        <v>25.7</v>
      </c>
      <c r="X41" s="54">
        <v>51.3</v>
      </c>
      <c r="Y41" s="54">
        <v>8.1999999999999993</v>
      </c>
      <c r="Z41" s="54">
        <v>3</v>
      </c>
      <c r="AA41" s="54">
        <v>17.100000000000001</v>
      </c>
      <c r="AB41" s="54">
        <v>17.7</v>
      </c>
      <c r="AC41" s="54">
        <v>2.2999999999999998</v>
      </c>
      <c r="AD41" s="54">
        <v>1.8</v>
      </c>
      <c r="AE41" s="54">
        <v>9.6999999999999993</v>
      </c>
      <c r="AF41" s="54">
        <v>2.7</v>
      </c>
      <c r="AG41" s="54">
        <v>4.5</v>
      </c>
      <c r="AH41" s="54">
        <v>5</v>
      </c>
      <c r="AI41" s="54">
        <v>5</v>
      </c>
      <c r="AJ41" s="54">
        <v>7.1</v>
      </c>
      <c r="AK41" s="54">
        <v>18.8</v>
      </c>
      <c r="AL41" s="54">
        <v>13.6</v>
      </c>
      <c r="AM41" s="54">
        <v>13.5</v>
      </c>
      <c r="AN41" s="54">
        <v>3.4</v>
      </c>
      <c r="AO41" s="54">
        <v>18.3</v>
      </c>
      <c r="AP41" s="54"/>
      <c r="AQ41" s="54">
        <v>70.099999999999994</v>
      </c>
      <c r="AR41" s="54">
        <v>56.7</v>
      </c>
      <c r="AS41" s="54">
        <v>0.1</v>
      </c>
      <c r="AT41" s="54">
        <v>1.3</v>
      </c>
      <c r="AU41" s="54">
        <v>1.4</v>
      </c>
      <c r="AV41" s="54">
        <v>2.2000000000000002</v>
      </c>
      <c r="AW41" s="54">
        <v>1</v>
      </c>
      <c r="AX41" s="54">
        <v>9.9</v>
      </c>
      <c r="AY41" s="54">
        <v>119.8</v>
      </c>
      <c r="AZ41" s="54">
        <v>36</v>
      </c>
      <c r="BA41" s="54">
        <v>113.6</v>
      </c>
      <c r="BB41" s="54">
        <v>33.5</v>
      </c>
      <c r="BC41" s="54">
        <v>0.6</v>
      </c>
      <c r="BD41" s="54">
        <v>2.2999999999999998</v>
      </c>
      <c r="BE41" s="54">
        <v>2.2999999999999998</v>
      </c>
      <c r="BF41" s="54">
        <v>10.5</v>
      </c>
      <c r="BG41" s="54">
        <v>4.0999999999999996</v>
      </c>
      <c r="BH41" s="54">
        <v>2.8</v>
      </c>
      <c r="BI41" s="54">
        <v>2.6</v>
      </c>
      <c r="BJ41" s="54">
        <v>2.4</v>
      </c>
      <c r="BK41" s="54">
        <v>2.4</v>
      </c>
      <c r="BL41" s="54">
        <v>3.2</v>
      </c>
      <c r="BM41" s="54">
        <v>0.3</v>
      </c>
      <c r="BN41" s="54">
        <v>19.600000000000001</v>
      </c>
      <c r="BO41" s="54">
        <v>7.6</v>
      </c>
      <c r="BP41" s="54">
        <v>0.2</v>
      </c>
      <c r="BQ41" s="54">
        <v>5.0999999999999996</v>
      </c>
      <c r="BR41" s="55">
        <v>863.2</v>
      </c>
    </row>
    <row r="42" spans="1:70" x14ac:dyDescent="0.3">
      <c r="A42" s="1"/>
      <c r="B42" s="49" t="s">
        <v>764</v>
      </c>
      <c r="C42" s="54">
        <v>15</v>
      </c>
      <c r="D42" s="54">
        <v>16.8</v>
      </c>
      <c r="E42" s="54">
        <v>8.6</v>
      </c>
      <c r="F42" s="54">
        <v>10.199999999999999</v>
      </c>
      <c r="G42" s="54">
        <v>8.4</v>
      </c>
      <c r="H42" s="54">
        <v>0.9</v>
      </c>
      <c r="I42" s="54"/>
      <c r="J42" s="54">
        <v>9.5</v>
      </c>
      <c r="K42" s="54"/>
      <c r="L42" s="54">
        <v>5.3</v>
      </c>
      <c r="M42" s="54"/>
      <c r="N42" s="54">
        <v>4.0999999999999996</v>
      </c>
      <c r="O42" s="54">
        <v>5.7</v>
      </c>
      <c r="P42" s="54">
        <v>1.8</v>
      </c>
      <c r="Q42" s="54">
        <v>1.8</v>
      </c>
      <c r="R42" s="54">
        <v>4.5999999999999996</v>
      </c>
      <c r="S42" s="54">
        <v>10</v>
      </c>
      <c r="T42" s="54">
        <v>15.4</v>
      </c>
      <c r="U42" s="54">
        <v>3.8</v>
      </c>
      <c r="V42" s="54">
        <v>3.1</v>
      </c>
      <c r="W42" s="54">
        <v>26.3</v>
      </c>
      <c r="X42" s="54">
        <v>41.1</v>
      </c>
      <c r="Y42" s="54">
        <v>11</v>
      </c>
      <c r="Z42" s="54">
        <v>0.3</v>
      </c>
      <c r="AA42" s="54">
        <v>17.8</v>
      </c>
      <c r="AB42" s="54">
        <v>19.7</v>
      </c>
      <c r="AC42" s="54">
        <v>3.3</v>
      </c>
      <c r="AD42" s="54">
        <v>1.7</v>
      </c>
      <c r="AE42" s="54">
        <v>10.199999999999999</v>
      </c>
      <c r="AF42" s="54">
        <v>2.7</v>
      </c>
      <c r="AG42" s="54">
        <v>4.5</v>
      </c>
      <c r="AH42" s="54">
        <v>5</v>
      </c>
      <c r="AI42" s="54">
        <v>5</v>
      </c>
      <c r="AJ42" s="54">
        <v>7.1</v>
      </c>
      <c r="AK42" s="54">
        <v>1.3</v>
      </c>
      <c r="AL42" s="54">
        <v>13.9</v>
      </c>
      <c r="AM42" s="54">
        <v>14</v>
      </c>
      <c r="AN42" s="54">
        <v>3.4</v>
      </c>
      <c r="AO42" s="54">
        <v>18.3</v>
      </c>
      <c r="AP42" s="54"/>
      <c r="AQ42" s="54">
        <v>6.7</v>
      </c>
      <c r="AR42" s="54">
        <v>2.1</v>
      </c>
      <c r="AS42" s="54"/>
      <c r="AT42" s="54">
        <v>1.3</v>
      </c>
      <c r="AU42" s="54">
        <v>0.5</v>
      </c>
      <c r="AV42" s="54"/>
      <c r="AW42" s="54">
        <v>1</v>
      </c>
      <c r="AX42" s="54">
        <v>9.9</v>
      </c>
      <c r="AY42" s="54">
        <v>129.19999999999999</v>
      </c>
      <c r="AZ42" s="54">
        <v>1.7</v>
      </c>
      <c r="BA42" s="54">
        <v>121.4</v>
      </c>
      <c r="BB42" s="54">
        <v>2.8</v>
      </c>
      <c r="BC42" s="54">
        <v>0.6</v>
      </c>
      <c r="BD42" s="54"/>
      <c r="BE42" s="54">
        <v>1.4</v>
      </c>
      <c r="BF42" s="54">
        <v>7.1</v>
      </c>
      <c r="BG42" s="54">
        <v>4</v>
      </c>
      <c r="BH42" s="54">
        <v>2.8</v>
      </c>
      <c r="BI42" s="54">
        <v>2.6</v>
      </c>
      <c r="BJ42" s="54">
        <v>2.4</v>
      </c>
      <c r="BK42" s="54">
        <v>2.4</v>
      </c>
      <c r="BL42" s="54">
        <v>0.5</v>
      </c>
      <c r="BM42" s="54">
        <v>0.3</v>
      </c>
      <c r="BN42" s="54">
        <v>19.899999999999999</v>
      </c>
      <c r="BO42" s="54">
        <v>7.6</v>
      </c>
      <c r="BP42" s="54"/>
      <c r="BQ42" s="54">
        <v>5.0999999999999996</v>
      </c>
      <c r="BR42" s="55">
        <v>664.9</v>
      </c>
    </row>
    <row r="43" spans="1:70" x14ac:dyDescent="0.3">
      <c r="A43" s="1"/>
      <c r="B43" s="49" t="s">
        <v>765</v>
      </c>
      <c r="C43" s="54">
        <v>15</v>
      </c>
      <c r="D43" s="54">
        <v>17.600000000000001</v>
      </c>
      <c r="E43" s="54">
        <v>7.4</v>
      </c>
      <c r="F43" s="54">
        <v>11</v>
      </c>
      <c r="G43" s="54">
        <v>8.4</v>
      </c>
      <c r="H43" s="54">
        <v>1</v>
      </c>
      <c r="I43" s="54"/>
      <c r="J43" s="54">
        <v>9.5</v>
      </c>
      <c r="K43" s="54"/>
      <c r="L43" s="54">
        <v>5.3</v>
      </c>
      <c r="M43" s="54"/>
      <c r="N43" s="54">
        <v>3.8</v>
      </c>
      <c r="O43" s="54">
        <v>5.7</v>
      </c>
      <c r="P43" s="54">
        <v>1.8</v>
      </c>
      <c r="Q43" s="54">
        <v>1.8</v>
      </c>
      <c r="R43" s="54">
        <v>4.5999999999999996</v>
      </c>
      <c r="S43" s="54">
        <v>10</v>
      </c>
      <c r="T43" s="54">
        <v>15</v>
      </c>
      <c r="U43" s="54">
        <v>3.8</v>
      </c>
      <c r="V43" s="54">
        <v>3.1</v>
      </c>
      <c r="W43" s="54">
        <v>26.8</v>
      </c>
      <c r="X43" s="54">
        <v>37</v>
      </c>
      <c r="Y43" s="54">
        <v>13.7</v>
      </c>
      <c r="Z43" s="54"/>
      <c r="AA43" s="54">
        <v>16.8</v>
      </c>
      <c r="AB43" s="54">
        <v>17.5</v>
      </c>
      <c r="AC43" s="54">
        <v>3.4</v>
      </c>
      <c r="AD43" s="54">
        <v>2.2999999999999998</v>
      </c>
      <c r="AE43" s="54">
        <v>10.5</v>
      </c>
      <c r="AF43" s="54">
        <v>2.8</v>
      </c>
      <c r="AG43" s="54">
        <v>4.5</v>
      </c>
      <c r="AH43" s="54">
        <v>5</v>
      </c>
      <c r="AI43" s="54">
        <v>5</v>
      </c>
      <c r="AJ43" s="54">
        <v>7.1</v>
      </c>
      <c r="AK43" s="54"/>
      <c r="AL43" s="54">
        <v>14.1</v>
      </c>
      <c r="AM43" s="54">
        <v>14</v>
      </c>
      <c r="AN43" s="54">
        <v>3.4</v>
      </c>
      <c r="AO43" s="54">
        <v>18.3</v>
      </c>
      <c r="AP43" s="54"/>
      <c r="AQ43" s="54"/>
      <c r="AR43" s="54"/>
      <c r="AS43" s="54"/>
      <c r="AT43" s="54">
        <v>1.3</v>
      </c>
      <c r="AU43" s="54"/>
      <c r="AV43" s="54"/>
      <c r="AW43" s="54">
        <v>1</v>
      </c>
      <c r="AX43" s="54">
        <v>9.9</v>
      </c>
      <c r="AY43" s="54">
        <v>117.7</v>
      </c>
      <c r="AZ43" s="54"/>
      <c r="BA43" s="54">
        <v>115.3</v>
      </c>
      <c r="BB43" s="54"/>
      <c r="BC43" s="54">
        <v>0.6</v>
      </c>
      <c r="BD43" s="54"/>
      <c r="BE43" s="54">
        <v>2.7</v>
      </c>
      <c r="BF43" s="54">
        <v>10.4</v>
      </c>
      <c r="BG43" s="54">
        <v>4.2</v>
      </c>
      <c r="BH43" s="54">
        <v>2.8</v>
      </c>
      <c r="BI43" s="54">
        <v>2.6</v>
      </c>
      <c r="BJ43" s="54">
        <v>2.4</v>
      </c>
      <c r="BK43" s="54">
        <v>2.4</v>
      </c>
      <c r="BL43" s="54"/>
      <c r="BM43" s="54">
        <v>0.3</v>
      </c>
      <c r="BN43" s="54">
        <v>20</v>
      </c>
      <c r="BO43" s="54">
        <v>7.6</v>
      </c>
      <c r="BP43" s="54"/>
      <c r="BQ43" s="54">
        <v>5</v>
      </c>
      <c r="BR43" s="55">
        <v>633.20000000000005</v>
      </c>
    </row>
    <row r="44" spans="1:70" x14ac:dyDescent="0.3">
      <c r="A44" s="1"/>
      <c r="B44" s="49" t="s">
        <v>766</v>
      </c>
      <c r="C44" s="54">
        <v>15.1</v>
      </c>
      <c r="D44" s="54">
        <v>17.5</v>
      </c>
      <c r="E44" s="54">
        <v>6.7</v>
      </c>
      <c r="F44" s="54">
        <v>10.5</v>
      </c>
      <c r="G44" s="54">
        <v>8.4</v>
      </c>
      <c r="H44" s="54">
        <v>1</v>
      </c>
      <c r="I44" s="54"/>
      <c r="J44" s="54">
        <v>9.6</v>
      </c>
      <c r="K44" s="54"/>
      <c r="L44" s="54">
        <v>5.3</v>
      </c>
      <c r="M44" s="54"/>
      <c r="N44" s="54">
        <v>4</v>
      </c>
      <c r="O44" s="54">
        <v>5.8</v>
      </c>
      <c r="P44" s="54">
        <v>1.8</v>
      </c>
      <c r="Q44" s="54">
        <v>1.8</v>
      </c>
      <c r="R44" s="54">
        <v>4.7</v>
      </c>
      <c r="S44" s="54">
        <v>10</v>
      </c>
      <c r="T44" s="54">
        <v>15.1</v>
      </c>
      <c r="U44" s="54">
        <v>3.8</v>
      </c>
      <c r="V44" s="54">
        <v>3.2</v>
      </c>
      <c r="W44" s="54">
        <v>25.5</v>
      </c>
      <c r="X44" s="54">
        <v>35</v>
      </c>
      <c r="Y44" s="54">
        <v>14.2</v>
      </c>
      <c r="Z44" s="54"/>
      <c r="AA44" s="54">
        <v>16.100000000000001</v>
      </c>
      <c r="AB44" s="54">
        <v>25.5</v>
      </c>
      <c r="AC44" s="54">
        <v>3</v>
      </c>
      <c r="AD44" s="54">
        <v>2</v>
      </c>
      <c r="AE44" s="54">
        <v>10.5</v>
      </c>
      <c r="AF44" s="54">
        <v>2.8</v>
      </c>
      <c r="AG44" s="54">
        <v>4.4000000000000004</v>
      </c>
      <c r="AH44" s="54">
        <v>5</v>
      </c>
      <c r="AI44" s="54">
        <v>5</v>
      </c>
      <c r="AJ44" s="54">
        <v>7.1</v>
      </c>
      <c r="AK44" s="54"/>
      <c r="AL44" s="54">
        <v>12.1</v>
      </c>
      <c r="AM44" s="54">
        <v>13.3</v>
      </c>
      <c r="AN44" s="54">
        <v>3.4</v>
      </c>
      <c r="AO44" s="54">
        <v>18.3</v>
      </c>
      <c r="AP44" s="54"/>
      <c r="AQ44" s="54"/>
      <c r="AR44" s="54"/>
      <c r="AS44" s="54"/>
      <c r="AT44" s="54">
        <v>1.3</v>
      </c>
      <c r="AU44" s="54"/>
      <c r="AV44" s="54"/>
      <c r="AW44" s="54">
        <v>1</v>
      </c>
      <c r="AX44" s="54">
        <v>9.9</v>
      </c>
      <c r="AY44" s="54">
        <v>130.80000000000001</v>
      </c>
      <c r="AZ44" s="54"/>
      <c r="BA44" s="54">
        <v>119.3</v>
      </c>
      <c r="BB44" s="54"/>
      <c r="BC44" s="54">
        <v>0.6</v>
      </c>
      <c r="BD44" s="54"/>
      <c r="BE44" s="54">
        <v>2.8</v>
      </c>
      <c r="BF44" s="54">
        <v>13.6</v>
      </c>
      <c r="BG44" s="54">
        <v>4.2</v>
      </c>
      <c r="BH44" s="54">
        <v>2.8</v>
      </c>
      <c r="BI44" s="54">
        <v>2.6</v>
      </c>
      <c r="BJ44" s="54">
        <v>2.4</v>
      </c>
      <c r="BK44" s="54">
        <v>2.4</v>
      </c>
      <c r="BL44" s="54"/>
      <c r="BM44" s="54">
        <v>0.3</v>
      </c>
      <c r="BN44" s="54">
        <v>20</v>
      </c>
      <c r="BO44" s="54">
        <v>7.6</v>
      </c>
      <c r="BP44" s="54"/>
      <c r="BQ44" s="54">
        <v>5.0999999999999996</v>
      </c>
      <c r="BR44" s="55">
        <v>654.20000000000005</v>
      </c>
    </row>
    <row r="45" spans="1:70" x14ac:dyDescent="0.3">
      <c r="A45" s="1"/>
      <c r="B45" s="49" t="s">
        <v>767</v>
      </c>
      <c r="C45" s="54">
        <v>15.2</v>
      </c>
      <c r="D45" s="54">
        <v>17.600000000000001</v>
      </c>
      <c r="E45" s="54">
        <v>8.5</v>
      </c>
      <c r="F45" s="54">
        <v>9.4</v>
      </c>
      <c r="G45" s="54">
        <v>12.3</v>
      </c>
      <c r="H45" s="54">
        <v>1.1000000000000001</v>
      </c>
      <c r="I45" s="54"/>
      <c r="J45" s="54">
        <v>9.9</v>
      </c>
      <c r="K45" s="54"/>
      <c r="L45" s="54">
        <v>5.3</v>
      </c>
      <c r="M45" s="54"/>
      <c r="N45" s="54">
        <v>4.0999999999999996</v>
      </c>
      <c r="O45" s="54">
        <v>5.9</v>
      </c>
      <c r="P45" s="54">
        <v>1.8</v>
      </c>
      <c r="Q45" s="54">
        <v>1.8</v>
      </c>
      <c r="R45" s="54">
        <v>4.7</v>
      </c>
      <c r="S45" s="54">
        <v>10</v>
      </c>
      <c r="T45" s="54">
        <v>14.8</v>
      </c>
      <c r="U45" s="54">
        <v>3.8</v>
      </c>
      <c r="V45" s="54">
        <v>3.2</v>
      </c>
      <c r="W45" s="54">
        <v>24.2</v>
      </c>
      <c r="X45" s="54">
        <v>35.5</v>
      </c>
      <c r="Y45" s="54">
        <v>17.7</v>
      </c>
      <c r="Z45" s="54"/>
      <c r="AA45" s="54">
        <v>16.5</v>
      </c>
      <c r="AB45" s="54">
        <v>26</v>
      </c>
      <c r="AC45" s="54">
        <v>2.4</v>
      </c>
      <c r="AD45" s="54">
        <v>2</v>
      </c>
      <c r="AE45" s="54">
        <v>10.5</v>
      </c>
      <c r="AF45" s="54">
        <v>2.9</v>
      </c>
      <c r="AG45" s="54">
        <v>4.4000000000000004</v>
      </c>
      <c r="AH45" s="54">
        <v>5</v>
      </c>
      <c r="AI45" s="54">
        <v>5</v>
      </c>
      <c r="AJ45" s="54">
        <v>7.6</v>
      </c>
      <c r="AK45" s="54"/>
      <c r="AL45" s="54">
        <v>11.4</v>
      </c>
      <c r="AM45" s="54">
        <v>13.1</v>
      </c>
      <c r="AN45" s="54">
        <v>3.4</v>
      </c>
      <c r="AO45" s="54">
        <v>18.3</v>
      </c>
      <c r="AP45" s="54"/>
      <c r="AQ45" s="54"/>
      <c r="AR45" s="54"/>
      <c r="AS45" s="54"/>
      <c r="AT45" s="54">
        <v>1.3</v>
      </c>
      <c r="AU45" s="54"/>
      <c r="AV45" s="54"/>
      <c r="AW45" s="54">
        <v>1</v>
      </c>
      <c r="AX45" s="54">
        <v>9.9</v>
      </c>
      <c r="AY45" s="54">
        <v>121.9</v>
      </c>
      <c r="AZ45" s="54"/>
      <c r="BA45" s="54">
        <v>119</v>
      </c>
      <c r="BB45" s="54"/>
      <c r="BC45" s="54">
        <v>0.6</v>
      </c>
      <c r="BD45" s="54"/>
      <c r="BE45" s="54">
        <v>2.6</v>
      </c>
      <c r="BF45" s="54">
        <v>14.9</v>
      </c>
      <c r="BG45" s="54">
        <v>4.0999999999999996</v>
      </c>
      <c r="BH45" s="54">
        <v>2.8</v>
      </c>
      <c r="BI45" s="54">
        <v>2.6</v>
      </c>
      <c r="BJ45" s="54">
        <v>2.4</v>
      </c>
      <c r="BK45" s="54">
        <v>2.4</v>
      </c>
      <c r="BL45" s="54"/>
      <c r="BM45" s="54">
        <v>0.3</v>
      </c>
      <c r="BN45" s="54">
        <v>19.8</v>
      </c>
      <c r="BO45" s="54">
        <v>7.6</v>
      </c>
      <c r="BP45" s="54"/>
      <c r="BQ45" s="54">
        <v>5.0999999999999996</v>
      </c>
      <c r="BR45" s="55">
        <v>653.6</v>
      </c>
    </row>
    <row r="46" spans="1:70" x14ac:dyDescent="0.3">
      <c r="A46" s="1"/>
      <c r="B46" s="49" t="s">
        <v>768</v>
      </c>
      <c r="C46" s="54">
        <v>15.2</v>
      </c>
      <c r="D46" s="54">
        <v>17.600000000000001</v>
      </c>
      <c r="E46" s="54">
        <v>7.3</v>
      </c>
      <c r="F46" s="54">
        <v>11.1</v>
      </c>
      <c r="G46" s="54">
        <v>20.2</v>
      </c>
      <c r="H46" s="54">
        <v>1.1000000000000001</v>
      </c>
      <c r="I46" s="54"/>
      <c r="J46" s="54">
        <v>9.5</v>
      </c>
      <c r="K46" s="54"/>
      <c r="L46" s="54">
        <v>5.4</v>
      </c>
      <c r="M46" s="54"/>
      <c r="N46" s="54">
        <v>4.0999999999999996</v>
      </c>
      <c r="O46" s="54">
        <v>5.9</v>
      </c>
      <c r="P46" s="54">
        <v>1.8</v>
      </c>
      <c r="Q46" s="54">
        <v>1.8</v>
      </c>
      <c r="R46" s="54">
        <v>4.5999999999999996</v>
      </c>
      <c r="S46" s="54">
        <v>10</v>
      </c>
      <c r="T46" s="54">
        <v>15.1</v>
      </c>
      <c r="U46" s="54">
        <v>3.8</v>
      </c>
      <c r="V46" s="54">
        <v>3.1</v>
      </c>
      <c r="W46" s="54">
        <v>22.5</v>
      </c>
      <c r="X46" s="54">
        <v>35.700000000000003</v>
      </c>
      <c r="Y46" s="54">
        <v>30.9</v>
      </c>
      <c r="Z46" s="54"/>
      <c r="AA46" s="54">
        <v>10.9</v>
      </c>
      <c r="AB46" s="54">
        <v>21.5</v>
      </c>
      <c r="AC46" s="54">
        <v>1.9</v>
      </c>
      <c r="AD46" s="54">
        <v>0.8</v>
      </c>
      <c r="AE46" s="54">
        <v>10.5</v>
      </c>
      <c r="AF46" s="54">
        <v>3.1</v>
      </c>
      <c r="AG46" s="54">
        <v>4.4000000000000004</v>
      </c>
      <c r="AH46" s="54">
        <v>5</v>
      </c>
      <c r="AI46" s="54">
        <v>5</v>
      </c>
      <c r="AJ46" s="54">
        <v>7.8</v>
      </c>
      <c r="AK46" s="54"/>
      <c r="AL46" s="54">
        <v>13.5</v>
      </c>
      <c r="AM46" s="54">
        <v>14</v>
      </c>
      <c r="AN46" s="54">
        <v>3.4</v>
      </c>
      <c r="AO46" s="54">
        <v>18.3</v>
      </c>
      <c r="AP46" s="54"/>
      <c r="AQ46" s="54"/>
      <c r="AR46" s="54"/>
      <c r="AS46" s="54"/>
      <c r="AT46" s="54">
        <v>1.3</v>
      </c>
      <c r="AU46" s="54"/>
      <c r="AV46" s="54"/>
      <c r="AW46" s="54">
        <v>1.9</v>
      </c>
      <c r="AX46" s="54">
        <v>10</v>
      </c>
      <c r="AY46" s="54">
        <v>32.6</v>
      </c>
      <c r="AZ46" s="54"/>
      <c r="BA46" s="54">
        <v>43.4</v>
      </c>
      <c r="BB46" s="54"/>
      <c r="BC46" s="54">
        <v>0.6</v>
      </c>
      <c r="BD46" s="54"/>
      <c r="BE46" s="54">
        <v>5</v>
      </c>
      <c r="BF46" s="54">
        <v>27.4</v>
      </c>
      <c r="BG46" s="54">
        <v>4</v>
      </c>
      <c r="BH46" s="54">
        <v>2.8</v>
      </c>
      <c r="BI46" s="54">
        <v>2.6</v>
      </c>
      <c r="BJ46" s="54">
        <v>2.4</v>
      </c>
      <c r="BK46" s="54">
        <v>2.4</v>
      </c>
      <c r="BL46" s="54"/>
      <c r="BM46" s="54">
        <v>0.3</v>
      </c>
      <c r="BN46" s="54">
        <v>19.899999999999999</v>
      </c>
      <c r="BO46" s="54">
        <v>7.6</v>
      </c>
      <c r="BP46" s="54"/>
      <c r="BQ46" s="54">
        <v>5.2</v>
      </c>
      <c r="BR46" s="55">
        <v>516.20000000000005</v>
      </c>
    </row>
    <row r="47" spans="1:70" x14ac:dyDescent="0.3">
      <c r="A47" s="1"/>
      <c r="B47" s="50" t="s">
        <v>769</v>
      </c>
      <c r="C47" s="56">
        <v>15</v>
      </c>
      <c r="D47" s="56">
        <v>17.600000000000001</v>
      </c>
      <c r="E47" s="56">
        <v>6.8</v>
      </c>
      <c r="F47" s="56">
        <v>11.1</v>
      </c>
      <c r="G47" s="56">
        <v>20.2</v>
      </c>
      <c r="H47" s="56">
        <v>1.1000000000000001</v>
      </c>
      <c r="I47" s="56"/>
      <c r="J47" s="56">
        <v>10.199999999999999</v>
      </c>
      <c r="K47" s="56"/>
      <c r="L47" s="56">
        <v>5.4</v>
      </c>
      <c r="M47" s="56"/>
      <c r="N47" s="56">
        <v>4.0999999999999996</v>
      </c>
      <c r="O47" s="56">
        <v>5.8</v>
      </c>
      <c r="P47" s="56">
        <v>1.7</v>
      </c>
      <c r="Q47" s="56">
        <v>1.7</v>
      </c>
      <c r="R47" s="56">
        <v>4.5</v>
      </c>
      <c r="S47" s="56">
        <v>10</v>
      </c>
      <c r="T47" s="56">
        <v>14.9</v>
      </c>
      <c r="U47" s="56">
        <v>3.6</v>
      </c>
      <c r="V47" s="56">
        <v>3.1</v>
      </c>
      <c r="W47" s="56">
        <v>23.5</v>
      </c>
      <c r="X47" s="56">
        <v>39.6</v>
      </c>
      <c r="Y47" s="56">
        <v>43.3</v>
      </c>
      <c r="Z47" s="56"/>
      <c r="AA47" s="56">
        <v>27.9</v>
      </c>
      <c r="AB47" s="56">
        <v>47.2</v>
      </c>
      <c r="AC47" s="56">
        <v>4.0999999999999996</v>
      </c>
      <c r="AD47" s="56">
        <v>2.6</v>
      </c>
      <c r="AE47" s="56">
        <v>10.5</v>
      </c>
      <c r="AF47" s="56">
        <v>3</v>
      </c>
      <c r="AG47" s="56">
        <v>4.4000000000000004</v>
      </c>
      <c r="AH47" s="56">
        <v>5</v>
      </c>
      <c r="AI47" s="56">
        <v>5</v>
      </c>
      <c r="AJ47" s="56">
        <v>7.8</v>
      </c>
      <c r="AK47" s="56"/>
      <c r="AL47" s="56">
        <v>13.7</v>
      </c>
      <c r="AM47" s="56">
        <v>14.5</v>
      </c>
      <c r="AN47" s="56">
        <v>3.4</v>
      </c>
      <c r="AO47" s="56">
        <v>18.3</v>
      </c>
      <c r="AP47" s="56"/>
      <c r="AQ47" s="56"/>
      <c r="AR47" s="56"/>
      <c r="AS47" s="56"/>
      <c r="AT47" s="56">
        <v>1.4</v>
      </c>
      <c r="AU47" s="56">
        <v>0.1</v>
      </c>
      <c r="AV47" s="56"/>
      <c r="AW47" s="56">
        <v>2.6</v>
      </c>
      <c r="AX47" s="56">
        <v>9.9</v>
      </c>
      <c r="AY47" s="56">
        <v>1.6</v>
      </c>
      <c r="AZ47" s="56"/>
      <c r="BA47" s="56">
        <v>6.6</v>
      </c>
      <c r="BB47" s="56"/>
      <c r="BC47" s="56">
        <v>0.6</v>
      </c>
      <c r="BD47" s="56"/>
      <c r="BE47" s="56">
        <v>5.2</v>
      </c>
      <c r="BF47" s="56">
        <v>24.9</v>
      </c>
      <c r="BG47" s="56">
        <v>4.0999999999999996</v>
      </c>
      <c r="BH47" s="56">
        <v>2.8</v>
      </c>
      <c r="BI47" s="56">
        <v>2.6</v>
      </c>
      <c r="BJ47" s="56">
        <v>2.4</v>
      </c>
      <c r="BK47" s="56">
        <v>2.4</v>
      </c>
      <c r="BL47" s="56"/>
      <c r="BM47" s="56">
        <v>0.3</v>
      </c>
      <c r="BN47" s="56">
        <v>20</v>
      </c>
      <c r="BO47" s="56">
        <v>7.6</v>
      </c>
      <c r="BP47" s="56"/>
      <c r="BQ47" s="56">
        <v>5.0999999999999996</v>
      </c>
      <c r="BR47" s="57">
        <v>510.8</v>
      </c>
    </row>
    <row r="48" spans="1:70" x14ac:dyDescent="0.3">
      <c r="A48" s="1"/>
      <c r="B48" s="47" t="s">
        <v>770</v>
      </c>
      <c r="C48" s="52">
        <v>15</v>
      </c>
      <c r="D48" s="52">
        <v>17.600000000000001</v>
      </c>
      <c r="E48" s="52">
        <v>8.6999999999999993</v>
      </c>
      <c r="F48" s="52">
        <v>11</v>
      </c>
      <c r="G48" s="52">
        <v>20.2</v>
      </c>
      <c r="H48" s="52">
        <v>1.1000000000000001</v>
      </c>
      <c r="I48" s="52"/>
      <c r="J48" s="52">
        <v>10</v>
      </c>
      <c r="K48" s="52"/>
      <c r="L48" s="52">
        <v>5.4</v>
      </c>
      <c r="M48" s="52"/>
      <c r="N48" s="52">
        <v>4</v>
      </c>
      <c r="O48" s="52">
        <v>5.8</v>
      </c>
      <c r="P48" s="52">
        <v>1.7</v>
      </c>
      <c r="Q48" s="52">
        <v>1.7</v>
      </c>
      <c r="R48" s="52">
        <v>4.4000000000000004</v>
      </c>
      <c r="S48" s="52">
        <v>10</v>
      </c>
      <c r="T48" s="52">
        <v>14.9</v>
      </c>
      <c r="U48" s="52">
        <v>3.5</v>
      </c>
      <c r="V48" s="52">
        <v>3.1</v>
      </c>
      <c r="W48" s="52">
        <v>18.5</v>
      </c>
      <c r="X48" s="52">
        <v>33.700000000000003</v>
      </c>
      <c r="Y48" s="52">
        <v>36.299999999999997</v>
      </c>
      <c r="Z48" s="52"/>
      <c r="AA48" s="52">
        <v>25</v>
      </c>
      <c r="AB48" s="52">
        <v>46.4</v>
      </c>
      <c r="AC48" s="52">
        <v>2.7</v>
      </c>
      <c r="AD48" s="52">
        <v>1.3</v>
      </c>
      <c r="AE48" s="52">
        <v>10.5</v>
      </c>
      <c r="AF48" s="52">
        <v>3.4</v>
      </c>
      <c r="AG48" s="52">
        <v>4.4000000000000004</v>
      </c>
      <c r="AH48" s="52">
        <v>5</v>
      </c>
      <c r="AI48" s="52">
        <v>5</v>
      </c>
      <c r="AJ48" s="52">
        <v>8</v>
      </c>
      <c r="AK48" s="52"/>
      <c r="AL48" s="52">
        <v>12.1</v>
      </c>
      <c r="AM48" s="52">
        <v>14</v>
      </c>
      <c r="AN48" s="52">
        <v>3.4</v>
      </c>
      <c r="AO48" s="52">
        <v>18.3</v>
      </c>
      <c r="AP48" s="52"/>
      <c r="AQ48" s="52"/>
      <c r="AR48" s="52"/>
      <c r="AS48" s="52"/>
      <c r="AT48" s="52">
        <v>1.4</v>
      </c>
      <c r="AU48" s="52">
        <v>0.1</v>
      </c>
      <c r="AV48" s="52"/>
      <c r="AW48" s="52">
        <v>2.5</v>
      </c>
      <c r="AX48" s="52">
        <v>10</v>
      </c>
      <c r="AY48" s="52">
        <v>0.8</v>
      </c>
      <c r="AZ48" s="52"/>
      <c r="BA48" s="52"/>
      <c r="BB48" s="52"/>
      <c r="BC48" s="52">
        <v>0.6</v>
      </c>
      <c r="BD48" s="52"/>
      <c r="BE48" s="52">
        <v>7.9</v>
      </c>
      <c r="BF48" s="52">
        <v>29.2</v>
      </c>
      <c r="BG48" s="52">
        <v>4.0999999999999996</v>
      </c>
      <c r="BH48" s="52">
        <v>2.8</v>
      </c>
      <c r="BI48" s="52">
        <v>2.6</v>
      </c>
      <c r="BJ48" s="52">
        <v>2.4</v>
      </c>
      <c r="BK48" s="52">
        <v>2.4</v>
      </c>
      <c r="BL48" s="52"/>
      <c r="BM48" s="52">
        <v>0.3</v>
      </c>
      <c r="BN48" s="52">
        <v>20</v>
      </c>
      <c r="BO48" s="52">
        <v>7.6</v>
      </c>
      <c r="BP48" s="52"/>
      <c r="BQ48" s="52">
        <v>5.0999999999999996</v>
      </c>
      <c r="BR48" s="53">
        <v>485.9</v>
      </c>
    </row>
    <row r="49" spans="1:70" x14ac:dyDescent="0.3">
      <c r="A49" s="1"/>
      <c r="B49" s="49" t="s">
        <v>771</v>
      </c>
      <c r="C49" s="54">
        <v>15</v>
      </c>
      <c r="D49" s="54">
        <v>17.600000000000001</v>
      </c>
      <c r="E49" s="54">
        <v>8.9</v>
      </c>
      <c r="F49" s="54">
        <v>11</v>
      </c>
      <c r="G49" s="54">
        <v>20.2</v>
      </c>
      <c r="H49" s="54">
        <v>1.1000000000000001</v>
      </c>
      <c r="I49" s="54"/>
      <c r="J49" s="54">
        <v>10</v>
      </c>
      <c r="K49" s="54"/>
      <c r="L49" s="54">
        <v>5.3</v>
      </c>
      <c r="M49" s="54"/>
      <c r="N49" s="54">
        <v>4.0999999999999996</v>
      </c>
      <c r="O49" s="54">
        <v>5.9</v>
      </c>
      <c r="P49" s="54">
        <v>1.8</v>
      </c>
      <c r="Q49" s="54">
        <v>1.7</v>
      </c>
      <c r="R49" s="54">
        <v>4.4000000000000004</v>
      </c>
      <c r="S49" s="54">
        <v>10</v>
      </c>
      <c r="T49" s="54">
        <v>15.1</v>
      </c>
      <c r="U49" s="54">
        <v>3.5</v>
      </c>
      <c r="V49" s="54">
        <v>3.1</v>
      </c>
      <c r="W49" s="54">
        <v>19.7</v>
      </c>
      <c r="X49" s="54">
        <v>34.700000000000003</v>
      </c>
      <c r="Y49" s="54">
        <v>32.700000000000003</v>
      </c>
      <c r="Z49" s="54"/>
      <c r="AA49" s="54">
        <v>32.200000000000003</v>
      </c>
      <c r="AB49" s="54">
        <v>66.3</v>
      </c>
      <c r="AC49" s="54">
        <v>3.4</v>
      </c>
      <c r="AD49" s="54">
        <v>2.7</v>
      </c>
      <c r="AE49" s="54">
        <v>10.5</v>
      </c>
      <c r="AF49" s="54">
        <v>4.0999999999999996</v>
      </c>
      <c r="AG49" s="54">
        <v>4.4000000000000004</v>
      </c>
      <c r="AH49" s="54">
        <v>5</v>
      </c>
      <c r="AI49" s="54">
        <v>5</v>
      </c>
      <c r="AJ49" s="54">
        <v>8</v>
      </c>
      <c r="AK49" s="54"/>
      <c r="AL49" s="54">
        <v>12.2</v>
      </c>
      <c r="AM49" s="54">
        <v>14.8</v>
      </c>
      <c r="AN49" s="54">
        <v>3.4</v>
      </c>
      <c r="AO49" s="54">
        <v>18.3</v>
      </c>
      <c r="AP49" s="54"/>
      <c r="AQ49" s="54"/>
      <c r="AR49" s="54"/>
      <c r="AS49" s="54"/>
      <c r="AT49" s="54">
        <v>1.4</v>
      </c>
      <c r="AU49" s="54">
        <v>0.1</v>
      </c>
      <c r="AV49" s="54"/>
      <c r="AW49" s="54">
        <v>2.5</v>
      </c>
      <c r="AX49" s="54">
        <v>9.9</v>
      </c>
      <c r="AY49" s="54">
        <v>2.2000000000000002</v>
      </c>
      <c r="AZ49" s="54"/>
      <c r="BA49" s="54"/>
      <c r="BB49" s="54"/>
      <c r="BC49" s="54">
        <v>0.6</v>
      </c>
      <c r="BD49" s="54"/>
      <c r="BE49" s="54">
        <v>6.4</v>
      </c>
      <c r="BF49" s="54">
        <v>23.7</v>
      </c>
      <c r="BG49" s="54">
        <v>4.0999999999999996</v>
      </c>
      <c r="BH49" s="54">
        <v>2.8</v>
      </c>
      <c r="BI49" s="54">
        <v>2.6</v>
      </c>
      <c r="BJ49" s="54">
        <v>2.4</v>
      </c>
      <c r="BK49" s="54">
        <v>2.4</v>
      </c>
      <c r="BL49" s="54"/>
      <c r="BM49" s="54">
        <v>0.3</v>
      </c>
      <c r="BN49" s="54">
        <v>20</v>
      </c>
      <c r="BO49" s="54">
        <v>7.6</v>
      </c>
      <c r="BP49" s="54"/>
      <c r="BQ49" s="54">
        <v>5.0999999999999996</v>
      </c>
      <c r="BR49" s="55">
        <v>510.2</v>
      </c>
    </row>
    <row r="50" spans="1:70" x14ac:dyDescent="0.3">
      <c r="A50" s="1"/>
      <c r="B50" s="49" t="s">
        <v>772</v>
      </c>
      <c r="C50" s="54">
        <v>15</v>
      </c>
      <c r="D50" s="54">
        <v>17.600000000000001</v>
      </c>
      <c r="E50" s="54">
        <v>8.3000000000000007</v>
      </c>
      <c r="F50" s="54">
        <v>11.1</v>
      </c>
      <c r="G50" s="54">
        <v>20.2</v>
      </c>
      <c r="H50" s="54">
        <v>1.1000000000000001</v>
      </c>
      <c r="I50" s="54"/>
      <c r="J50" s="54">
        <v>9.3000000000000007</v>
      </c>
      <c r="K50" s="54"/>
      <c r="L50" s="54">
        <v>5.4</v>
      </c>
      <c r="M50" s="54"/>
      <c r="N50" s="54">
        <v>4.0999999999999996</v>
      </c>
      <c r="O50" s="54">
        <v>5.9</v>
      </c>
      <c r="P50" s="54">
        <v>1.7</v>
      </c>
      <c r="Q50" s="54">
        <v>1.7</v>
      </c>
      <c r="R50" s="54">
        <v>4.4000000000000004</v>
      </c>
      <c r="S50" s="54">
        <v>10</v>
      </c>
      <c r="T50" s="54">
        <v>15</v>
      </c>
      <c r="U50" s="54">
        <v>3.3</v>
      </c>
      <c r="V50" s="54">
        <v>3.1</v>
      </c>
      <c r="W50" s="54">
        <v>22.6</v>
      </c>
      <c r="X50" s="54">
        <v>35.4</v>
      </c>
      <c r="Y50" s="54">
        <v>41.4</v>
      </c>
      <c r="Z50" s="54"/>
      <c r="AA50" s="54">
        <v>45.5</v>
      </c>
      <c r="AB50" s="54">
        <v>78.3</v>
      </c>
      <c r="AC50" s="54">
        <v>7.4</v>
      </c>
      <c r="AD50" s="54">
        <v>4.4000000000000004</v>
      </c>
      <c r="AE50" s="54">
        <v>10.5</v>
      </c>
      <c r="AF50" s="54">
        <v>4.4000000000000004</v>
      </c>
      <c r="AG50" s="54">
        <v>4.3</v>
      </c>
      <c r="AH50" s="54">
        <v>5</v>
      </c>
      <c r="AI50" s="54">
        <v>5</v>
      </c>
      <c r="AJ50" s="54">
        <v>8</v>
      </c>
      <c r="AK50" s="54"/>
      <c r="AL50" s="54">
        <v>11.2</v>
      </c>
      <c r="AM50" s="54">
        <v>13.6</v>
      </c>
      <c r="AN50" s="54">
        <v>3.4</v>
      </c>
      <c r="AO50" s="54">
        <v>18.3</v>
      </c>
      <c r="AP50" s="54"/>
      <c r="AQ50" s="54"/>
      <c r="AR50" s="54"/>
      <c r="AS50" s="54"/>
      <c r="AT50" s="54">
        <v>1.1000000000000001</v>
      </c>
      <c r="AU50" s="54"/>
      <c r="AV50" s="54"/>
      <c r="AW50" s="54">
        <v>2.5</v>
      </c>
      <c r="AX50" s="54">
        <v>9.9</v>
      </c>
      <c r="AY50" s="54"/>
      <c r="AZ50" s="54"/>
      <c r="BA50" s="54"/>
      <c r="BB50" s="54"/>
      <c r="BC50" s="54">
        <v>0.6</v>
      </c>
      <c r="BD50" s="54"/>
      <c r="BE50" s="54">
        <v>7.8</v>
      </c>
      <c r="BF50" s="54">
        <v>28.5</v>
      </c>
      <c r="BG50" s="54">
        <v>4.0999999999999996</v>
      </c>
      <c r="BH50" s="54">
        <v>2.8</v>
      </c>
      <c r="BI50" s="54">
        <v>2.6</v>
      </c>
      <c r="BJ50" s="54">
        <v>2.4</v>
      </c>
      <c r="BK50" s="54">
        <v>2.4</v>
      </c>
      <c r="BL50" s="54"/>
      <c r="BM50" s="54">
        <v>0.3</v>
      </c>
      <c r="BN50" s="54">
        <v>20</v>
      </c>
      <c r="BO50" s="54">
        <v>7.7</v>
      </c>
      <c r="BP50" s="54"/>
      <c r="BQ50" s="54">
        <v>5.0999999999999996</v>
      </c>
      <c r="BR50" s="55">
        <v>553.70000000000005</v>
      </c>
    </row>
    <row r="51" spans="1:70" x14ac:dyDescent="0.3">
      <c r="A51" s="1"/>
      <c r="B51" s="49" t="s">
        <v>773</v>
      </c>
      <c r="C51" s="54">
        <v>14.7</v>
      </c>
      <c r="D51" s="54">
        <v>17.600000000000001</v>
      </c>
      <c r="E51" s="54">
        <v>8.3000000000000007</v>
      </c>
      <c r="F51" s="54">
        <v>10.4</v>
      </c>
      <c r="G51" s="54">
        <v>20.2</v>
      </c>
      <c r="H51" s="54">
        <v>1</v>
      </c>
      <c r="I51" s="54"/>
      <c r="J51" s="54">
        <v>8.8000000000000007</v>
      </c>
      <c r="K51" s="54"/>
      <c r="L51" s="54">
        <v>5.4</v>
      </c>
      <c r="M51" s="54"/>
      <c r="N51" s="54">
        <v>4.0999999999999996</v>
      </c>
      <c r="O51" s="54">
        <v>5.9</v>
      </c>
      <c r="P51" s="54">
        <v>1.8</v>
      </c>
      <c r="Q51" s="54">
        <v>1.7</v>
      </c>
      <c r="R51" s="54">
        <v>4.4000000000000004</v>
      </c>
      <c r="S51" s="54">
        <v>10</v>
      </c>
      <c r="T51" s="54">
        <v>15</v>
      </c>
      <c r="U51" s="54">
        <v>3.3</v>
      </c>
      <c r="V51" s="54">
        <v>3.1</v>
      </c>
      <c r="W51" s="54">
        <v>22.2</v>
      </c>
      <c r="X51" s="54">
        <v>36.4</v>
      </c>
      <c r="Y51" s="54">
        <v>46.9</v>
      </c>
      <c r="Z51" s="54"/>
      <c r="AA51" s="54">
        <v>57.4</v>
      </c>
      <c r="AB51" s="54">
        <v>88.2</v>
      </c>
      <c r="AC51" s="54">
        <v>7.1</v>
      </c>
      <c r="AD51" s="54">
        <v>7.1</v>
      </c>
      <c r="AE51" s="54">
        <v>10.5</v>
      </c>
      <c r="AF51" s="54">
        <v>4.4000000000000004</v>
      </c>
      <c r="AG51" s="54">
        <v>4.2</v>
      </c>
      <c r="AH51" s="54">
        <v>5</v>
      </c>
      <c r="AI51" s="54">
        <v>5</v>
      </c>
      <c r="AJ51" s="54">
        <v>8</v>
      </c>
      <c r="AK51" s="54"/>
      <c r="AL51" s="54">
        <v>13.3</v>
      </c>
      <c r="AM51" s="54">
        <v>14.3</v>
      </c>
      <c r="AN51" s="54">
        <v>3.4</v>
      </c>
      <c r="AO51" s="54">
        <v>18.399999999999999</v>
      </c>
      <c r="AP51" s="54"/>
      <c r="AQ51" s="54"/>
      <c r="AR51" s="54"/>
      <c r="AS51" s="54"/>
      <c r="AT51" s="54">
        <v>1.1000000000000001</v>
      </c>
      <c r="AU51" s="54"/>
      <c r="AV51" s="54"/>
      <c r="AW51" s="54">
        <v>2.5</v>
      </c>
      <c r="AX51" s="54">
        <v>9.9</v>
      </c>
      <c r="AY51" s="54">
        <v>7.4</v>
      </c>
      <c r="AZ51" s="54"/>
      <c r="BA51" s="54">
        <v>13.6</v>
      </c>
      <c r="BB51" s="54"/>
      <c r="BC51" s="54">
        <v>0.6</v>
      </c>
      <c r="BD51" s="54"/>
      <c r="BE51" s="54">
        <v>10.8</v>
      </c>
      <c r="BF51" s="54">
        <v>35.9</v>
      </c>
      <c r="BG51" s="54">
        <v>4.0999999999999996</v>
      </c>
      <c r="BH51" s="54">
        <v>2.8</v>
      </c>
      <c r="BI51" s="54">
        <v>2.6</v>
      </c>
      <c r="BJ51" s="54">
        <v>2.4</v>
      </c>
      <c r="BK51" s="54">
        <v>2.4</v>
      </c>
      <c r="BL51" s="54"/>
      <c r="BM51" s="54">
        <v>0.3</v>
      </c>
      <c r="BN51" s="54">
        <v>20</v>
      </c>
      <c r="BO51" s="54">
        <v>7.6</v>
      </c>
      <c r="BP51" s="54"/>
      <c r="BQ51" s="54">
        <v>5.0999999999999996</v>
      </c>
      <c r="BR51" s="55">
        <v>616.6</v>
      </c>
    </row>
    <row r="52" spans="1:70" x14ac:dyDescent="0.3">
      <c r="A52" s="1"/>
      <c r="B52" s="49" t="s">
        <v>774</v>
      </c>
      <c r="C52" s="54">
        <v>15</v>
      </c>
      <c r="D52" s="54">
        <v>17.600000000000001</v>
      </c>
      <c r="E52" s="54">
        <v>7.7</v>
      </c>
      <c r="F52" s="54">
        <v>11</v>
      </c>
      <c r="G52" s="54">
        <v>20.2</v>
      </c>
      <c r="H52" s="54">
        <v>1</v>
      </c>
      <c r="I52" s="54"/>
      <c r="J52" s="54">
        <v>9.3000000000000007</v>
      </c>
      <c r="K52" s="54"/>
      <c r="L52" s="54">
        <v>5.4</v>
      </c>
      <c r="M52" s="54"/>
      <c r="N52" s="54">
        <v>4</v>
      </c>
      <c r="O52" s="54">
        <v>5.8</v>
      </c>
      <c r="P52" s="54">
        <v>1.8</v>
      </c>
      <c r="Q52" s="54">
        <v>1.7</v>
      </c>
      <c r="R52" s="54">
        <v>4.5</v>
      </c>
      <c r="S52" s="54">
        <v>10</v>
      </c>
      <c r="T52" s="54">
        <v>14.7</v>
      </c>
      <c r="U52" s="54">
        <v>3.3</v>
      </c>
      <c r="V52" s="54">
        <v>3.1</v>
      </c>
      <c r="W52" s="54">
        <v>22.5</v>
      </c>
      <c r="X52" s="54">
        <v>27.9</v>
      </c>
      <c r="Y52" s="54">
        <v>55.1</v>
      </c>
      <c r="Z52" s="54"/>
      <c r="AA52" s="54">
        <v>59.2</v>
      </c>
      <c r="AB52" s="54">
        <v>94.8</v>
      </c>
      <c r="AC52" s="54">
        <v>7.4</v>
      </c>
      <c r="AD52" s="54">
        <v>5</v>
      </c>
      <c r="AE52" s="54">
        <v>10.5</v>
      </c>
      <c r="AF52" s="54">
        <v>4.4000000000000004</v>
      </c>
      <c r="AG52" s="54">
        <v>4.2</v>
      </c>
      <c r="AH52" s="54">
        <v>5</v>
      </c>
      <c r="AI52" s="54">
        <v>5</v>
      </c>
      <c r="AJ52" s="54">
        <v>8</v>
      </c>
      <c r="AK52" s="54"/>
      <c r="AL52" s="54">
        <v>13.1</v>
      </c>
      <c r="AM52" s="54">
        <v>15.1</v>
      </c>
      <c r="AN52" s="54">
        <v>3.5</v>
      </c>
      <c r="AO52" s="54">
        <v>18.399999999999999</v>
      </c>
      <c r="AP52" s="54"/>
      <c r="AQ52" s="54"/>
      <c r="AR52" s="54"/>
      <c r="AS52" s="54"/>
      <c r="AT52" s="54">
        <v>1</v>
      </c>
      <c r="AU52" s="54"/>
      <c r="AV52" s="54"/>
      <c r="AW52" s="54">
        <v>2.2999999999999998</v>
      </c>
      <c r="AX52" s="54">
        <v>10</v>
      </c>
      <c r="AY52" s="54">
        <v>4.7</v>
      </c>
      <c r="AZ52" s="54"/>
      <c r="BA52" s="54">
        <v>15.3</v>
      </c>
      <c r="BB52" s="54"/>
      <c r="BC52" s="54">
        <v>0.6</v>
      </c>
      <c r="BD52" s="54"/>
      <c r="BE52" s="54">
        <v>13.6</v>
      </c>
      <c r="BF52" s="54">
        <v>43.1</v>
      </c>
      <c r="BG52" s="54">
        <v>4.0999999999999996</v>
      </c>
      <c r="BH52" s="54">
        <v>2.8</v>
      </c>
      <c r="BI52" s="54">
        <v>2.6</v>
      </c>
      <c r="BJ52" s="54">
        <v>2.4</v>
      </c>
      <c r="BK52" s="54">
        <v>2.4</v>
      </c>
      <c r="BL52" s="54"/>
      <c r="BM52" s="54">
        <v>0.3</v>
      </c>
      <c r="BN52" s="54">
        <v>20.100000000000001</v>
      </c>
      <c r="BO52" s="54">
        <v>7.6</v>
      </c>
      <c r="BP52" s="54"/>
      <c r="BQ52" s="54">
        <v>5.0999999999999996</v>
      </c>
      <c r="BR52" s="55">
        <v>633.20000000000005</v>
      </c>
    </row>
    <row r="53" spans="1:70" x14ac:dyDescent="0.3">
      <c r="A53" s="1"/>
      <c r="B53" s="49" t="s">
        <v>775</v>
      </c>
      <c r="C53" s="54">
        <v>14</v>
      </c>
      <c r="D53" s="54">
        <v>17.600000000000001</v>
      </c>
      <c r="E53" s="54">
        <v>8.6999999999999993</v>
      </c>
      <c r="F53" s="54">
        <v>11</v>
      </c>
      <c r="G53" s="54">
        <v>20.2</v>
      </c>
      <c r="H53" s="54">
        <v>1</v>
      </c>
      <c r="I53" s="54"/>
      <c r="J53" s="54">
        <v>8.9</v>
      </c>
      <c r="K53" s="54"/>
      <c r="L53" s="54">
        <v>5.4</v>
      </c>
      <c r="M53" s="54"/>
      <c r="N53" s="54">
        <v>4.0999999999999996</v>
      </c>
      <c r="O53" s="54">
        <v>5.9</v>
      </c>
      <c r="P53" s="54">
        <v>1.9</v>
      </c>
      <c r="Q53" s="54">
        <v>1.7</v>
      </c>
      <c r="R53" s="54">
        <v>4.7</v>
      </c>
      <c r="S53" s="54">
        <v>10</v>
      </c>
      <c r="T53" s="54">
        <v>14.5</v>
      </c>
      <c r="U53" s="54">
        <v>3.3</v>
      </c>
      <c r="V53" s="54">
        <v>3.1</v>
      </c>
      <c r="W53" s="54">
        <v>17.2</v>
      </c>
      <c r="X53" s="54">
        <v>22.5</v>
      </c>
      <c r="Y53" s="54">
        <v>50.4</v>
      </c>
      <c r="Z53" s="54"/>
      <c r="AA53" s="54">
        <v>60</v>
      </c>
      <c r="AB53" s="54">
        <v>86</v>
      </c>
      <c r="AC53" s="54">
        <v>8.3000000000000007</v>
      </c>
      <c r="AD53" s="54">
        <v>6.1</v>
      </c>
      <c r="AE53" s="54">
        <v>10.5</v>
      </c>
      <c r="AF53" s="54">
        <v>4.4000000000000004</v>
      </c>
      <c r="AG53" s="54">
        <v>4.0999999999999996</v>
      </c>
      <c r="AH53" s="54">
        <v>4.8</v>
      </c>
      <c r="AI53" s="54">
        <v>5</v>
      </c>
      <c r="AJ53" s="54">
        <v>8</v>
      </c>
      <c r="AK53" s="54"/>
      <c r="AL53" s="54">
        <v>13.7</v>
      </c>
      <c r="AM53" s="54">
        <v>13.5</v>
      </c>
      <c r="AN53" s="54">
        <v>3.5</v>
      </c>
      <c r="AO53" s="54">
        <v>18.399999999999999</v>
      </c>
      <c r="AP53" s="54"/>
      <c r="AQ53" s="54"/>
      <c r="AR53" s="54"/>
      <c r="AS53" s="54"/>
      <c r="AT53" s="54">
        <v>1</v>
      </c>
      <c r="AU53" s="54"/>
      <c r="AV53" s="54"/>
      <c r="AW53" s="54">
        <v>0.8</v>
      </c>
      <c r="AX53" s="54"/>
      <c r="AY53" s="54">
        <v>8.4</v>
      </c>
      <c r="AZ53" s="54"/>
      <c r="BA53" s="54">
        <v>8.6</v>
      </c>
      <c r="BB53" s="54"/>
      <c r="BC53" s="54">
        <v>0.6</v>
      </c>
      <c r="BD53" s="54"/>
      <c r="BE53" s="54">
        <v>13.8</v>
      </c>
      <c r="BF53" s="54">
        <v>42.4</v>
      </c>
      <c r="BG53" s="54">
        <v>4.0999999999999996</v>
      </c>
      <c r="BH53" s="54">
        <v>2.8</v>
      </c>
      <c r="BI53" s="54">
        <v>2.6</v>
      </c>
      <c r="BJ53" s="54">
        <v>2.4</v>
      </c>
      <c r="BK53" s="54">
        <v>2.4</v>
      </c>
      <c r="BL53" s="54"/>
      <c r="BM53" s="54">
        <v>0.3</v>
      </c>
      <c r="BN53" s="54">
        <v>20</v>
      </c>
      <c r="BO53" s="54">
        <v>7.6</v>
      </c>
      <c r="BP53" s="54"/>
      <c r="BQ53" s="54">
        <v>5</v>
      </c>
      <c r="BR53" s="55">
        <v>595.20000000000005</v>
      </c>
    </row>
    <row r="54" spans="1:70" x14ac:dyDescent="0.3">
      <c r="A54" s="1"/>
      <c r="B54" s="49" t="s">
        <v>776</v>
      </c>
      <c r="C54" s="54">
        <v>14.3</v>
      </c>
      <c r="D54" s="54">
        <v>17.600000000000001</v>
      </c>
      <c r="E54" s="54">
        <v>7.2</v>
      </c>
      <c r="F54" s="54">
        <v>11</v>
      </c>
      <c r="G54" s="54">
        <v>20.2</v>
      </c>
      <c r="H54" s="54">
        <v>1</v>
      </c>
      <c r="I54" s="54"/>
      <c r="J54" s="54">
        <v>9</v>
      </c>
      <c r="K54" s="54"/>
      <c r="L54" s="54">
        <v>5.4</v>
      </c>
      <c r="M54" s="54"/>
      <c r="N54" s="54">
        <v>4.0999999999999996</v>
      </c>
      <c r="O54" s="54">
        <v>5.9</v>
      </c>
      <c r="P54" s="54">
        <v>2.1</v>
      </c>
      <c r="Q54" s="54">
        <v>1.7</v>
      </c>
      <c r="R54" s="54">
        <v>4.5</v>
      </c>
      <c r="S54" s="54">
        <v>10</v>
      </c>
      <c r="T54" s="54">
        <v>14.8</v>
      </c>
      <c r="U54" s="54">
        <v>3.3</v>
      </c>
      <c r="V54" s="54"/>
      <c r="W54" s="54">
        <v>18.2</v>
      </c>
      <c r="X54" s="54">
        <v>20.8</v>
      </c>
      <c r="Y54" s="54">
        <v>49.8</v>
      </c>
      <c r="Z54" s="54"/>
      <c r="AA54" s="54">
        <v>59.6</v>
      </c>
      <c r="AB54" s="54">
        <v>91.8</v>
      </c>
      <c r="AC54" s="54">
        <v>8.1</v>
      </c>
      <c r="AD54" s="54">
        <v>5.6</v>
      </c>
      <c r="AE54" s="54">
        <v>10.5</v>
      </c>
      <c r="AF54" s="54">
        <v>4.4000000000000004</v>
      </c>
      <c r="AG54" s="54">
        <v>4.0999999999999996</v>
      </c>
      <c r="AH54" s="54">
        <v>4.8</v>
      </c>
      <c r="AI54" s="54">
        <v>5</v>
      </c>
      <c r="AJ54" s="54">
        <v>8</v>
      </c>
      <c r="AK54" s="54"/>
      <c r="AL54" s="54">
        <v>10.6</v>
      </c>
      <c r="AM54" s="54">
        <v>12.5</v>
      </c>
      <c r="AN54" s="54">
        <v>3.5</v>
      </c>
      <c r="AO54" s="54">
        <v>18.399999999999999</v>
      </c>
      <c r="AP54" s="54"/>
      <c r="AQ54" s="54"/>
      <c r="AR54" s="54"/>
      <c r="AS54" s="54"/>
      <c r="AT54" s="54">
        <v>1</v>
      </c>
      <c r="AU54" s="54"/>
      <c r="AV54" s="54"/>
      <c r="AW54" s="54"/>
      <c r="AX54" s="54"/>
      <c r="AY54" s="54">
        <v>38.4</v>
      </c>
      <c r="AZ54" s="54"/>
      <c r="BA54" s="54">
        <v>31.2</v>
      </c>
      <c r="BB54" s="54"/>
      <c r="BC54" s="54">
        <v>0.6</v>
      </c>
      <c r="BD54" s="54"/>
      <c r="BE54" s="54">
        <v>13.2</v>
      </c>
      <c r="BF54" s="54">
        <v>40.6</v>
      </c>
      <c r="BG54" s="54">
        <v>4.2</v>
      </c>
      <c r="BH54" s="54">
        <v>2.8</v>
      </c>
      <c r="BI54" s="54">
        <v>2.6</v>
      </c>
      <c r="BJ54" s="54">
        <v>2.4</v>
      </c>
      <c r="BK54" s="54">
        <v>2.4</v>
      </c>
      <c r="BL54" s="54"/>
      <c r="BM54" s="54">
        <v>0.3</v>
      </c>
      <c r="BN54" s="54">
        <v>20</v>
      </c>
      <c r="BO54" s="54">
        <v>7.6</v>
      </c>
      <c r="BP54" s="54"/>
      <c r="BQ54" s="54">
        <v>5.0999999999999996</v>
      </c>
      <c r="BR54" s="55">
        <v>640.20000000000005</v>
      </c>
    </row>
    <row r="55" spans="1:70" x14ac:dyDescent="0.3">
      <c r="A55" s="1"/>
      <c r="B55" s="50" t="s">
        <v>998</v>
      </c>
      <c r="C55" s="56">
        <v>15</v>
      </c>
      <c r="D55" s="56">
        <v>17.600000000000001</v>
      </c>
      <c r="E55" s="56">
        <v>6.7</v>
      </c>
      <c r="F55" s="56">
        <v>11</v>
      </c>
      <c r="G55" s="56">
        <v>20.2</v>
      </c>
      <c r="H55" s="56">
        <v>1</v>
      </c>
      <c r="I55" s="56"/>
      <c r="J55" s="56">
        <v>8.9</v>
      </c>
      <c r="K55" s="56"/>
      <c r="L55" s="56">
        <v>5.4</v>
      </c>
      <c r="M55" s="56"/>
      <c r="N55" s="56">
        <v>4.0999999999999996</v>
      </c>
      <c r="O55" s="56">
        <v>5.9</v>
      </c>
      <c r="P55" s="56">
        <v>2.1</v>
      </c>
      <c r="Q55" s="56">
        <v>1.7</v>
      </c>
      <c r="R55" s="56">
        <v>4.5</v>
      </c>
      <c r="S55" s="56">
        <v>10</v>
      </c>
      <c r="T55" s="56">
        <v>14.8</v>
      </c>
      <c r="U55" s="56">
        <v>3.3</v>
      </c>
      <c r="V55" s="56"/>
      <c r="W55" s="56">
        <v>15.5</v>
      </c>
      <c r="X55" s="56">
        <v>13.8</v>
      </c>
      <c r="Y55" s="56">
        <v>48.1</v>
      </c>
      <c r="Z55" s="56"/>
      <c r="AA55" s="56">
        <v>62.1</v>
      </c>
      <c r="AB55" s="56">
        <v>97.6</v>
      </c>
      <c r="AC55" s="56">
        <v>9.5</v>
      </c>
      <c r="AD55" s="56">
        <v>8</v>
      </c>
      <c r="AE55" s="56">
        <v>10.5</v>
      </c>
      <c r="AF55" s="56">
        <v>4.4000000000000004</v>
      </c>
      <c r="AG55" s="56">
        <v>4.0999999999999996</v>
      </c>
      <c r="AH55" s="56">
        <v>4.8</v>
      </c>
      <c r="AI55" s="56">
        <v>5</v>
      </c>
      <c r="AJ55" s="56">
        <v>7.8</v>
      </c>
      <c r="AK55" s="56"/>
      <c r="AL55" s="56">
        <v>11.2</v>
      </c>
      <c r="AM55" s="56">
        <v>14.1</v>
      </c>
      <c r="AN55" s="56">
        <v>3.5</v>
      </c>
      <c r="AO55" s="56">
        <v>18.399999999999999</v>
      </c>
      <c r="AP55" s="56"/>
      <c r="AQ55" s="56"/>
      <c r="AR55" s="56"/>
      <c r="AS55" s="56"/>
      <c r="AT55" s="56">
        <v>1</v>
      </c>
      <c r="AU55" s="56"/>
      <c r="AV55" s="56"/>
      <c r="AW55" s="56"/>
      <c r="AX55" s="56"/>
      <c r="AY55" s="56">
        <v>110</v>
      </c>
      <c r="AZ55" s="56"/>
      <c r="BA55" s="56">
        <v>106.9</v>
      </c>
      <c r="BB55" s="56"/>
      <c r="BC55" s="56">
        <v>0.6</v>
      </c>
      <c r="BD55" s="56"/>
      <c r="BE55" s="56">
        <v>13.9</v>
      </c>
      <c r="BF55" s="56">
        <v>36.6</v>
      </c>
      <c r="BG55" s="56">
        <v>4.2</v>
      </c>
      <c r="BH55" s="56">
        <v>2.8</v>
      </c>
      <c r="BI55" s="56">
        <v>2.6</v>
      </c>
      <c r="BJ55" s="56">
        <v>2.4</v>
      </c>
      <c r="BK55" s="56">
        <v>2.4</v>
      </c>
      <c r="BL55" s="56"/>
      <c r="BM55" s="56">
        <v>0.3</v>
      </c>
      <c r="BN55" s="56">
        <v>20</v>
      </c>
      <c r="BO55" s="56">
        <v>7.6</v>
      </c>
      <c r="BP55" s="56"/>
      <c r="BQ55" s="56">
        <v>5.0999999999999996</v>
      </c>
      <c r="BR55" s="57">
        <v>787</v>
      </c>
    </row>
    <row r="56" spans="1:70" ht="15.6" x14ac:dyDescent="0.3">
      <c r="A56" s="1"/>
      <c r="B56" s="58" t="s">
        <v>999</v>
      </c>
      <c r="C56" s="59">
        <v>356.65</v>
      </c>
      <c r="D56" s="59">
        <v>323.60000000000002</v>
      </c>
      <c r="E56" s="59">
        <v>184.8</v>
      </c>
      <c r="F56" s="59">
        <v>252.7</v>
      </c>
      <c r="G56" s="59">
        <v>388.6</v>
      </c>
      <c r="H56" s="59">
        <v>22.2</v>
      </c>
      <c r="I56" s="59">
        <v>2.75</v>
      </c>
      <c r="J56" s="59">
        <v>225.3</v>
      </c>
      <c r="K56" s="59">
        <v>8.85</v>
      </c>
      <c r="L56" s="59">
        <v>126.4</v>
      </c>
      <c r="M56" s="59">
        <v>0</v>
      </c>
      <c r="N56" s="59">
        <v>93.95</v>
      </c>
      <c r="O56" s="59">
        <v>131.35</v>
      </c>
      <c r="P56" s="59">
        <v>46.05</v>
      </c>
      <c r="Q56" s="59">
        <v>43.1</v>
      </c>
      <c r="R56" s="59">
        <v>108.8</v>
      </c>
      <c r="S56" s="59">
        <v>240.05</v>
      </c>
      <c r="T56" s="59">
        <v>371.25</v>
      </c>
      <c r="U56" s="59">
        <v>90.35</v>
      </c>
      <c r="V56" s="59">
        <v>60.65</v>
      </c>
      <c r="W56" s="59">
        <v>307.10000000000002</v>
      </c>
      <c r="X56" s="59">
        <v>723.95</v>
      </c>
      <c r="Y56" s="59">
        <v>578.9</v>
      </c>
      <c r="Z56" s="59">
        <v>287.95</v>
      </c>
      <c r="AA56" s="59">
        <v>576.70000000000005</v>
      </c>
      <c r="AB56" s="59">
        <v>925.05</v>
      </c>
      <c r="AC56" s="59">
        <v>78.900000000000006</v>
      </c>
      <c r="AD56" s="59">
        <v>41.4</v>
      </c>
      <c r="AE56" s="59">
        <v>234.9</v>
      </c>
      <c r="AF56" s="59">
        <v>76.650000000000006</v>
      </c>
      <c r="AG56" s="59">
        <v>107.5</v>
      </c>
      <c r="AH56" s="59">
        <v>120.8</v>
      </c>
      <c r="AI56" s="59">
        <v>123.1</v>
      </c>
      <c r="AJ56" s="59">
        <v>185.75</v>
      </c>
      <c r="AK56" s="59">
        <v>742.7</v>
      </c>
      <c r="AL56" s="59">
        <v>333.55</v>
      </c>
      <c r="AM56" s="59">
        <v>342.85</v>
      </c>
      <c r="AN56" s="59">
        <v>81.400000000000006</v>
      </c>
      <c r="AO56" s="59">
        <v>438.25</v>
      </c>
      <c r="AP56" s="59">
        <v>0</v>
      </c>
      <c r="AQ56" s="59">
        <v>2374.6</v>
      </c>
      <c r="AR56" s="59">
        <v>1507.6</v>
      </c>
      <c r="AS56" s="59">
        <v>2.85</v>
      </c>
      <c r="AT56" s="59">
        <v>27.2</v>
      </c>
      <c r="AU56" s="59">
        <v>110</v>
      </c>
      <c r="AV56" s="59">
        <v>146.9</v>
      </c>
      <c r="AW56" s="59">
        <v>23.05</v>
      </c>
      <c r="AX56" s="59">
        <v>158.6</v>
      </c>
      <c r="AY56" s="59">
        <v>646.85</v>
      </c>
      <c r="AZ56" s="59">
        <v>1296</v>
      </c>
      <c r="BA56" s="59">
        <v>621.45000000000005</v>
      </c>
      <c r="BB56" s="59">
        <v>972</v>
      </c>
      <c r="BC56" s="59">
        <v>14.4</v>
      </c>
      <c r="BD56" s="59">
        <v>176.5</v>
      </c>
      <c r="BE56" s="59">
        <v>152.05000000000001</v>
      </c>
      <c r="BF56" s="59">
        <v>482.4</v>
      </c>
      <c r="BG56" s="59">
        <v>101.5</v>
      </c>
      <c r="BH56" s="59">
        <v>74.400000000000006</v>
      </c>
      <c r="BI56" s="59">
        <v>60.8</v>
      </c>
      <c r="BJ56" s="59">
        <v>57.35</v>
      </c>
      <c r="BK56" s="59">
        <v>51.95</v>
      </c>
      <c r="BL56" s="59">
        <v>132.6</v>
      </c>
      <c r="BM56" s="59">
        <v>7.2</v>
      </c>
      <c r="BN56" s="59">
        <v>479.95</v>
      </c>
      <c r="BO56" s="59">
        <v>182.45</v>
      </c>
      <c r="BP56" s="59">
        <v>53.1</v>
      </c>
      <c r="BQ56" s="59">
        <v>121.9</v>
      </c>
      <c r="BR56" s="59">
        <v>19420.45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511</v>
      </c>
      <c r="M70" s="1">
        <v>1587.55</v>
      </c>
      <c r="N70" s="1">
        <v>8.1746303509959866</v>
      </c>
      <c r="O70" s="1" t="s">
        <v>1000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510</v>
      </c>
      <c r="M71" s="1">
        <v>4210.1000000000004</v>
      </c>
      <c r="N71" s="1">
        <v>21.678694365990488</v>
      </c>
      <c r="O71" s="1" t="s">
        <v>1001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513</v>
      </c>
      <c r="M72" s="1">
        <v>5811.15</v>
      </c>
      <c r="N72" s="1">
        <v>29.922839069125587</v>
      </c>
      <c r="O72" s="1" t="s">
        <v>1002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512</v>
      </c>
      <c r="M73" s="1">
        <v>7811.65</v>
      </c>
      <c r="N73" s="1">
        <v>40.223836213887935</v>
      </c>
      <c r="O73" s="1" t="s">
        <v>1003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53" t="s">
        <v>0</v>
      </c>
      <c r="C3" s="154"/>
      <c r="D3" s="154"/>
      <c r="E3" s="154"/>
      <c r="F3" s="154"/>
      <c r="G3" s="154"/>
      <c r="H3" s="1"/>
      <c r="I3" s="1"/>
    </row>
    <row r="4" spans="1:9" ht="0" hidden="1" customHeight="1" x14ac:dyDescent="0.3">
      <c r="A4" s="1"/>
      <c r="B4" s="1"/>
      <c r="C4" s="1"/>
      <c r="D4" s="1"/>
      <c r="E4" s="1"/>
      <c r="F4" s="1"/>
      <c r="G4" s="1"/>
      <c r="H4" s="1"/>
      <c r="I4" s="1"/>
    </row>
    <row r="5" spans="1:9" ht="21" x14ac:dyDescent="0.4">
      <c r="A5" s="1"/>
      <c r="B5" s="169" t="s">
        <v>1004</v>
      </c>
      <c r="C5" s="169"/>
      <c r="D5" s="169"/>
      <c r="E5" s="169"/>
      <c r="F5" s="169"/>
      <c r="G5" s="169"/>
      <c r="H5" s="169"/>
      <c r="I5" s="169"/>
    </row>
    <row r="6" spans="1:9" ht="43.95" customHeight="1" x14ac:dyDescent="0.3">
      <c r="A6" s="1"/>
      <c r="B6" s="168" t="s">
        <v>504</v>
      </c>
      <c r="C6" s="168" t="s">
        <v>562</v>
      </c>
      <c r="D6" s="168" t="s">
        <v>563</v>
      </c>
      <c r="E6" s="168" t="s">
        <v>564</v>
      </c>
      <c r="F6" s="168" t="s">
        <v>565</v>
      </c>
      <c r="G6" s="168" t="s">
        <v>560</v>
      </c>
      <c r="H6" s="168" t="s">
        <v>561</v>
      </c>
      <c r="I6" s="51" t="s">
        <v>1005</v>
      </c>
    </row>
    <row r="7" spans="1:9" x14ac:dyDescent="0.3">
      <c r="A7" s="1"/>
      <c r="B7" s="168"/>
      <c r="C7" s="51" t="s">
        <v>957</v>
      </c>
      <c r="D7" s="51" t="s">
        <v>958</v>
      </c>
      <c r="E7" s="51" t="s">
        <v>959</v>
      </c>
      <c r="F7" s="51" t="s">
        <v>960</v>
      </c>
      <c r="G7" s="51" t="s">
        <v>962</v>
      </c>
      <c r="H7" s="51" t="s">
        <v>1006</v>
      </c>
      <c r="I7" s="51" t="s">
        <v>721</v>
      </c>
    </row>
    <row r="8" spans="1:9" x14ac:dyDescent="0.3">
      <c r="A8" s="1"/>
      <c r="B8" s="47" t="s">
        <v>979</v>
      </c>
      <c r="C8" s="52">
        <v>14.9</v>
      </c>
      <c r="D8" s="52">
        <v>17.600000000000001</v>
      </c>
      <c r="E8" s="52">
        <v>8.1999999999999993</v>
      </c>
      <c r="F8" s="52">
        <v>11</v>
      </c>
      <c r="G8" s="52">
        <v>9.6999999999999993</v>
      </c>
      <c r="H8" s="52">
        <v>57.4</v>
      </c>
      <c r="I8" s="53">
        <v>118.8</v>
      </c>
    </row>
    <row r="9" spans="1:9" x14ac:dyDescent="0.3">
      <c r="A9" s="1"/>
      <c r="B9" s="49" t="s">
        <v>980</v>
      </c>
      <c r="C9" s="54">
        <v>14.7</v>
      </c>
      <c r="D9" s="54">
        <v>17.600000000000001</v>
      </c>
      <c r="E9" s="54">
        <v>8.6</v>
      </c>
      <c r="F9" s="54">
        <v>11</v>
      </c>
      <c r="G9" s="54">
        <v>9.4</v>
      </c>
      <c r="H9" s="54">
        <v>57.7</v>
      </c>
      <c r="I9" s="55">
        <v>119</v>
      </c>
    </row>
    <row r="10" spans="1:9" x14ac:dyDescent="0.3">
      <c r="A10" s="1"/>
      <c r="B10" s="49" t="s">
        <v>981</v>
      </c>
      <c r="C10" s="54">
        <v>14.8</v>
      </c>
      <c r="D10" s="54">
        <v>17.600000000000001</v>
      </c>
      <c r="E10" s="54">
        <v>6.7</v>
      </c>
      <c r="F10" s="54">
        <v>11</v>
      </c>
      <c r="G10" s="54">
        <v>9.4</v>
      </c>
      <c r="H10" s="54">
        <v>57.5</v>
      </c>
      <c r="I10" s="55">
        <v>117</v>
      </c>
    </row>
    <row r="11" spans="1:9" x14ac:dyDescent="0.3">
      <c r="A11" s="1"/>
      <c r="B11" s="49" t="s">
        <v>982</v>
      </c>
      <c r="C11" s="54">
        <v>14.5</v>
      </c>
      <c r="D11" s="54">
        <v>17.600000000000001</v>
      </c>
      <c r="E11" s="54">
        <v>6.7</v>
      </c>
      <c r="F11" s="54">
        <v>11</v>
      </c>
      <c r="G11" s="54">
        <v>9.5</v>
      </c>
      <c r="H11" s="54">
        <v>57.6</v>
      </c>
      <c r="I11" s="55">
        <v>116.9</v>
      </c>
    </row>
    <row r="12" spans="1:9" x14ac:dyDescent="0.3">
      <c r="A12" s="1"/>
      <c r="B12" s="49" t="s">
        <v>983</v>
      </c>
      <c r="C12" s="54">
        <v>14.8</v>
      </c>
      <c r="D12" s="54">
        <v>17.600000000000001</v>
      </c>
      <c r="E12" s="54">
        <v>7</v>
      </c>
      <c r="F12" s="54">
        <v>11</v>
      </c>
      <c r="G12" s="54">
        <v>9.5</v>
      </c>
      <c r="H12" s="54">
        <v>57.8</v>
      </c>
      <c r="I12" s="55">
        <v>117.7</v>
      </c>
    </row>
    <row r="13" spans="1:9" x14ac:dyDescent="0.3">
      <c r="A13" s="1"/>
      <c r="B13" s="49" t="s">
        <v>984</v>
      </c>
      <c r="C13" s="54">
        <v>15</v>
      </c>
      <c r="D13" s="54"/>
      <c r="E13" s="54">
        <v>8</v>
      </c>
      <c r="F13" s="54">
        <v>11</v>
      </c>
      <c r="G13" s="54">
        <v>8.3000000000000007</v>
      </c>
      <c r="H13" s="54">
        <v>58.2</v>
      </c>
      <c r="I13" s="55">
        <v>100.5</v>
      </c>
    </row>
    <row r="14" spans="1:9" x14ac:dyDescent="0.3">
      <c r="A14" s="1"/>
      <c r="B14" s="49" t="s">
        <v>985</v>
      </c>
      <c r="C14" s="54">
        <v>15</v>
      </c>
      <c r="D14" s="54"/>
      <c r="E14" s="54">
        <v>7.5</v>
      </c>
      <c r="F14" s="54">
        <v>11</v>
      </c>
      <c r="G14" s="54">
        <v>9.1</v>
      </c>
      <c r="H14" s="54">
        <v>58.3</v>
      </c>
      <c r="I14" s="55">
        <v>100.9</v>
      </c>
    </row>
    <row r="15" spans="1:9" x14ac:dyDescent="0.3">
      <c r="A15" s="1"/>
      <c r="B15" s="50" t="s">
        <v>986</v>
      </c>
      <c r="C15" s="56">
        <v>14.8</v>
      </c>
      <c r="D15" s="56"/>
      <c r="E15" s="56">
        <v>6.7</v>
      </c>
      <c r="F15" s="56">
        <v>11.1</v>
      </c>
      <c r="G15" s="56">
        <v>9.5</v>
      </c>
      <c r="H15" s="56">
        <v>58.6</v>
      </c>
      <c r="I15" s="57">
        <v>100.7</v>
      </c>
    </row>
    <row r="16" spans="1:9" x14ac:dyDescent="0.3">
      <c r="A16" s="1"/>
      <c r="B16" s="47" t="s">
        <v>987</v>
      </c>
      <c r="C16" s="52">
        <v>14.8</v>
      </c>
      <c r="D16" s="52"/>
      <c r="E16" s="52">
        <v>7.9</v>
      </c>
      <c r="F16" s="52">
        <v>10.7</v>
      </c>
      <c r="G16" s="52">
        <v>9.4</v>
      </c>
      <c r="H16" s="52">
        <v>57.6</v>
      </c>
      <c r="I16" s="53">
        <v>100.4</v>
      </c>
    </row>
    <row r="17" spans="1:9" x14ac:dyDescent="0.3">
      <c r="A17" s="1"/>
      <c r="B17" s="49" t="s">
        <v>988</v>
      </c>
      <c r="C17" s="54">
        <v>15</v>
      </c>
      <c r="D17" s="54"/>
      <c r="E17" s="54">
        <v>7.8</v>
      </c>
      <c r="F17" s="54">
        <v>9.8000000000000007</v>
      </c>
      <c r="G17" s="54">
        <v>9.5</v>
      </c>
      <c r="H17" s="54">
        <v>57.3</v>
      </c>
      <c r="I17" s="55">
        <v>99.4</v>
      </c>
    </row>
    <row r="18" spans="1:9" x14ac:dyDescent="0.3">
      <c r="A18" s="1"/>
      <c r="B18" s="49" t="s">
        <v>989</v>
      </c>
      <c r="C18" s="54">
        <v>15</v>
      </c>
      <c r="D18" s="54"/>
      <c r="E18" s="54">
        <v>6.9</v>
      </c>
      <c r="F18" s="54">
        <v>10.4</v>
      </c>
      <c r="G18" s="54">
        <v>9.3000000000000007</v>
      </c>
      <c r="H18" s="54">
        <v>58</v>
      </c>
      <c r="I18" s="55">
        <v>99.6</v>
      </c>
    </row>
    <row r="19" spans="1:9" x14ac:dyDescent="0.3">
      <c r="A19" s="1"/>
      <c r="B19" s="49" t="s">
        <v>990</v>
      </c>
      <c r="C19" s="54">
        <v>15.1</v>
      </c>
      <c r="D19" s="54">
        <v>0.4</v>
      </c>
      <c r="E19" s="54">
        <v>8.3000000000000007</v>
      </c>
      <c r="F19" s="54">
        <v>10.8</v>
      </c>
      <c r="G19" s="54">
        <v>9.5</v>
      </c>
      <c r="H19" s="54">
        <v>57.8</v>
      </c>
      <c r="I19" s="55">
        <v>101.9</v>
      </c>
    </row>
    <row r="20" spans="1:9" x14ac:dyDescent="0.3">
      <c r="A20" s="1"/>
      <c r="B20" s="49" t="s">
        <v>991</v>
      </c>
      <c r="C20" s="54">
        <v>15</v>
      </c>
      <c r="D20" s="54">
        <v>4.2</v>
      </c>
      <c r="E20" s="54">
        <v>6</v>
      </c>
      <c r="F20" s="54">
        <v>11.1</v>
      </c>
      <c r="G20" s="54">
        <v>9.6</v>
      </c>
      <c r="H20" s="54">
        <v>58</v>
      </c>
      <c r="I20" s="55">
        <v>103.9</v>
      </c>
    </row>
    <row r="21" spans="1:9" x14ac:dyDescent="0.3">
      <c r="A21" s="1"/>
      <c r="B21" s="49" t="s">
        <v>992</v>
      </c>
      <c r="C21" s="54">
        <v>15</v>
      </c>
      <c r="D21" s="54">
        <v>11.1</v>
      </c>
      <c r="E21" s="54">
        <v>6.4</v>
      </c>
      <c r="F21" s="54">
        <v>11.1</v>
      </c>
      <c r="G21" s="54">
        <v>9.5</v>
      </c>
      <c r="H21" s="54">
        <v>58.1</v>
      </c>
      <c r="I21" s="55">
        <v>111.2</v>
      </c>
    </row>
    <row r="22" spans="1:9" x14ac:dyDescent="0.3">
      <c r="A22" s="1"/>
      <c r="B22" s="49" t="s">
        <v>993</v>
      </c>
      <c r="C22" s="54">
        <v>15.4</v>
      </c>
      <c r="D22" s="54">
        <v>11.6</v>
      </c>
      <c r="E22" s="54">
        <v>6.2</v>
      </c>
      <c r="F22" s="54">
        <v>10.6</v>
      </c>
      <c r="G22" s="54">
        <v>9.1</v>
      </c>
      <c r="H22" s="54">
        <v>57.8</v>
      </c>
      <c r="I22" s="55">
        <v>110.7</v>
      </c>
    </row>
    <row r="23" spans="1:9" x14ac:dyDescent="0.3">
      <c r="A23" s="1"/>
      <c r="B23" s="50" t="s">
        <v>994</v>
      </c>
      <c r="C23" s="56">
        <v>14.8</v>
      </c>
      <c r="D23" s="56">
        <v>12.9</v>
      </c>
      <c r="E23" s="56">
        <v>7.3</v>
      </c>
      <c r="F23" s="56">
        <v>10.5</v>
      </c>
      <c r="G23" s="56">
        <v>9.1</v>
      </c>
      <c r="H23" s="56">
        <v>58.3</v>
      </c>
      <c r="I23" s="57">
        <v>112.9</v>
      </c>
    </row>
    <row r="24" spans="1:9" x14ac:dyDescent="0.3">
      <c r="A24" s="1"/>
      <c r="B24" s="47" t="s">
        <v>995</v>
      </c>
      <c r="C24" s="52">
        <v>14.6</v>
      </c>
      <c r="D24" s="52">
        <v>15.1</v>
      </c>
      <c r="E24" s="52">
        <v>9.1999999999999993</v>
      </c>
      <c r="F24" s="52">
        <v>10.8</v>
      </c>
      <c r="G24" s="52">
        <v>9.4</v>
      </c>
      <c r="H24" s="52">
        <v>58.2</v>
      </c>
      <c r="I24" s="53">
        <v>117.3</v>
      </c>
    </row>
    <row r="25" spans="1:9" x14ac:dyDescent="0.3">
      <c r="A25" s="1"/>
      <c r="B25" s="49" t="s">
        <v>996</v>
      </c>
      <c r="C25" s="54">
        <v>14.5</v>
      </c>
      <c r="D25" s="54">
        <v>15.1</v>
      </c>
      <c r="E25" s="54">
        <v>7</v>
      </c>
      <c r="F25" s="54">
        <v>10.8</v>
      </c>
      <c r="G25" s="54">
        <v>8.5</v>
      </c>
      <c r="H25" s="54">
        <v>58.3</v>
      </c>
      <c r="I25" s="55">
        <v>114.2</v>
      </c>
    </row>
    <row r="26" spans="1:9" x14ac:dyDescent="0.3">
      <c r="A26" s="1"/>
      <c r="B26" s="49" t="s">
        <v>997</v>
      </c>
      <c r="C26" s="54">
        <v>14.5</v>
      </c>
      <c r="D26" s="54">
        <v>15.1</v>
      </c>
      <c r="E26" s="54">
        <v>8.8000000000000007</v>
      </c>
      <c r="F26" s="54">
        <v>10.6</v>
      </c>
      <c r="G26" s="54">
        <v>9.6</v>
      </c>
      <c r="H26" s="54">
        <v>58</v>
      </c>
      <c r="I26" s="55">
        <v>116.6</v>
      </c>
    </row>
    <row r="27" spans="1:9" x14ac:dyDescent="0.3">
      <c r="A27" s="1"/>
      <c r="B27" s="49" t="s">
        <v>749</v>
      </c>
      <c r="C27" s="54">
        <v>14.7</v>
      </c>
      <c r="D27" s="54">
        <v>15.1</v>
      </c>
      <c r="E27" s="54">
        <v>8.3000000000000007</v>
      </c>
      <c r="F27" s="54">
        <v>9.1999999999999993</v>
      </c>
      <c r="G27" s="54">
        <v>9.1999999999999993</v>
      </c>
      <c r="H27" s="54">
        <v>58</v>
      </c>
      <c r="I27" s="55">
        <v>114.5</v>
      </c>
    </row>
    <row r="28" spans="1:9" x14ac:dyDescent="0.3">
      <c r="A28" s="1"/>
      <c r="B28" s="49" t="s">
        <v>750</v>
      </c>
      <c r="C28" s="54">
        <v>14.9</v>
      </c>
      <c r="D28" s="54">
        <v>15.1</v>
      </c>
      <c r="E28" s="54">
        <v>7.8</v>
      </c>
      <c r="F28" s="54">
        <v>9</v>
      </c>
      <c r="G28" s="54">
        <v>9.6</v>
      </c>
      <c r="H28" s="54">
        <v>58.3</v>
      </c>
      <c r="I28" s="55">
        <v>114.7</v>
      </c>
    </row>
    <row r="29" spans="1:9" x14ac:dyDescent="0.3">
      <c r="A29" s="1"/>
      <c r="B29" s="49" t="s">
        <v>751</v>
      </c>
      <c r="C29" s="54">
        <v>14.8</v>
      </c>
      <c r="D29" s="54">
        <v>15.1</v>
      </c>
      <c r="E29" s="54">
        <v>8.6999999999999993</v>
      </c>
      <c r="F29" s="54">
        <v>8.6</v>
      </c>
      <c r="G29" s="54">
        <v>9.5</v>
      </c>
      <c r="H29" s="54">
        <v>57.7</v>
      </c>
      <c r="I29" s="55">
        <v>114.4</v>
      </c>
    </row>
    <row r="30" spans="1:9" x14ac:dyDescent="0.3">
      <c r="A30" s="1"/>
      <c r="B30" s="49" t="s">
        <v>752</v>
      </c>
      <c r="C30" s="54">
        <v>14.5</v>
      </c>
      <c r="D30" s="54">
        <v>15.1</v>
      </c>
      <c r="E30" s="54">
        <v>8.1</v>
      </c>
      <c r="F30" s="54">
        <v>9.4</v>
      </c>
      <c r="G30" s="54">
        <v>9.1999999999999993</v>
      </c>
      <c r="H30" s="54">
        <v>57.2</v>
      </c>
      <c r="I30" s="55">
        <v>113.5</v>
      </c>
    </row>
    <row r="31" spans="1:9" x14ac:dyDescent="0.3">
      <c r="A31" s="1"/>
      <c r="B31" s="50" t="s">
        <v>753</v>
      </c>
      <c r="C31" s="56">
        <v>14.5</v>
      </c>
      <c r="D31" s="56">
        <v>15</v>
      </c>
      <c r="E31" s="56">
        <v>5.5</v>
      </c>
      <c r="F31" s="56">
        <v>10</v>
      </c>
      <c r="G31" s="56">
        <v>9.6</v>
      </c>
      <c r="H31" s="56">
        <v>57</v>
      </c>
      <c r="I31" s="57">
        <v>111.6</v>
      </c>
    </row>
    <row r="32" spans="1:9" x14ac:dyDescent="0.3">
      <c r="A32" s="1"/>
      <c r="B32" s="47" t="s">
        <v>754</v>
      </c>
      <c r="C32" s="52">
        <v>14.9</v>
      </c>
      <c r="D32" s="52">
        <v>15.1</v>
      </c>
      <c r="E32" s="52">
        <v>8.6999999999999993</v>
      </c>
      <c r="F32" s="52">
        <v>10</v>
      </c>
      <c r="G32" s="52">
        <v>9</v>
      </c>
      <c r="H32" s="52">
        <v>56.8</v>
      </c>
      <c r="I32" s="53">
        <v>114.5</v>
      </c>
    </row>
    <row r="33" spans="1:9" x14ac:dyDescent="0.3">
      <c r="A33" s="1"/>
      <c r="B33" s="49" t="s">
        <v>755</v>
      </c>
      <c r="C33" s="54">
        <v>14.9</v>
      </c>
      <c r="D33" s="54">
        <v>15</v>
      </c>
      <c r="E33" s="54">
        <v>6.6</v>
      </c>
      <c r="F33" s="54">
        <v>10.1</v>
      </c>
      <c r="G33" s="54">
        <v>9.4</v>
      </c>
      <c r="H33" s="54">
        <v>55.6</v>
      </c>
      <c r="I33" s="55">
        <v>111.6</v>
      </c>
    </row>
    <row r="34" spans="1:9" x14ac:dyDescent="0.3">
      <c r="A34" s="1"/>
      <c r="B34" s="49" t="s">
        <v>756</v>
      </c>
      <c r="C34" s="54">
        <v>14.8</v>
      </c>
      <c r="D34" s="54">
        <v>15</v>
      </c>
      <c r="E34" s="54">
        <v>7.5</v>
      </c>
      <c r="F34" s="54">
        <v>10.5</v>
      </c>
      <c r="G34" s="54">
        <v>9.4</v>
      </c>
      <c r="H34" s="54">
        <v>55.8</v>
      </c>
      <c r="I34" s="55">
        <v>113</v>
      </c>
    </row>
    <row r="35" spans="1:9" x14ac:dyDescent="0.3">
      <c r="A35" s="1"/>
      <c r="B35" s="49" t="s">
        <v>757</v>
      </c>
      <c r="C35" s="54">
        <v>14.5</v>
      </c>
      <c r="D35" s="54">
        <v>15.1</v>
      </c>
      <c r="E35" s="54">
        <v>8.8000000000000007</v>
      </c>
      <c r="F35" s="54">
        <v>10.5</v>
      </c>
      <c r="G35" s="54">
        <v>9.5</v>
      </c>
      <c r="H35" s="54">
        <v>57.8</v>
      </c>
      <c r="I35" s="55">
        <v>116.2</v>
      </c>
    </row>
    <row r="36" spans="1:9" x14ac:dyDescent="0.3">
      <c r="A36" s="1"/>
      <c r="B36" s="49" t="s">
        <v>758</v>
      </c>
      <c r="C36" s="54">
        <v>15</v>
      </c>
      <c r="D36" s="54">
        <v>15.1</v>
      </c>
      <c r="E36" s="54">
        <v>7.6</v>
      </c>
      <c r="F36" s="54">
        <v>9.5</v>
      </c>
      <c r="G36" s="54">
        <v>9.5</v>
      </c>
      <c r="H36" s="54">
        <v>57.3</v>
      </c>
      <c r="I36" s="55">
        <v>114</v>
      </c>
    </row>
    <row r="37" spans="1:9" x14ac:dyDescent="0.3">
      <c r="A37" s="1"/>
      <c r="B37" s="49" t="s">
        <v>759</v>
      </c>
      <c r="C37" s="54">
        <v>15</v>
      </c>
      <c r="D37" s="54">
        <v>15.5</v>
      </c>
      <c r="E37" s="54">
        <v>8.1999999999999993</v>
      </c>
      <c r="F37" s="54">
        <v>10.1</v>
      </c>
      <c r="G37" s="54">
        <v>9.5</v>
      </c>
      <c r="H37" s="54">
        <v>56.4</v>
      </c>
      <c r="I37" s="55">
        <v>114.7</v>
      </c>
    </row>
    <row r="38" spans="1:9" x14ac:dyDescent="0.3">
      <c r="A38" s="1"/>
      <c r="B38" s="49" t="s">
        <v>760</v>
      </c>
      <c r="C38" s="54">
        <v>15</v>
      </c>
      <c r="D38" s="54">
        <v>15.5</v>
      </c>
      <c r="E38" s="54">
        <v>7.8</v>
      </c>
      <c r="F38" s="54">
        <v>10.6</v>
      </c>
      <c r="G38" s="54">
        <v>9.5</v>
      </c>
      <c r="H38" s="54">
        <v>58.2</v>
      </c>
      <c r="I38" s="55">
        <v>116.6</v>
      </c>
    </row>
    <row r="39" spans="1:9" x14ac:dyDescent="0.3">
      <c r="A39" s="1"/>
      <c r="B39" s="50" t="s">
        <v>761</v>
      </c>
      <c r="C39" s="56">
        <v>15.1</v>
      </c>
      <c r="D39" s="56">
        <v>15.5</v>
      </c>
      <c r="E39" s="56">
        <v>8.3000000000000007</v>
      </c>
      <c r="F39" s="56">
        <v>10.6</v>
      </c>
      <c r="G39" s="56">
        <v>9.5</v>
      </c>
      <c r="H39" s="56">
        <v>59.2</v>
      </c>
      <c r="I39" s="57">
        <v>118.2</v>
      </c>
    </row>
    <row r="40" spans="1:9" x14ac:dyDescent="0.3">
      <c r="A40" s="1"/>
      <c r="B40" s="47" t="s">
        <v>762</v>
      </c>
      <c r="C40" s="52">
        <v>15</v>
      </c>
      <c r="D40" s="52">
        <v>15.5</v>
      </c>
      <c r="E40" s="52">
        <v>8.9</v>
      </c>
      <c r="F40" s="52">
        <v>10.6</v>
      </c>
      <c r="G40" s="52">
        <v>9.5</v>
      </c>
      <c r="H40" s="52">
        <v>58.7</v>
      </c>
      <c r="I40" s="53">
        <v>118.2</v>
      </c>
    </row>
    <row r="41" spans="1:9" x14ac:dyDescent="0.3">
      <c r="A41" s="1"/>
      <c r="B41" s="49" t="s">
        <v>763</v>
      </c>
      <c r="C41" s="54">
        <v>15</v>
      </c>
      <c r="D41" s="54">
        <v>15.5</v>
      </c>
      <c r="E41" s="54">
        <v>7.8</v>
      </c>
      <c r="F41" s="54">
        <v>10.6</v>
      </c>
      <c r="G41" s="54">
        <v>9.4</v>
      </c>
      <c r="H41" s="54">
        <v>58.6</v>
      </c>
      <c r="I41" s="55">
        <v>116.9</v>
      </c>
    </row>
    <row r="42" spans="1:9" x14ac:dyDescent="0.3">
      <c r="A42" s="1"/>
      <c r="B42" s="49" t="s">
        <v>764</v>
      </c>
      <c r="C42" s="54">
        <v>15</v>
      </c>
      <c r="D42" s="54">
        <v>16.8</v>
      </c>
      <c r="E42" s="54">
        <v>8.6</v>
      </c>
      <c r="F42" s="54">
        <v>10.199999999999999</v>
      </c>
      <c r="G42" s="54">
        <v>9.5</v>
      </c>
      <c r="H42" s="54">
        <v>58.6</v>
      </c>
      <c r="I42" s="55">
        <v>118.7</v>
      </c>
    </row>
    <row r="43" spans="1:9" x14ac:dyDescent="0.3">
      <c r="A43" s="1"/>
      <c r="B43" s="49" t="s">
        <v>765</v>
      </c>
      <c r="C43" s="54">
        <v>15</v>
      </c>
      <c r="D43" s="54">
        <v>17.600000000000001</v>
      </c>
      <c r="E43" s="54">
        <v>7.4</v>
      </c>
      <c r="F43" s="54">
        <v>11</v>
      </c>
      <c r="G43" s="54">
        <v>9.5</v>
      </c>
      <c r="H43" s="54">
        <v>56.2</v>
      </c>
      <c r="I43" s="55">
        <v>116.7</v>
      </c>
    </row>
    <row r="44" spans="1:9" x14ac:dyDescent="0.3">
      <c r="A44" s="1"/>
      <c r="B44" s="49" t="s">
        <v>766</v>
      </c>
      <c r="C44" s="54">
        <v>15.1</v>
      </c>
      <c r="D44" s="54">
        <v>17.5</v>
      </c>
      <c r="E44" s="54">
        <v>6.7</v>
      </c>
      <c r="F44" s="54">
        <v>10.5</v>
      </c>
      <c r="G44" s="54">
        <v>9.6</v>
      </c>
      <c r="H44" s="54">
        <v>56.4</v>
      </c>
      <c r="I44" s="55">
        <v>115.8</v>
      </c>
    </row>
    <row r="45" spans="1:9" x14ac:dyDescent="0.3">
      <c r="A45" s="1"/>
      <c r="B45" s="49" t="s">
        <v>767</v>
      </c>
      <c r="C45" s="54">
        <v>15.2</v>
      </c>
      <c r="D45" s="54">
        <v>17.600000000000001</v>
      </c>
      <c r="E45" s="54">
        <v>8.5</v>
      </c>
      <c r="F45" s="54">
        <v>9.4</v>
      </c>
      <c r="G45" s="54">
        <v>9.9</v>
      </c>
      <c r="H45" s="54">
        <v>56.9</v>
      </c>
      <c r="I45" s="55">
        <v>117.5</v>
      </c>
    </row>
    <row r="46" spans="1:9" x14ac:dyDescent="0.3">
      <c r="A46" s="1"/>
      <c r="B46" s="49" t="s">
        <v>768</v>
      </c>
      <c r="C46" s="54">
        <v>15.2</v>
      </c>
      <c r="D46" s="54">
        <v>17.600000000000001</v>
      </c>
      <c r="E46" s="54">
        <v>7.3</v>
      </c>
      <c r="F46" s="54">
        <v>11.1</v>
      </c>
      <c r="G46" s="54">
        <v>9.5</v>
      </c>
      <c r="H46" s="54">
        <v>56.5</v>
      </c>
      <c r="I46" s="55">
        <v>117.2</v>
      </c>
    </row>
    <row r="47" spans="1:9" x14ac:dyDescent="0.3">
      <c r="A47" s="1"/>
      <c r="B47" s="50" t="s">
        <v>769</v>
      </c>
      <c r="C47" s="56">
        <v>15</v>
      </c>
      <c r="D47" s="56">
        <v>17.600000000000001</v>
      </c>
      <c r="E47" s="56">
        <v>6.8</v>
      </c>
      <c r="F47" s="56">
        <v>11.1</v>
      </c>
      <c r="G47" s="56">
        <v>10.199999999999999</v>
      </c>
      <c r="H47" s="56">
        <v>57</v>
      </c>
      <c r="I47" s="57">
        <v>117.7</v>
      </c>
    </row>
    <row r="48" spans="1:9" x14ac:dyDescent="0.3">
      <c r="A48" s="1"/>
      <c r="B48" s="47" t="s">
        <v>770</v>
      </c>
      <c r="C48" s="52">
        <v>15</v>
      </c>
      <c r="D48" s="52">
        <v>17.600000000000001</v>
      </c>
      <c r="E48" s="52">
        <v>8.6999999999999993</v>
      </c>
      <c r="F48" s="52">
        <v>11</v>
      </c>
      <c r="G48" s="52">
        <v>10</v>
      </c>
      <c r="H48" s="52">
        <v>57.8</v>
      </c>
      <c r="I48" s="53">
        <v>120.1</v>
      </c>
    </row>
    <row r="49" spans="1:9" x14ac:dyDescent="0.3">
      <c r="A49" s="1"/>
      <c r="B49" s="49" t="s">
        <v>771</v>
      </c>
      <c r="C49" s="54">
        <v>15</v>
      </c>
      <c r="D49" s="54">
        <v>17.600000000000001</v>
      </c>
      <c r="E49" s="54">
        <v>8.9</v>
      </c>
      <c r="F49" s="54">
        <v>11</v>
      </c>
      <c r="G49" s="54">
        <v>10</v>
      </c>
      <c r="H49" s="54">
        <v>58.3</v>
      </c>
      <c r="I49" s="55">
        <v>120.8</v>
      </c>
    </row>
    <row r="50" spans="1:9" x14ac:dyDescent="0.3">
      <c r="A50" s="1"/>
      <c r="B50" s="49" t="s">
        <v>772</v>
      </c>
      <c r="C50" s="54">
        <v>15</v>
      </c>
      <c r="D50" s="54">
        <v>17.600000000000001</v>
      </c>
      <c r="E50" s="54">
        <v>8.3000000000000007</v>
      </c>
      <c r="F50" s="54">
        <v>11.1</v>
      </c>
      <c r="G50" s="54">
        <v>9.3000000000000007</v>
      </c>
      <c r="H50" s="54">
        <v>58.2</v>
      </c>
      <c r="I50" s="55">
        <v>119.5</v>
      </c>
    </row>
    <row r="51" spans="1:9" x14ac:dyDescent="0.3">
      <c r="A51" s="1"/>
      <c r="B51" s="49" t="s">
        <v>773</v>
      </c>
      <c r="C51" s="54">
        <v>14.7</v>
      </c>
      <c r="D51" s="54">
        <v>17.600000000000001</v>
      </c>
      <c r="E51" s="54">
        <v>8.3000000000000007</v>
      </c>
      <c r="F51" s="54">
        <v>10.4</v>
      </c>
      <c r="G51" s="54">
        <v>8.8000000000000007</v>
      </c>
      <c r="H51" s="54">
        <v>58.4</v>
      </c>
      <c r="I51" s="55">
        <v>118.2</v>
      </c>
    </row>
    <row r="52" spans="1:9" x14ac:dyDescent="0.3">
      <c r="A52" s="1"/>
      <c r="B52" s="49" t="s">
        <v>774</v>
      </c>
      <c r="C52" s="54">
        <v>15</v>
      </c>
      <c r="D52" s="54">
        <v>17.600000000000001</v>
      </c>
      <c r="E52" s="54">
        <v>7.7</v>
      </c>
      <c r="F52" s="54">
        <v>11</v>
      </c>
      <c r="G52" s="54">
        <v>9.3000000000000007</v>
      </c>
      <c r="H52" s="54">
        <v>57.4</v>
      </c>
      <c r="I52" s="55">
        <v>118</v>
      </c>
    </row>
    <row r="53" spans="1:9" x14ac:dyDescent="0.3">
      <c r="A53" s="1"/>
      <c r="B53" s="49" t="s">
        <v>775</v>
      </c>
      <c r="C53" s="54">
        <v>14</v>
      </c>
      <c r="D53" s="54">
        <v>17.600000000000001</v>
      </c>
      <c r="E53" s="54">
        <v>8.6999999999999993</v>
      </c>
      <c r="F53" s="54">
        <v>11</v>
      </c>
      <c r="G53" s="54">
        <v>8.9</v>
      </c>
      <c r="H53" s="54">
        <v>57.1</v>
      </c>
      <c r="I53" s="55">
        <v>117.3</v>
      </c>
    </row>
    <row r="54" spans="1:9" x14ac:dyDescent="0.3">
      <c r="A54" s="1"/>
      <c r="B54" s="49" t="s">
        <v>776</v>
      </c>
      <c r="C54" s="54">
        <v>14.3</v>
      </c>
      <c r="D54" s="54">
        <v>17.600000000000001</v>
      </c>
      <c r="E54" s="54">
        <v>7.2</v>
      </c>
      <c r="F54" s="54">
        <v>11</v>
      </c>
      <c r="G54" s="54">
        <v>9</v>
      </c>
      <c r="H54" s="54">
        <v>56.8</v>
      </c>
      <c r="I54" s="55">
        <v>115.9</v>
      </c>
    </row>
    <row r="55" spans="1:9" x14ac:dyDescent="0.3">
      <c r="A55" s="1"/>
      <c r="B55" s="50" t="s">
        <v>998</v>
      </c>
      <c r="C55" s="56">
        <v>15</v>
      </c>
      <c r="D55" s="56">
        <v>17.600000000000001</v>
      </c>
      <c r="E55" s="56">
        <v>6.7</v>
      </c>
      <c r="F55" s="56">
        <v>11</v>
      </c>
      <c r="G55" s="56">
        <v>8.9</v>
      </c>
      <c r="H55" s="56">
        <v>56.8</v>
      </c>
      <c r="I55" s="57">
        <v>116</v>
      </c>
    </row>
    <row r="56" spans="1:9" ht="15.6" x14ac:dyDescent="0.3">
      <c r="A56" s="1"/>
      <c r="B56" s="58" t="s">
        <v>999</v>
      </c>
      <c r="C56" s="59">
        <v>356.65</v>
      </c>
      <c r="D56" s="59">
        <v>323.60000000000002</v>
      </c>
      <c r="E56" s="59">
        <v>184.8</v>
      </c>
      <c r="F56" s="59">
        <v>252.7</v>
      </c>
      <c r="G56" s="59">
        <v>225.3</v>
      </c>
      <c r="H56" s="59">
        <v>1382.75</v>
      </c>
      <c r="I56" s="59">
        <v>2725.8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6"/>
  <sheetViews>
    <sheetView showGridLines="0" zoomScale="80" workbookViewId="0">
      <pane xSplit="5" ySplit="7" topLeftCell="F167"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17" width="13" customWidth="1"/>
    <col min="18" max="18" width="21"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53" t="s">
        <v>1007</v>
      </c>
      <c r="C3" s="154"/>
      <c r="D3" s="154"/>
      <c r="E3" s="154"/>
      <c r="F3" s="154"/>
      <c r="G3" s="15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ht="17.399999999999999" x14ac:dyDescent="0.3">
      <c r="A5" s="1"/>
      <c r="B5" s="2" t="s">
        <v>1008</v>
      </c>
      <c r="C5" s="1"/>
      <c r="D5" s="1"/>
      <c r="E5" s="1"/>
      <c r="F5" s="1"/>
      <c r="G5" s="1"/>
      <c r="H5" s="1"/>
      <c r="I5" s="1"/>
      <c r="J5" s="1"/>
      <c r="K5" s="1"/>
      <c r="L5" s="1"/>
      <c r="M5" s="1"/>
      <c r="N5" s="1"/>
      <c r="O5" s="1"/>
      <c r="P5" s="1"/>
      <c r="Q5" s="1"/>
      <c r="R5" s="1"/>
    </row>
    <row r="6" spans="1:18" ht="22.95" customHeight="1" x14ac:dyDescent="0.3">
      <c r="A6" s="1"/>
      <c r="B6" s="157" t="s">
        <v>3</v>
      </c>
      <c r="C6" s="157" t="s">
        <v>70</v>
      </c>
      <c r="D6" s="157" t="s">
        <v>1009</v>
      </c>
      <c r="E6" s="157" t="s">
        <v>1010</v>
      </c>
      <c r="F6" s="157" t="s">
        <v>1011</v>
      </c>
      <c r="G6" s="157"/>
      <c r="H6" s="157"/>
      <c r="I6" s="157"/>
      <c r="J6" s="157"/>
      <c r="K6" s="157"/>
      <c r="L6" s="157"/>
      <c r="M6" s="157"/>
      <c r="N6" s="157"/>
      <c r="O6" s="157"/>
      <c r="P6" s="157"/>
      <c r="Q6" s="157"/>
      <c r="R6" s="157"/>
    </row>
    <row r="7" spans="1:18" ht="22.95" customHeight="1" x14ac:dyDescent="0.3">
      <c r="A7" s="1"/>
      <c r="B7" s="157"/>
      <c r="C7" s="157"/>
      <c r="D7" s="157"/>
      <c r="E7" s="157"/>
      <c r="F7" s="3">
        <v>1</v>
      </c>
      <c r="G7" s="3">
        <v>2</v>
      </c>
      <c r="H7" s="3">
        <v>3</v>
      </c>
      <c r="I7" s="3">
        <v>4</v>
      </c>
      <c r="J7" s="3">
        <v>5</v>
      </c>
      <c r="K7" s="3">
        <v>6</v>
      </c>
      <c r="L7" s="3">
        <v>7</v>
      </c>
      <c r="M7" s="3">
        <v>8</v>
      </c>
      <c r="N7" s="3">
        <v>9</v>
      </c>
      <c r="O7" s="3">
        <v>10</v>
      </c>
      <c r="P7" s="3">
        <v>11</v>
      </c>
      <c r="Q7" s="3">
        <v>12</v>
      </c>
      <c r="R7" s="3" t="s">
        <v>880</v>
      </c>
    </row>
    <row r="8" spans="1:18" x14ac:dyDescent="0.3">
      <c r="A8" s="1"/>
      <c r="B8" s="60" t="s">
        <v>562</v>
      </c>
      <c r="C8" s="60" t="s">
        <v>957</v>
      </c>
      <c r="D8" s="60" t="s">
        <v>1012</v>
      </c>
      <c r="E8" s="61" t="s">
        <v>511</v>
      </c>
      <c r="F8" s="62"/>
      <c r="G8" s="62"/>
      <c r="H8" s="62">
        <v>175.35</v>
      </c>
      <c r="I8" s="62">
        <v>355.6</v>
      </c>
      <c r="J8" s="62">
        <v>356.5</v>
      </c>
      <c r="K8" s="62">
        <v>349.95</v>
      </c>
      <c r="L8" s="62">
        <v>353.35</v>
      </c>
      <c r="M8" s="62">
        <v>357.6</v>
      </c>
      <c r="N8" s="62">
        <v>360.65</v>
      </c>
      <c r="O8" s="62">
        <v>356.9</v>
      </c>
      <c r="P8" s="62">
        <v>358.8</v>
      </c>
      <c r="Q8" s="62">
        <v>356.65</v>
      </c>
      <c r="R8" s="62">
        <v>3381.35</v>
      </c>
    </row>
    <row r="9" spans="1:18" x14ac:dyDescent="0.3">
      <c r="A9" s="1"/>
      <c r="B9" s="60" t="s">
        <v>563</v>
      </c>
      <c r="C9" s="60" t="s">
        <v>1013</v>
      </c>
      <c r="D9" s="60" t="s">
        <v>1014</v>
      </c>
      <c r="E9" s="61" t="s">
        <v>511</v>
      </c>
      <c r="F9" s="62">
        <v>393.8</v>
      </c>
      <c r="G9" s="62">
        <v>437.25</v>
      </c>
      <c r="H9" s="62">
        <v>434.5</v>
      </c>
      <c r="I9" s="62">
        <v>430.65</v>
      </c>
      <c r="J9" s="62">
        <v>280.39999999999998</v>
      </c>
      <c r="K9" s="62">
        <v>432.35</v>
      </c>
      <c r="L9" s="62">
        <v>437.1</v>
      </c>
      <c r="M9" s="62">
        <v>426.65</v>
      </c>
      <c r="N9" s="62">
        <v>421.55</v>
      </c>
      <c r="O9" s="62">
        <v>423.3</v>
      </c>
      <c r="P9" s="62">
        <v>421.45</v>
      </c>
      <c r="Q9" s="62">
        <v>323.60000000000002</v>
      </c>
      <c r="R9" s="62">
        <v>4862.6000000000004</v>
      </c>
    </row>
    <row r="10" spans="1:18" x14ac:dyDescent="0.3">
      <c r="A10" s="1"/>
      <c r="B10" s="60" t="s">
        <v>564</v>
      </c>
      <c r="C10" s="60" t="s">
        <v>1015</v>
      </c>
      <c r="D10" s="60" t="s">
        <v>70</v>
      </c>
      <c r="E10" s="61" t="s">
        <v>511</v>
      </c>
      <c r="F10" s="62">
        <v>177.85</v>
      </c>
      <c r="G10" s="62">
        <v>176.25</v>
      </c>
      <c r="H10" s="62">
        <v>174.65</v>
      </c>
      <c r="I10" s="62">
        <v>155.20500000000001</v>
      </c>
      <c r="J10" s="62">
        <v>188.75</v>
      </c>
      <c r="K10" s="62">
        <v>168.75</v>
      </c>
      <c r="L10" s="62">
        <v>182.35</v>
      </c>
      <c r="M10" s="62">
        <v>191</v>
      </c>
      <c r="N10" s="62">
        <v>184.1</v>
      </c>
      <c r="O10" s="62">
        <v>182.75</v>
      </c>
      <c r="P10" s="62">
        <v>192.745</v>
      </c>
      <c r="Q10" s="62">
        <v>184.8</v>
      </c>
      <c r="R10" s="62">
        <v>2159.1999999999998</v>
      </c>
    </row>
    <row r="11" spans="1:18" x14ac:dyDescent="0.3">
      <c r="A11" s="1"/>
      <c r="B11" s="60" t="s">
        <v>565</v>
      </c>
      <c r="C11" s="60" t="s">
        <v>960</v>
      </c>
      <c r="D11" s="60" t="s">
        <v>70</v>
      </c>
      <c r="E11" s="61" t="s">
        <v>511</v>
      </c>
      <c r="F11" s="62">
        <v>260.64999999999998</v>
      </c>
      <c r="G11" s="62">
        <v>211.4</v>
      </c>
      <c r="H11" s="62">
        <v>243.55</v>
      </c>
      <c r="I11" s="62">
        <v>249.75</v>
      </c>
      <c r="J11" s="62">
        <v>227.2</v>
      </c>
      <c r="K11" s="62">
        <v>261.55</v>
      </c>
      <c r="L11" s="62">
        <v>152.1</v>
      </c>
      <c r="M11" s="62">
        <v>54.45</v>
      </c>
      <c r="N11" s="62">
        <v>221.6</v>
      </c>
      <c r="O11" s="62">
        <v>258.10000000000002</v>
      </c>
      <c r="P11" s="62">
        <v>253.11</v>
      </c>
      <c r="Q11" s="62">
        <v>252.7</v>
      </c>
      <c r="R11" s="62">
        <v>2646.16</v>
      </c>
    </row>
    <row r="12" spans="1:18" x14ac:dyDescent="0.3">
      <c r="A12" s="1"/>
      <c r="B12" s="60" t="s">
        <v>548</v>
      </c>
      <c r="C12" s="60" t="s">
        <v>883</v>
      </c>
      <c r="D12" s="60" t="s">
        <v>70</v>
      </c>
      <c r="E12" s="61" t="s">
        <v>510</v>
      </c>
      <c r="F12" s="62">
        <v>345.5</v>
      </c>
      <c r="G12" s="62">
        <v>335.6</v>
      </c>
      <c r="H12" s="62">
        <v>348.8</v>
      </c>
      <c r="I12" s="62">
        <v>314.55</v>
      </c>
      <c r="J12" s="62">
        <v>329.15</v>
      </c>
      <c r="K12" s="62">
        <v>344.45</v>
      </c>
      <c r="L12" s="62">
        <v>325.89999999999998</v>
      </c>
      <c r="M12" s="62">
        <v>359.65</v>
      </c>
      <c r="N12" s="62">
        <v>359.85</v>
      </c>
      <c r="O12" s="62">
        <v>347.05</v>
      </c>
      <c r="P12" s="62">
        <v>369.35</v>
      </c>
      <c r="Q12" s="62">
        <v>388.6</v>
      </c>
      <c r="R12" s="62">
        <v>4168.45</v>
      </c>
    </row>
    <row r="13" spans="1:18" x14ac:dyDescent="0.3">
      <c r="A13" s="1"/>
      <c r="B13" s="60" t="s">
        <v>549</v>
      </c>
      <c r="C13" s="60" t="s">
        <v>885</v>
      </c>
      <c r="D13" s="60" t="s">
        <v>70</v>
      </c>
      <c r="E13" s="61" t="s">
        <v>510</v>
      </c>
      <c r="F13" s="62">
        <v>30.85</v>
      </c>
      <c r="G13" s="62">
        <v>29.25</v>
      </c>
      <c r="H13" s="62">
        <v>26.5</v>
      </c>
      <c r="I13" s="62">
        <v>23.85</v>
      </c>
      <c r="J13" s="62">
        <v>22.35</v>
      </c>
      <c r="K13" s="62">
        <v>21.25</v>
      </c>
      <c r="L13" s="62">
        <v>21.4</v>
      </c>
      <c r="M13" s="62">
        <v>22.4</v>
      </c>
      <c r="N13" s="62">
        <v>22.95</v>
      </c>
      <c r="O13" s="62">
        <v>22.65</v>
      </c>
      <c r="P13" s="62">
        <v>22.7</v>
      </c>
      <c r="Q13" s="62">
        <v>22.2</v>
      </c>
      <c r="R13" s="62">
        <v>288.35000000000002</v>
      </c>
    </row>
    <row r="14" spans="1:18" x14ac:dyDescent="0.3">
      <c r="A14" s="1"/>
      <c r="B14" s="60" t="s">
        <v>550</v>
      </c>
      <c r="C14" s="60" t="s">
        <v>886</v>
      </c>
      <c r="D14" s="60" t="s">
        <v>70</v>
      </c>
      <c r="E14" s="61" t="s">
        <v>510</v>
      </c>
      <c r="F14" s="62"/>
      <c r="G14" s="62">
        <v>6.35</v>
      </c>
      <c r="H14" s="62">
        <v>9.6</v>
      </c>
      <c r="I14" s="62">
        <v>9.6</v>
      </c>
      <c r="J14" s="62">
        <v>2.4</v>
      </c>
      <c r="K14" s="62"/>
      <c r="L14" s="62"/>
      <c r="M14" s="62"/>
      <c r="N14" s="62"/>
      <c r="O14" s="62"/>
      <c r="P14" s="62">
        <v>7.3</v>
      </c>
      <c r="Q14" s="62">
        <v>2.75</v>
      </c>
      <c r="R14" s="62">
        <v>38</v>
      </c>
    </row>
    <row r="15" spans="1:18" x14ac:dyDescent="0.3">
      <c r="A15" s="1"/>
      <c r="B15" s="60" t="s">
        <v>560</v>
      </c>
      <c r="C15" s="60" t="s">
        <v>962</v>
      </c>
      <c r="D15" s="60" t="s">
        <v>70</v>
      </c>
      <c r="E15" s="61" t="s">
        <v>511</v>
      </c>
      <c r="F15" s="62">
        <v>225.6</v>
      </c>
      <c r="G15" s="62">
        <v>223.05</v>
      </c>
      <c r="H15" s="62">
        <v>116.65</v>
      </c>
      <c r="I15" s="62"/>
      <c r="J15" s="62">
        <v>27.4</v>
      </c>
      <c r="K15" s="62">
        <v>168.25</v>
      </c>
      <c r="L15" s="62">
        <v>219.95</v>
      </c>
      <c r="M15" s="62">
        <v>203.25</v>
      </c>
      <c r="N15" s="62">
        <v>223.05</v>
      </c>
      <c r="O15" s="62">
        <v>220.85</v>
      </c>
      <c r="P15" s="62">
        <v>225.3</v>
      </c>
      <c r="Q15" s="62">
        <v>225.3</v>
      </c>
      <c r="R15" s="62">
        <v>2078.65</v>
      </c>
    </row>
    <row r="16" spans="1:18" x14ac:dyDescent="0.3">
      <c r="A16" s="1"/>
      <c r="B16" s="60" t="s">
        <v>517</v>
      </c>
      <c r="C16" s="60" t="s">
        <v>887</v>
      </c>
      <c r="D16" s="60" t="s">
        <v>70</v>
      </c>
      <c r="E16" s="61" t="s">
        <v>510</v>
      </c>
      <c r="F16" s="62">
        <v>2448.5</v>
      </c>
      <c r="G16" s="62">
        <v>2242.15</v>
      </c>
      <c r="H16" s="62">
        <v>2509.65</v>
      </c>
      <c r="I16" s="62">
        <v>2578.9499999999998</v>
      </c>
      <c r="J16" s="62">
        <v>2381.4</v>
      </c>
      <c r="K16" s="62">
        <v>2351.35</v>
      </c>
      <c r="L16" s="62">
        <v>2077.6</v>
      </c>
      <c r="M16" s="62">
        <v>2416.5</v>
      </c>
      <c r="N16" s="62">
        <v>2061.9</v>
      </c>
      <c r="O16" s="62">
        <v>2487.3000000000002</v>
      </c>
      <c r="P16" s="62">
        <v>2349.4</v>
      </c>
      <c r="Q16" s="62">
        <v>2149.9499999999998</v>
      </c>
      <c r="R16" s="62">
        <v>28054.65</v>
      </c>
    </row>
    <row r="17" spans="1:18" x14ac:dyDescent="0.3">
      <c r="A17" s="1"/>
      <c r="B17" s="60" t="s">
        <v>216</v>
      </c>
      <c r="C17" s="60" t="s">
        <v>888</v>
      </c>
      <c r="D17" s="60" t="s">
        <v>70</v>
      </c>
      <c r="E17" s="61" t="s">
        <v>510</v>
      </c>
      <c r="F17" s="62">
        <v>272.7</v>
      </c>
      <c r="G17" s="62">
        <v>257.95</v>
      </c>
      <c r="H17" s="62">
        <v>260.3</v>
      </c>
      <c r="I17" s="62">
        <v>272.85000000000002</v>
      </c>
      <c r="J17" s="62">
        <v>262.25</v>
      </c>
      <c r="K17" s="62">
        <v>253.75</v>
      </c>
      <c r="L17" s="62">
        <v>258</v>
      </c>
      <c r="M17" s="62">
        <v>260.10000000000002</v>
      </c>
      <c r="N17" s="62">
        <v>245.8</v>
      </c>
      <c r="O17" s="62">
        <v>240.8</v>
      </c>
      <c r="P17" s="62">
        <v>242.5</v>
      </c>
      <c r="Q17" s="62">
        <v>235.2</v>
      </c>
      <c r="R17" s="62">
        <v>3062.2</v>
      </c>
    </row>
    <row r="18" spans="1:18" x14ac:dyDescent="0.3">
      <c r="A18" s="1"/>
      <c r="B18" s="60" t="s">
        <v>524</v>
      </c>
      <c r="C18" s="60" t="s">
        <v>1016</v>
      </c>
      <c r="D18" s="60" t="s">
        <v>70</v>
      </c>
      <c r="E18" s="61" t="s">
        <v>510</v>
      </c>
      <c r="F18" s="62"/>
      <c r="G18" s="62"/>
      <c r="H18" s="62"/>
      <c r="I18" s="62"/>
      <c r="J18" s="62"/>
      <c r="K18" s="62"/>
      <c r="L18" s="62"/>
      <c r="M18" s="62"/>
      <c r="N18" s="62"/>
      <c r="O18" s="62"/>
      <c r="P18" s="62"/>
      <c r="Q18" s="62"/>
      <c r="R18" s="62">
        <v>0</v>
      </c>
    </row>
    <row r="19" spans="1:18" x14ac:dyDescent="0.3">
      <c r="A19" s="1"/>
      <c r="B19" s="60" t="s">
        <v>524</v>
      </c>
      <c r="C19" s="60" t="s">
        <v>1017</v>
      </c>
      <c r="D19" s="60" t="s">
        <v>70</v>
      </c>
      <c r="E19" s="61" t="s">
        <v>510</v>
      </c>
      <c r="F19" s="62"/>
      <c r="G19" s="62"/>
      <c r="H19" s="62"/>
      <c r="I19" s="62"/>
      <c r="J19" s="62"/>
      <c r="K19" s="62"/>
      <c r="L19" s="62"/>
      <c r="M19" s="62"/>
      <c r="N19" s="62"/>
      <c r="O19" s="62"/>
      <c r="P19" s="62"/>
      <c r="Q19" s="62"/>
      <c r="R19" s="62">
        <v>0</v>
      </c>
    </row>
    <row r="20" spans="1:18" x14ac:dyDescent="0.3">
      <c r="A20" s="1"/>
      <c r="B20" s="60" t="s">
        <v>521</v>
      </c>
      <c r="C20" s="60" t="s">
        <v>889</v>
      </c>
      <c r="D20" s="60" t="s">
        <v>70</v>
      </c>
      <c r="E20" s="61" t="s">
        <v>510</v>
      </c>
      <c r="F20" s="62">
        <v>1172.0999999999999</v>
      </c>
      <c r="G20" s="62">
        <v>1370.6</v>
      </c>
      <c r="H20" s="62">
        <v>1813.1</v>
      </c>
      <c r="I20" s="62">
        <v>1393.8</v>
      </c>
      <c r="J20" s="62">
        <v>1369.35</v>
      </c>
      <c r="K20" s="62">
        <v>968.25</v>
      </c>
      <c r="L20" s="62">
        <v>1195.3499999999999</v>
      </c>
      <c r="M20" s="62">
        <v>1481.35</v>
      </c>
      <c r="N20" s="62">
        <v>1150.8499999999999</v>
      </c>
      <c r="O20" s="62">
        <v>1396.95</v>
      </c>
      <c r="P20" s="62">
        <v>1525.45</v>
      </c>
      <c r="Q20" s="62">
        <v>1313</v>
      </c>
      <c r="R20" s="62">
        <v>16150.15</v>
      </c>
    </row>
    <row r="21" spans="1:18" x14ac:dyDescent="0.3">
      <c r="A21" s="1"/>
      <c r="B21" s="60" t="s">
        <v>521</v>
      </c>
      <c r="C21" s="60" t="s">
        <v>890</v>
      </c>
      <c r="D21" s="60" t="s">
        <v>70</v>
      </c>
      <c r="E21" s="61" t="s">
        <v>510</v>
      </c>
      <c r="F21" s="62">
        <v>407.75</v>
      </c>
      <c r="G21" s="62">
        <v>400.35</v>
      </c>
      <c r="H21" s="62">
        <v>492.85</v>
      </c>
      <c r="I21" s="62">
        <v>506.5</v>
      </c>
      <c r="J21" s="62">
        <v>484.85</v>
      </c>
      <c r="K21" s="62">
        <v>494.25</v>
      </c>
      <c r="L21" s="62">
        <v>303.39999999999998</v>
      </c>
      <c r="M21" s="62">
        <v>450.35</v>
      </c>
      <c r="N21" s="62">
        <v>366.75</v>
      </c>
      <c r="O21" s="62">
        <v>499.65</v>
      </c>
      <c r="P21" s="62">
        <v>463.6</v>
      </c>
      <c r="Q21" s="62">
        <v>445.35</v>
      </c>
      <c r="R21" s="62">
        <v>5315.65</v>
      </c>
    </row>
    <row r="22" spans="1:18" x14ac:dyDescent="0.3">
      <c r="A22" s="1"/>
      <c r="B22" s="60" t="s">
        <v>527</v>
      </c>
      <c r="C22" s="60" t="s">
        <v>1018</v>
      </c>
      <c r="D22" s="60" t="s">
        <v>70</v>
      </c>
      <c r="E22" s="61" t="s">
        <v>512</v>
      </c>
      <c r="F22" s="62">
        <v>9</v>
      </c>
      <c r="G22" s="62">
        <v>7.5</v>
      </c>
      <c r="H22" s="62">
        <v>8.6</v>
      </c>
      <c r="I22" s="62">
        <v>9.1999999999999993</v>
      </c>
      <c r="J22" s="62">
        <v>9.65</v>
      </c>
      <c r="K22" s="62">
        <v>8.6999999999999993</v>
      </c>
      <c r="L22" s="62">
        <v>9.25</v>
      </c>
      <c r="M22" s="62">
        <v>9.1</v>
      </c>
      <c r="N22" s="62">
        <v>9.35</v>
      </c>
      <c r="O22" s="62">
        <v>9.1999999999999993</v>
      </c>
      <c r="P22" s="62">
        <v>9.35</v>
      </c>
      <c r="Q22" s="62">
        <v>8.85</v>
      </c>
      <c r="R22" s="62">
        <v>107.75</v>
      </c>
    </row>
    <row r="23" spans="1:18" x14ac:dyDescent="0.3">
      <c r="A23" s="1"/>
      <c r="B23" s="60" t="s">
        <v>62</v>
      </c>
      <c r="C23" s="60" t="s">
        <v>891</v>
      </c>
      <c r="D23" s="60" t="s">
        <v>70</v>
      </c>
      <c r="E23" s="61" t="s">
        <v>510</v>
      </c>
      <c r="F23" s="62">
        <v>165.7</v>
      </c>
      <c r="G23" s="62">
        <v>165.6</v>
      </c>
      <c r="H23" s="62">
        <v>165.6</v>
      </c>
      <c r="I23" s="62">
        <v>158.80000000000001</v>
      </c>
      <c r="J23" s="62">
        <v>163</v>
      </c>
      <c r="K23" s="62">
        <v>161.1</v>
      </c>
      <c r="L23" s="62">
        <v>165</v>
      </c>
      <c r="M23" s="62">
        <v>165.15</v>
      </c>
      <c r="N23" s="62">
        <v>104.25</v>
      </c>
      <c r="O23" s="62">
        <v>165.55</v>
      </c>
      <c r="P23" s="62">
        <v>109.05</v>
      </c>
      <c r="Q23" s="62">
        <v>167.2</v>
      </c>
      <c r="R23" s="62">
        <v>1856</v>
      </c>
    </row>
    <row r="24" spans="1:18" x14ac:dyDescent="0.3">
      <c r="A24" s="1"/>
      <c r="B24" s="60" t="s">
        <v>62</v>
      </c>
      <c r="C24" s="60" t="s">
        <v>892</v>
      </c>
      <c r="D24" s="60" t="s">
        <v>70</v>
      </c>
      <c r="E24" s="61" t="s">
        <v>510</v>
      </c>
      <c r="F24" s="62">
        <v>333.75</v>
      </c>
      <c r="G24" s="62">
        <v>316.14999999999998</v>
      </c>
      <c r="H24" s="62">
        <v>330.5</v>
      </c>
      <c r="I24" s="62">
        <v>320.35000000000002</v>
      </c>
      <c r="J24" s="62">
        <v>296.7</v>
      </c>
      <c r="K24" s="62">
        <v>300.89999999999998</v>
      </c>
      <c r="L24" s="62">
        <v>301.05</v>
      </c>
      <c r="M24" s="62">
        <v>300.89999999999998</v>
      </c>
      <c r="N24" s="62">
        <v>294.95</v>
      </c>
      <c r="O24" s="62">
        <v>212.35</v>
      </c>
      <c r="P24" s="62">
        <v>293.89999999999998</v>
      </c>
      <c r="Q24" s="62">
        <v>300.85000000000002</v>
      </c>
      <c r="R24" s="62">
        <v>3602.35</v>
      </c>
    </row>
    <row r="25" spans="1:18" x14ac:dyDescent="0.3">
      <c r="A25" s="1"/>
      <c r="B25" s="60" t="s">
        <v>62</v>
      </c>
      <c r="C25" s="60" t="s">
        <v>893</v>
      </c>
      <c r="D25" s="60" t="s">
        <v>70</v>
      </c>
      <c r="E25" s="61" t="s">
        <v>510</v>
      </c>
      <c r="F25" s="62">
        <v>2113.4499999999998</v>
      </c>
      <c r="G25" s="62">
        <v>2114.6</v>
      </c>
      <c r="H25" s="62">
        <v>2120.8000000000002</v>
      </c>
      <c r="I25" s="62">
        <v>2015.75</v>
      </c>
      <c r="J25" s="62">
        <v>1931.95</v>
      </c>
      <c r="K25" s="62">
        <v>1919.45</v>
      </c>
      <c r="L25" s="62">
        <v>1914.3</v>
      </c>
      <c r="M25" s="62">
        <v>1918.7</v>
      </c>
      <c r="N25" s="62">
        <v>1922.25</v>
      </c>
      <c r="O25" s="62">
        <v>1927.2</v>
      </c>
      <c r="P25" s="62">
        <v>1929.6</v>
      </c>
      <c r="Q25" s="62">
        <v>1920.6</v>
      </c>
      <c r="R25" s="62">
        <v>23748.65</v>
      </c>
    </row>
    <row r="26" spans="1:18" x14ac:dyDescent="0.3">
      <c r="A26" s="1"/>
      <c r="B26" s="60" t="s">
        <v>62</v>
      </c>
      <c r="C26" s="60" t="s">
        <v>1019</v>
      </c>
      <c r="D26" s="60" t="s">
        <v>70</v>
      </c>
      <c r="E26" s="61" t="s">
        <v>510</v>
      </c>
      <c r="F26" s="62"/>
      <c r="G26" s="62"/>
      <c r="H26" s="62"/>
      <c r="I26" s="62"/>
      <c r="J26" s="62"/>
      <c r="K26" s="62"/>
      <c r="L26" s="62"/>
      <c r="M26" s="62"/>
      <c r="N26" s="62"/>
      <c r="O26" s="62"/>
      <c r="P26" s="62"/>
      <c r="Q26" s="62"/>
      <c r="R26" s="62">
        <v>0</v>
      </c>
    </row>
    <row r="27" spans="1:18" x14ac:dyDescent="0.3">
      <c r="A27" s="1"/>
      <c r="B27" s="60" t="s">
        <v>62</v>
      </c>
      <c r="C27" s="60" t="s">
        <v>1020</v>
      </c>
      <c r="D27" s="60" t="s">
        <v>70</v>
      </c>
      <c r="E27" s="61" t="s">
        <v>511</v>
      </c>
      <c r="F27" s="62"/>
      <c r="G27" s="62"/>
      <c r="H27" s="62"/>
      <c r="I27" s="62"/>
      <c r="J27" s="62"/>
      <c r="K27" s="62"/>
      <c r="L27" s="62"/>
      <c r="M27" s="62"/>
      <c r="N27" s="62"/>
      <c r="O27" s="62"/>
      <c r="P27" s="62"/>
      <c r="Q27" s="62"/>
      <c r="R27" s="62">
        <v>0</v>
      </c>
    </row>
    <row r="28" spans="1:18" x14ac:dyDescent="0.3">
      <c r="A28" s="1"/>
      <c r="B28" s="60" t="s">
        <v>62</v>
      </c>
      <c r="C28" s="60" t="s">
        <v>1020</v>
      </c>
      <c r="D28" s="60" t="s">
        <v>1021</v>
      </c>
      <c r="E28" s="61" t="s">
        <v>511</v>
      </c>
      <c r="F28" s="62"/>
      <c r="G28" s="62"/>
      <c r="H28" s="62"/>
      <c r="I28" s="62"/>
      <c r="J28" s="62"/>
      <c r="K28" s="62"/>
      <c r="L28" s="62"/>
      <c r="M28" s="62"/>
      <c r="N28" s="62"/>
      <c r="O28" s="62"/>
      <c r="P28" s="62"/>
      <c r="Q28" s="62"/>
      <c r="R28" s="62">
        <v>0</v>
      </c>
    </row>
    <row r="29" spans="1:18" x14ac:dyDescent="0.3">
      <c r="A29" s="1"/>
      <c r="B29" s="60" t="s">
        <v>62</v>
      </c>
      <c r="C29" s="60" t="s">
        <v>1022</v>
      </c>
      <c r="D29" s="60" t="s">
        <v>70</v>
      </c>
      <c r="E29" s="61" t="s">
        <v>511</v>
      </c>
      <c r="F29" s="62"/>
      <c r="G29" s="62"/>
      <c r="H29" s="62"/>
      <c r="I29" s="62"/>
      <c r="J29" s="62"/>
      <c r="K29" s="62"/>
      <c r="L29" s="62"/>
      <c r="M29" s="62"/>
      <c r="N29" s="62"/>
      <c r="O29" s="62"/>
      <c r="P29" s="62"/>
      <c r="Q29" s="62"/>
      <c r="R29" s="62">
        <v>0</v>
      </c>
    </row>
    <row r="30" spans="1:18" x14ac:dyDescent="0.3">
      <c r="A30" s="1"/>
      <c r="B30" s="60" t="s">
        <v>551</v>
      </c>
      <c r="C30" s="60" t="s">
        <v>894</v>
      </c>
      <c r="D30" s="60" t="s">
        <v>1023</v>
      </c>
      <c r="E30" s="61" t="s">
        <v>510</v>
      </c>
      <c r="F30" s="62">
        <v>110.4</v>
      </c>
      <c r="G30" s="62">
        <v>93.95</v>
      </c>
      <c r="H30" s="62">
        <v>158.35</v>
      </c>
      <c r="I30" s="62">
        <v>169.9</v>
      </c>
      <c r="J30" s="62">
        <v>158.19999999999999</v>
      </c>
      <c r="K30" s="62">
        <v>166.9</v>
      </c>
      <c r="L30" s="62">
        <v>184.3</v>
      </c>
      <c r="M30" s="62">
        <v>154.44999999999999</v>
      </c>
      <c r="N30" s="62">
        <v>137.35</v>
      </c>
      <c r="O30" s="62">
        <v>137.35</v>
      </c>
      <c r="P30" s="62">
        <v>139.6</v>
      </c>
      <c r="Q30" s="62">
        <v>126.4</v>
      </c>
      <c r="R30" s="62">
        <v>1737.15</v>
      </c>
    </row>
    <row r="31" spans="1:18" x14ac:dyDescent="0.3">
      <c r="A31" s="1"/>
      <c r="B31" s="60" t="s">
        <v>551</v>
      </c>
      <c r="C31" s="60" t="s">
        <v>895</v>
      </c>
      <c r="D31" s="60" t="s">
        <v>70</v>
      </c>
      <c r="E31" s="61" t="s">
        <v>510</v>
      </c>
      <c r="F31" s="62">
        <v>87.2</v>
      </c>
      <c r="G31" s="62">
        <v>85.35</v>
      </c>
      <c r="H31" s="62">
        <v>109</v>
      </c>
      <c r="I31" s="62">
        <v>103.2</v>
      </c>
      <c r="J31" s="62">
        <v>92.5</v>
      </c>
      <c r="K31" s="62">
        <v>73.8</v>
      </c>
      <c r="L31" s="62">
        <v>125.7</v>
      </c>
      <c r="M31" s="62">
        <v>112.25</v>
      </c>
      <c r="N31" s="62">
        <v>98.5</v>
      </c>
      <c r="O31" s="62">
        <v>101.75</v>
      </c>
      <c r="P31" s="62">
        <v>100</v>
      </c>
      <c r="Q31" s="62">
        <v>93.95</v>
      </c>
      <c r="R31" s="62">
        <v>1183.2</v>
      </c>
    </row>
    <row r="32" spans="1:18" x14ac:dyDescent="0.3">
      <c r="A32" s="1"/>
      <c r="B32" s="60" t="s">
        <v>551</v>
      </c>
      <c r="C32" s="60" t="s">
        <v>896</v>
      </c>
      <c r="D32" s="60" t="s">
        <v>70</v>
      </c>
      <c r="E32" s="61" t="s">
        <v>510</v>
      </c>
      <c r="F32" s="62">
        <v>119.5</v>
      </c>
      <c r="G32" s="62">
        <v>114.95</v>
      </c>
      <c r="H32" s="62">
        <v>154.94999999999999</v>
      </c>
      <c r="I32" s="62">
        <v>143.25</v>
      </c>
      <c r="J32" s="62">
        <v>129.9</v>
      </c>
      <c r="K32" s="62">
        <v>41.95</v>
      </c>
      <c r="L32" s="62">
        <v>97.5</v>
      </c>
      <c r="M32" s="62">
        <v>152.85</v>
      </c>
      <c r="N32" s="62">
        <v>126.75</v>
      </c>
      <c r="O32" s="62">
        <v>132.19999999999999</v>
      </c>
      <c r="P32" s="62">
        <v>136.65</v>
      </c>
      <c r="Q32" s="62">
        <v>131.35</v>
      </c>
      <c r="R32" s="62">
        <v>1481.8</v>
      </c>
    </row>
    <row r="33" spans="1:18" x14ac:dyDescent="0.3">
      <c r="A33" s="1"/>
      <c r="B33" s="60" t="s">
        <v>551</v>
      </c>
      <c r="C33" s="60" t="s">
        <v>897</v>
      </c>
      <c r="D33" s="60" t="s">
        <v>1023</v>
      </c>
      <c r="E33" s="61" t="s">
        <v>510</v>
      </c>
      <c r="F33" s="62">
        <v>62.05</v>
      </c>
      <c r="G33" s="62">
        <v>55.4</v>
      </c>
      <c r="H33" s="62">
        <v>58.25</v>
      </c>
      <c r="I33" s="62">
        <v>52.5</v>
      </c>
      <c r="J33" s="62">
        <v>55.1</v>
      </c>
      <c r="K33" s="62">
        <v>51.75</v>
      </c>
      <c r="L33" s="62">
        <v>54.25</v>
      </c>
      <c r="M33" s="62">
        <v>50.65</v>
      </c>
      <c r="N33" s="62">
        <v>48.75</v>
      </c>
      <c r="O33" s="62">
        <v>47.55</v>
      </c>
      <c r="P33" s="62">
        <v>47.55</v>
      </c>
      <c r="Q33" s="62">
        <v>46.05</v>
      </c>
      <c r="R33" s="62">
        <v>629.85</v>
      </c>
    </row>
    <row r="34" spans="1:18" x14ac:dyDescent="0.3">
      <c r="A34" s="1"/>
      <c r="B34" s="60" t="s">
        <v>516</v>
      </c>
      <c r="C34" s="60" t="s">
        <v>898</v>
      </c>
      <c r="D34" s="60" t="s">
        <v>70</v>
      </c>
      <c r="E34" s="61" t="s">
        <v>510</v>
      </c>
      <c r="F34" s="62">
        <v>2756.75</v>
      </c>
      <c r="G34" s="62">
        <v>2712.9</v>
      </c>
      <c r="H34" s="62">
        <v>2806.65</v>
      </c>
      <c r="I34" s="62">
        <v>2824.55</v>
      </c>
      <c r="J34" s="62">
        <v>2918.35</v>
      </c>
      <c r="K34" s="62">
        <v>3137.8</v>
      </c>
      <c r="L34" s="62">
        <v>3138.1</v>
      </c>
      <c r="M34" s="62">
        <v>3098.8</v>
      </c>
      <c r="N34" s="62">
        <v>2937.35</v>
      </c>
      <c r="O34" s="62">
        <v>2827.05</v>
      </c>
      <c r="P34" s="62">
        <v>2714.45</v>
      </c>
      <c r="Q34" s="62">
        <v>2720.8</v>
      </c>
      <c r="R34" s="62">
        <v>34593.550000000003</v>
      </c>
    </row>
    <row r="35" spans="1:18" x14ac:dyDescent="0.3">
      <c r="A35" s="1"/>
      <c r="B35" s="60" t="s">
        <v>237</v>
      </c>
      <c r="C35" s="60" t="s">
        <v>899</v>
      </c>
      <c r="D35" s="60" t="s">
        <v>70</v>
      </c>
      <c r="E35" s="61" t="s">
        <v>510</v>
      </c>
      <c r="F35" s="62">
        <v>175.45</v>
      </c>
      <c r="G35" s="62">
        <v>176.6</v>
      </c>
      <c r="H35" s="62">
        <v>173.65</v>
      </c>
      <c r="I35" s="62">
        <v>176.9</v>
      </c>
      <c r="J35" s="62">
        <v>178</v>
      </c>
      <c r="K35" s="62">
        <v>175.43049999999999</v>
      </c>
      <c r="L35" s="62">
        <v>177.2</v>
      </c>
      <c r="M35" s="62">
        <v>175.75</v>
      </c>
      <c r="N35" s="62">
        <v>176.15</v>
      </c>
      <c r="O35" s="62">
        <v>177.75</v>
      </c>
      <c r="P35" s="62">
        <v>176.85</v>
      </c>
      <c r="Q35" s="62">
        <v>176.05</v>
      </c>
      <c r="R35" s="62">
        <v>2115.7804999999998</v>
      </c>
    </row>
    <row r="36" spans="1:18" x14ac:dyDescent="0.3">
      <c r="A36" s="1"/>
      <c r="B36" s="60" t="s">
        <v>237</v>
      </c>
      <c r="C36" s="60" t="s">
        <v>900</v>
      </c>
      <c r="D36" s="60" t="s">
        <v>70</v>
      </c>
      <c r="E36" s="61" t="s">
        <v>510</v>
      </c>
      <c r="F36" s="62">
        <v>78.55</v>
      </c>
      <c r="G36" s="62">
        <v>79</v>
      </c>
      <c r="H36" s="62">
        <v>78.349999999999994</v>
      </c>
      <c r="I36" s="62">
        <v>72.8</v>
      </c>
      <c r="J36" s="62">
        <v>80.650000000000006</v>
      </c>
      <c r="K36" s="62">
        <v>80.102000000000004</v>
      </c>
      <c r="L36" s="62">
        <v>76.95</v>
      </c>
      <c r="M36" s="62">
        <v>78.25</v>
      </c>
      <c r="N36" s="62">
        <v>89.8</v>
      </c>
      <c r="O36" s="62">
        <v>116.15</v>
      </c>
      <c r="P36" s="62">
        <v>118.15</v>
      </c>
      <c r="Q36" s="62">
        <v>117.9</v>
      </c>
      <c r="R36" s="62">
        <v>1066.652</v>
      </c>
    </row>
    <row r="37" spans="1:18" x14ac:dyDescent="0.3">
      <c r="A37" s="1"/>
      <c r="B37" s="60" t="s">
        <v>237</v>
      </c>
      <c r="C37" s="60" t="s">
        <v>1024</v>
      </c>
      <c r="D37" s="60" t="s">
        <v>247</v>
      </c>
      <c r="E37" s="61" t="s">
        <v>511</v>
      </c>
      <c r="F37" s="62">
        <v>67.599999999999994</v>
      </c>
      <c r="G37" s="62"/>
      <c r="H37" s="62"/>
      <c r="I37" s="62">
        <v>5.65</v>
      </c>
      <c r="J37" s="62"/>
      <c r="K37" s="62">
        <v>1.651</v>
      </c>
      <c r="L37" s="62"/>
      <c r="M37" s="62"/>
      <c r="N37" s="62"/>
      <c r="O37" s="62"/>
      <c r="P37" s="62"/>
      <c r="Q37" s="62"/>
      <c r="R37" s="62">
        <v>74.900999999999996</v>
      </c>
    </row>
    <row r="38" spans="1:18" x14ac:dyDescent="0.3">
      <c r="A38" s="1"/>
      <c r="B38" s="60" t="s">
        <v>547</v>
      </c>
      <c r="C38" s="60" t="s">
        <v>901</v>
      </c>
      <c r="D38" s="60" t="s">
        <v>70</v>
      </c>
      <c r="E38" s="61" t="s">
        <v>510</v>
      </c>
      <c r="F38" s="62">
        <v>44.1</v>
      </c>
      <c r="G38" s="62">
        <v>45.9</v>
      </c>
      <c r="H38" s="62">
        <v>46.15</v>
      </c>
      <c r="I38" s="62">
        <v>46.8</v>
      </c>
      <c r="J38" s="62">
        <v>43.25</v>
      </c>
      <c r="K38" s="62">
        <v>42.35</v>
      </c>
      <c r="L38" s="62">
        <v>42.1</v>
      </c>
      <c r="M38" s="62">
        <v>42.7</v>
      </c>
      <c r="N38" s="62">
        <v>42</v>
      </c>
      <c r="O38" s="62">
        <v>43.15</v>
      </c>
      <c r="P38" s="62">
        <v>44.2</v>
      </c>
      <c r="Q38" s="62">
        <v>43.1</v>
      </c>
      <c r="R38" s="62">
        <v>525.79999999999995</v>
      </c>
    </row>
    <row r="39" spans="1:18" x14ac:dyDescent="0.3">
      <c r="A39" s="1"/>
      <c r="B39" s="60" t="s">
        <v>67</v>
      </c>
      <c r="C39" s="60" t="s">
        <v>68</v>
      </c>
      <c r="D39" s="60" t="s">
        <v>70</v>
      </c>
      <c r="E39" s="61" t="s">
        <v>510</v>
      </c>
      <c r="F39" s="62">
        <v>14071.75</v>
      </c>
      <c r="G39" s="62">
        <v>14608.05</v>
      </c>
      <c r="H39" s="62">
        <v>14577</v>
      </c>
      <c r="I39" s="62">
        <v>14891.1</v>
      </c>
      <c r="J39" s="62">
        <v>14386.9</v>
      </c>
      <c r="K39" s="62">
        <v>14839.05</v>
      </c>
      <c r="L39" s="62">
        <v>14963.9</v>
      </c>
      <c r="M39" s="62">
        <v>14959</v>
      </c>
      <c r="N39" s="62">
        <v>14968.4</v>
      </c>
      <c r="O39" s="62">
        <v>14441.725</v>
      </c>
      <c r="P39" s="62">
        <v>14671.75</v>
      </c>
      <c r="Q39" s="62">
        <v>15114</v>
      </c>
      <c r="R39" s="62">
        <v>176492.625</v>
      </c>
    </row>
    <row r="40" spans="1:18" x14ac:dyDescent="0.3">
      <c r="A40" s="1"/>
      <c r="B40" s="60" t="s">
        <v>67</v>
      </c>
      <c r="C40" s="60" t="s">
        <v>902</v>
      </c>
      <c r="D40" s="60" t="s">
        <v>70</v>
      </c>
      <c r="E40" s="61" t="s">
        <v>510</v>
      </c>
      <c r="F40" s="62">
        <v>4806.3999999999996</v>
      </c>
      <c r="G40" s="62">
        <v>4978.1499999999996</v>
      </c>
      <c r="H40" s="62">
        <v>4976.2</v>
      </c>
      <c r="I40" s="62">
        <v>5126.55</v>
      </c>
      <c r="J40" s="62">
        <v>5003.6499999999996</v>
      </c>
      <c r="K40" s="62">
        <v>5104.3</v>
      </c>
      <c r="L40" s="62">
        <v>5145</v>
      </c>
      <c r="M40" s="62">
        <v>5141.6499999999996</v>
      </c>
      <c r="N40" s="62">
        <v>5149.8500000000004</v>
      </c>
      <c r="O40" s="62">
        <v>4944.24</v>
      </c>
      <c r="P40" s="62">
        <v>5015.55</v>
      </c>
      <c r="Q40" s="62">
        <v>5182.1000000000004</v>
      </c>
      <c r="R40" s="62">
        <v>60573.64</v>
      </c>
    </row>
    <row r="41" spans="1:18" x14ac:dyDescent="0.3">
      <c r="A41" s="1"/>
      <c r="B41" s="60" t="s">
        <v>67</v>
      </c>
      <c r="C41" s="60" t="s">
        <v>1025</v>
      </c>
      <c r="D41" s="60" t="s">
        <v>1026</v>
      </c>
      <c r="E41" s="61" t="s">
        <v>511</v>
      </c>
      <c r="F41" s="62"/>
      <c r="G41" s="62"/>
      <c r="H41" s="62"/>
      <c r="I41" s="62"/>
      <c r="J41" s="62"/>
      <c r="K41" s="62"/>
      <c r="L41" s="62"/>
      <c r="M41" s="62"/>
      <c r="N41" s="62"/>
      <c r="O41" s="62"/>
      <c r="P41" s="62"/>
      <c r="Q41" s="62"/>
      <c r="R41" s="62">
        <v>0</v>
      </c>
    </row>
    <row r="42" spans="1:18" x14ac:dyDescent="0.3">
      <c r="A42" s="1"/>
      <c r="B42" s="60" t="s">
        <v>67</v>
      </c>
      <c r="C42" s="60" t="s">
        <v>1025</v>
      </c>
      <c r="D42" s="60" t="s">
        <v>1027</v>
      </c>
      <c r="E42" s="61" t="s">
        <v>511</v>
      </c>
      <c r="F42" s="62"/>
      <c r="G42" s="62"/>
      <c r="H42" s="62"/>
      <c r="I42" s="62"/>
      <c r="J42" s="62"/>
      <c r="K42" s="62"/>
      <c r="L42" s="62"/>
      <c r="M42" s="62"/>
      <c r="N42" s="62"/>
      <c r="O42" s="62"/>
      <c r="P42" s="62"/>
      <c r="Q42" s="62"/>
      <c r="R42" s="62">
        <v>0</v>
      </c>
    </row>
    <row r="43" spans="1:18" ht="27.6" x14ac:dyDescent="0.3">
      <c r="A43" s="1"/>
      <c r="B43" s="60" t="s">
        <v>535</v>
      </c>
      <c r="C43" s="60" t="s">
        <v>903</v>
      </c>
      <c r="D43" s="60" t="s">
        <v>70</v>
      </c>
      <c r="E43" s="61" t="s">
        <v>510</v>
      </c>
      <c r="F43" s="62">
        <v>112.95</v>
      </c>
      <c r="G43" s="62">
        <v>103.9</v>
      </c>
      <c r="H43" s="62">
        <v>110.15</v>
      </c>
      <c r="I43" s="62">
        <v>109.9</v>
      </c>
      <c r="J43" s="62">
        <v>109.9</v>
      </c>
      <c r="K43" s="62">
        <v>108.85</v>
      </c>
      <c r="L43" s="62">
        <v>108.85</v>
      </c>
      <c r="M43" s="62">
        <v>108.4</v>
      </c>
      <c r="N43" s="62">
        <v>105.35</v>
      </c>
      <c r="O43" s="62">
        <v>107.3</v>
      </c>
      <c r="P43" s="62">
        <v>104.55</v>
      </c>
      <c r="Q43" s="62">
        <v>108.8</v>
      </c>
      <c r="R43" s="62">
        <v>1298.9000000000001</v>
      </c>
    </row>
    <row r="44" spans="1:18" ht="27.6" x14ac:dyDescent="0.3">
      <c r="A44" s="1"/>
      <c r="B44" s="60" t="s">
        <v>552</v>
      </c>
      <c r="C44" s="60" t="s">
        <v>904</v>
      </c>
      <c r="D44" s="60" t="s">
        <v>70</v>
      </c>
      <c r="E44" s="61" t="s">
        <v>510</v>
      </c>
      <c r="F44" s="62">
        <v>239.8</v>
      </c>
      <c r="G44" s="62">
        <v>240</v>
      </c>
      <c r="H44" s="62">
        <v>239.85</v>
      </c>
      <c r="I44" s="62">
        <v>239.85</v>
      </c>
      <c r="J44" s="62">
        <v>239.95</v>
      </c>
      <c r="K44" s="62">
        <v>240</v>
      </c>
      <c r="L44" s="62">
        <v>239.9</v>
      </c>
      <c r="M44" s="62">
        <v>240</v>
      </c>
      <c r="N44" s="62">
        <v>239.85</v>
      </c>
      <c r="O44" s="62">
        <v>239.8</v>
      </c>
      <c r="P44" s="62">
        <v>239.8</v>
      </c>
      <c r="Q44" s="62">
        <v>240.05</v>
      </c>
      <c r="R44" s="62">
        <v>2878.85</v>
      </c>
    </row>
    <row r="45" spans="1:18" ht="27.6" x14ac:dyDescent="0.3">
      <c r="A45" s="1"/>
      <c r="B45" s="60" t="s">
        <v>536</v>
      </c>
      <c r="C45" s="60" t="s">
        <v>905</v>
      </c>
      <c r="D45" s="60" t="s">
        <v>70</v>
      </c>
      <c r="E45" s="61" t="s">
        <v>510</v>
      </c>
      <c r="F45" s="62">
        <v>459.75</v>
      </c>
      <c r="G45" s="62">
        <v>465.15</v>
      </c>
      <c r="H45" s="62">
        <v>478.5</v>
      </c>
      <c r="I45" s="62">
        <v>472.4</v>
      </c>
      <c r="J45" s="62">
        <v>470.95</v>
      </c>
      <c r="K45" s="62">
        <v>477.85</v>
      </c>
      <c r="L45" s="62">
        <v>464.1</v>
      </c>
      <c r="M45" s="62">
        <v>421.8</v>
      </c>
      <c r="N45" s="62">
        <v>393.1</v>
      </c>
      <c r="O45" s="62">
        <v>483.05</v>
      </c>
      <c r="P45" s="62">
        <v>417.3</v>
      </c>
      <c r="Q45" s="62">
        <v>371.25</v>
      </c>
      <c r="R45" s="62">
        <v>5375.2</v>
      </c>
    </row>
    <row r="46" spans="1:18" x14ac:dyDescent="0.3">
      <c r="A46" s="1"/>
      <c r="B46" s="60" t="s">
        <v>519</v>
      </c>
      <c r="C46" s="60" t="s">
        <v>906</v>
      </c>
      <c r="D46" s="60" t="s">
        <v>70</v>
      </c>
      <c r="E46" s="61" t="s">
        <v>510</v>
      </c>
      <c r="F46" s="62">
        <v>1830</v>
      </c>
      <c r="G46" s="62">
        <v>591.15</v>
      </c>
      <c r="H46" s="62"/>
      <c r="I46" s="62">
        <v>1517.6</v>
      </c>
      <c r="J46" s="62">
        <v>4032.9</v>
      </c>
      <c r="K46" s="62">
        <v>1361.7</v>
      </c>
      <c r="L46" s="62">
        <v>306</v>
      </c>
      <c r="M46" s="62">
        <v>1878.1</v>
      </c>
      <c r="N46" s="62">
        <v>1184.25</v>
      </c>
      <c r="O46" s="62">
        <v>988.25</v>
      </c>
      <c r="P46" s="62">
        <v>3162</v>
      </c>
      <c r="Q46" s="62">
        <v>3533.7</v>
      </c>
      <c r="R46" s="62">
        <v>20385.650000000001</v>
      </c>
    </row>
    <row r="47" spans="1:18" x14ac:dyDescent="0.3">
      <c r="A47" s="1"/>
      <c r="B47" s="60" t="s">
        <v>519</v>
      </c>
      <c r="C47" s="60" t="s">
        <v>907</v>
      </c>
      <c r="D47" s="60" t="s">
        <v>70</v>
      </c>
      <c r="E47" s="61" t="s">
        <v>510</v>
      </c>
      <c r="F47" s="62">
        <v>155.94999999999999</v>
      </c>
      <c r="G47" s="62">
        <v>156</v>
      </c>
      <c r="H47" s="62">
        <v>156</v>
      </c>
      <c r="I47" s="62">
        <v>156</v>
      </c>
      <c r="J47" s="62">
        <v>156</v>
      </c>
      <c r="K47" s="62">
        <v>156</v>
      </c>
      <c r="L47" s="62">
        <v>156</v>
      </c>
      <c r="M47" s="62">
        <v>156</v>
      </c>
      <c r="N47" s="62">
        <v>156</v>
      </c>
      <c r="O47" s="62">
        <v>156</v>
      </c>
      <c r="P47" s="62">
        <v>156</v>
      </c>
      <c r="Q47" s="62">
        <v>156</v>
      </c>
      <c r="R47" s="62">
        <v>1871.95</v>
      </c>
    </row>
    <row r="48" spans="1:18" x14ac:dyDescent="0.3">
      <c r="A48" s="1"/>
      <c r="B48" s="60" t="s">
        <v>908</v>
      </c>
      <c r="C48" s="60" t="s">
        <v>909</v>
      </c>
      <c r="D48" s="60" t="s">
        <v>70</v>
      </c>
      <c r="E48" s="61" t="s">
        <v>510</v>
      </c>
      <c r="F48" s="62">
        <v>1507.65</v>
      </c>
      <c r="G48" s="62">
        <v>1439.75</v>
      </c>
      <c r="H48" s="62">
        <v>1499.95</v>
      </c>
      <c r="I48" s="62">
        <v>1398.55</v>
      </c>
      <c r="J48" s="62">
        <v>1500.85</v>
      </c>
      <c r="K48" s="62">
        <v>1472.65</v>
      </c>
      <c r="L48" s="62">
        <v>1516.39</v>
      </c>
      <c r="M48" s="62">
        <v>1559.1</v>
      </c>
      <c r="N48" s="62">
        <v>1540.45</v>
      </c>
      <c r="O48" s="62">
        <v>1512.15</v>
      </c>
      <c r="P48" s="62">
        <v>1583.85</v>
      </c>
      <c r="Q48" s="62">
        <v>1652.9</v>
      </c>
      <c r="R48" s="62">
        <v>18184.240000000002</v>
      </c>
    </row>
    <row r="49" spans="1:18" x14ac:dyDescent="0.3">
      <c r="A49" s="1"/>
      <c r="B49" s="60" t="s">
        <v>537</v>
      </c>
      <c r="C49" s="60" t="s">
        <v>910</v>
      </c>
      <c r="D49" s="60" t="s">
        <v>70</v>
      </c>
      <c r="E49" s="61" t="s">
        <v>510</v>
      </c>
      <c r="F49" s="62">
        <v>92.8</v>
      </c>
      <c r="G49" s="62">
        <v>84</v>
      </c>
      <c r="H49" s="62">
        <v>88.85</v>
      </c>
      <c r="I49" s="62">
        <v>87.95</v>
      </c>
      <c r="J49" s="62">
        <v>89.5</v>
      </c>
      <c r="K49" s="62">
        <v>88.55</v>
      </c>
      <c r="L49" s="62">
        <v>80.900000000000006</v>
      </c>
      <c r="M49" s="62">
        <v>97.25</v>
      </c>
      <c r="N49" s="62">
        <v>80.05</v>
      </c>
      <c r="O49" s="62">
        <v>101.3</v>
      </c>
      <c r="P49" s="62">
        <v>94.5</v>
      </c>
      <c r="Q49" s="62">
        <v>90.35</v>
      </c>
      <c r="R49" s="62">
        <v>1076</v>
      </c>
    </row>
    <row r="50" spans="1:18" x14ac:dyDescent="0.3">
      <c r="A50" s="1"/>
      <c r="B50" s="60" t="s">
        <v>538</v>
      </c>
      <c r="C50" s="60" t="s">
        <v>911</v>
      </c>
      <c r="D50" s="60" t="s">
        <v>70</v>
      </c>
      <c r="E50" s="61" t="s">
        <v>510</v>
      </c>
      <c r="F50" s="62">
        <v>64.849999999999994</v>
      </c>
      <c r="G50" s="62">
        <v>56.95</v>
      </c>
      <c r="H50" s="62">
        <v>67.400000000000006</v>
      </c>
      <c r="I50" s="62">
        <v>48.6</v>
      </c>
      <c r="J50" s="62">
        <v>55.125</v>
      </c>
      <c r="K50" s="62">
        <v>63.9</v>
      </c>
      <c r="L50" s="62">
        <v>62.1</v>
      </c>
      <c r="M50" s="62">
        <v>62.25</v>
      </c>
      <c r="N50" s="62">
        <v>61.3</v>
      </c>
      <c r="O50" s="62">
        <v>56</v>
      </c>
      <c r="P50" s="62">
        <v>54.2</v>
      </c>
      <c r="Q50" s="62">
        <v>60.65</v>
      </c>
      <c r="R50" s="62">
        <v>713.32500000000005</v>
      </c>
    </row>
    <row r="51" spans="1:18" x14ac:dyDescent="0.3">
      <c r="A51" s="1"/>
      <c r="B51" s="60" t="s">
        <v>72</v>
      </c>
      <c r="C51" s="60" t="s">
        <v>1028</v>
      </c>
      <c r="D51" s="60" t="s">
        <v>1029</v>
      </c>
      <c r="E51" s="61" t="s">
        <v>511</v>
      </c>
      <c r="F51" s="62">
        <v>602.70000000000005</v>
      </c>
      <c r="G51" s="62">
        <v>1063.8</v>
      </c>
      <c r="H51" s="62">
        <v>704.9</v>
      </c>
      <c r="I51" s="62">
        <v>719.5</v>
      </c>
      <c r="J51" s="62">
        <v>1033.8499999999999</v>
      </c>
      <c r="K51" s="62">
        <v>494.4</v>
      </c>
      <c r="L51" s="62">
        <v>463.35</v>
      </c>
      <c r="M51" s="62">
        <v>1138.45</v>
      </c>
      <c r="N51" s="62">
        <v>1139.45</v>
      </c>
      <c r="O51" s="62">
        <v>1139.9000000000001</v>
      </c>
      <c r="P51" s="62">
        <v>1123.1500000000001</v>
      </c>
      <c r="Q51" s="62">
        <v>1127.5999999999999</v>
      </c>
      <c r="R51" s="62">
        <v>10751.05</v>
      </c>
    </row>
    <row r="52" spans="1:18" x14ac:dyDescent="0.3">
      <c r="A52" s="1"/>
      <c r="B52" s="60" t="s">
        <v>72</v>
      </c>
      <c r="C52" s="60" t="s">
        <v>1030</v>
      </c>
      <c r="D52" s="60" t="s">
        <v>77</v>
      </c>
      <c r="E52" s="61" t="s">
        <v>511</v>
      </c>
      <c r="F52" s="62"/>
      <c r="G52" s="62"/>
      <c r="H52" s="62"/>
      <c r="I52" s="62"/>
      <c r="J52" s="62">
        <v>125.3</v>
      </c>
      <c r="K52" s="62">
        <v>375.65</v>
      </c>
      <c r="L52" s="62"/>
      <c r="M52" s="62"/>
      <c r="N52" s="62"/>
      <c r="O52" s="62"/>
      <c r="P52" s="62"/>
      <c r="Q52" s="62"/>
      <c r="R52" s="62">
        <v>500.95</v>
      </c>
    </row>
    <row r="53" spans="1:18" x14ac:dyDescent="0.3">
      <c r="A53" s="1"/>
      <c r="B53" s="60" t="s">
        <v>72</v>
      </c>
      <c r="C53" s="60" t="s">
        <v>1031</v>
      </c>
      <c r="D53" s="60" t="s">
        <v>263</v>
      </c>
      <c r="E53" s="61" t="s">
        <v>511</v>
      </c>
      <c r="F53" s="62"/>
      <c r="G53" s="62"/>
      <c r="H53" s="62"/>
      <c r="I53" s="62"/>
      <c r="J53" s="62"/>
      <c r="K53" s="62"/>
      <c r="L53" s="62"/>
      <c r="M53" s="62"/>
      <c r="N53" s="62"/>
      <c r="O53" s="62"/>
      <c r="P53" s="62"/>
      <c r="Q53" s="62"/>
      <c r="R53" s="62">
        <v>0</v>
      </c>
    </row>
    <row r="54" spans="1:18" x14ac:dyDescent="0.3">
      <c r="A54" s="1"/>
      <c r="B54" s="60" t="s">
        <v>553</v>
      </c>
      <c r="C54" s="60" t="s">
        <v>1032</v>
      </c>
      <c r="D54" s="60" t="s">
        <v>70</v>
      </c>
      <c r="E54" s="61" t="s">
        <v>513</v>
      </c>
      <c r="F54" s="62">
        <v>1138.8</v>
      </c>
      <c r="G54" s="62">
        <v>1044.75</v>
      </c>
      <c r="H54" s="62">
        <v>1226.5999999999999</v>
      </c>
      <c r="I54" s="62">
        <v>955</v>
      </c>
      <c r="J54" s="62">
        <v>898.65</v>
      </c>
      <c r="K54" s="62">
        <v>933</v>
      </c>
      <c r="L54" s="62">
        <v>1387.15</v>
      </c>
      <c r="M54" s="62">
        <v>1038.25</v>
      </c>
      <c r="N54" s="62">
        <v>933.25</v>
      </c>
      <c r="O54" s="62">
        <v>650.75</v>
      </c>
      <c r="P54" s="62">
        <v>858.65</v>
      </c>
      <c r="Q54" s="62">
        <v>723.95</v>
      </c>
      <c r="R54" s="62">
        <v>11788.8</v>
      </c>
    </row>
    <row r="55" spans="1:18" x14ac:dyDescent="0.3">
      <c r="A55" s="1"/>
      <c r="B55" s="60" t="s">
        <v>553</v>
      </c>
      <c r="C55" s="60" t="s">
        <v>1033</v>
      </c>
      <c r="D55" s="60" t="s">
        <v>70</v>
      </c>
      <c r="E55" s="61" t="s">
        <v>513</v>
      </c>
      <c r="F55" s="62">
        <v>474.15</v>
      </c>
      <c r="G55" s="62">
        <v>486.65</v>
      </c>
      <c r="H55" s="62">
        <v>562.1</v>
      </c>
      <c r="I55" s="62">
        <v>538.20000000000005</v>
      </c>
      <c r="J55" s="62">
        <v>346.55</v>
      </c>
      <c r="K55" s="62">
        <v>306.5</v>
      </c>
      <c r="L55" s="62">
        <v>646.04999999999995</v>
      </c>
      <c r="M55" s="62">
        <v>471.75</v>
      </c>
      <c r="N55" s="62">
        <v>426.8</v>
      </c>
      <c r="O55" s="62">
        <v>376.55</v>
      </c>
      <c r="P55" s="62">
        <v>410.9</v>
      </c>
      <c r="Q55" s="62">
        <v>307.10000000000002</v>
      </c>
      <c r="R55" s="62">
        <v>5353.3</v>
      </c>
    </row>
    <row r="56" spans="1:18" x14ac:dyDescent="0.3">
      <c r="A56" s="1"/>
      <c r="B56" s="60" t="s">
        <v>528</v>
      </c>
      <c r="C56" s="60" t="s">
        <v>1034</v>
      </c>
      <c r="D56" s="60" t="s">
        <v>70</v>
      </c>
      <c r="E56" s="61" t="s">
        <v>513</v>
      </c>
      <c r="F56" s="62">
        <v>2525.65</v>
      </c>
      <c r="G56" s="62">
        <v>1903.3</v>
      </c>
      <c r="H56" s="62">
        <v>1903.3</v>
      </c>
      <c r="I56" s="62">
        <v>2222.4499999999998</v>
      </c>
      <c r="J56" s="62">
        <v>1544.75</v>
      </c>
      <c r="K56" s="62">
        <v>537.79999999999995</v>
      </c>
      <c r="L56" s="62">
        <v>1769.75</v>
      </c>
      <c r="M56" s="62">
        <v>2793.75</v>
      </c>
      <c r="N56" s="62">
        <v>1140.8</v>
      </c>
      <c r="O56" s="62">
        <v>2262.8000000000002</v>
      </c>
      <c r="P56" s="62">
        <v>1161.55</v>
      </c>
      <c r="Q56" s="62">
        <v>578.9</v>
      </c>
      <c r="R56" s="62">
        <v>20344.8</v>
      </c>
    </row>
    <row r="57" spans="1:18" x14ac:dyDescent="0.3">
      <c r="A57" s="1"/>
      <c r="B57" s="60" t="s">
        <v>79</v>
      </c>
      <c r="C57" s="60" t="s">
        <v>1035</v>
      </c>
      <c r="D57" s="60" t="s">
        <v>1036</v>
      </c>
      <c r="E57" s="61" t="s">
        <v>513</v>
      </c>
      <c r="F57" s="62">
        <v>1999.45</v>
      </c>
      <c r="G57" s="62">
        <v>1762.8</v>
      </c>
      <c r="H57" s="62">
        <v>2346.4499999999998</v>
      </c>
      <c r="I57" s="62">
        <v>1971.25</v>
      </c>
      <c r="J57" s="62">
        <v>624.85</v>
      </c>
      <c r="K57" s="62">
        <v>411.95</v>
      </c>
      <c r="L57" s="62">
        <v>1668.9</v>
      </c>
      <c r="M57" s="62">
        <v>2439.3000000000002</v>
      </c>
      <c r="N57" s="62">
        <v>995.25</v>
      </c>
      <c r="O57" s="62">
        <v>2196.4</v>
      </c>
      <c r="P57" s="62">
        <v>1010.4</v>
      </c>
      <c r="Q57" s="62">
        <v>576.70000000000005</v>
      </c>
      <c r="R57" s="62">
        <v>18003.7</v>
      </c>
    </row>
    <row r="58" spans="1:18" x14ac:dyDescent="0.3">
      <c r="A58" s="1"/>
      <c r="B58" s="60" t="s">
        <v>79</v>
      </c>
      <c r="C58" s="60" t="s">
        <v>1035</v>
      </c>
      <c r="D58" s="60" t="s">
        <v>1037</v>
      </c>
      <c r="E58" s="61" t="s">
        <v>513</v>
      </c>
      <c r="F58" s="62">
        <v>2291.0500000000002</v>
      </c>
      <c r="G58" s="62">
        <v>2112.1</v>
      </c>
      <c r="H58" s="62">
        <v>2392.4499999999998</v>
      </c>
      <c r="I58" s="62">
        <v>2204.75</v>
      </c>
      <c r="J58" s="62">
        <v>832.5</v>
      </c>
      <c r="K58" s="62">
        <v>578.65</v>
      </c>
      <c r="L58" s="62">
        <v>1894.05</v>
      </c>
      <c r="M58" s="62">
        <v>2297.5</v>
      </c>
      <c r="N58" s="62">
        <v>1095</v>
      </c>
      <c r="O58" s="62">
        <v>2324.9499999999998</v>
      </c>
      <c r="P58" s="62">
        <v>1271.8499999999999</v>
      </c>
      <c r="Q58" s="62">
        <v>925.05</v>
      </c>
      <c r="R58" s="62">
        <v>20219.900000000001</v>
      </c>
    </row>
    <row r="59" spans="1:18" x14ac:dyDescent="0.3">
      <c r="A59" s="1"/>
      <c r="B59" s="60" t="s">
        <v>79</v>
      </c>
      <c r="C59" s="60" t="s">
        <v>1038</v>
      </c>
      <c r="D59" s="60" t="s">
        <v>1039</v>
      </c>
      <c r="E59" s="61" t="s">
        <v>513</v>
      </c>
      <c r="F59" s="62">
        <v>361.65</v>
      </c>
      <c r="G59" s="62">
        <v>294.89999999999998</v>
      </c>
      <c r="H59" s="62">
        <v>381.75</v>
      </c>
      <c r="I59" s="62">
        <v>308.5</v>
      </c>
      <c r="J59" s="62">
        <v>92.05</v>
      </c>
      <c r="K59" s="62">
        <v>54.3</v>
      </c>
      <c r="L59" s="62">
        <v>271.5</v>
      </c>
      <c r="M59" s="62">
        <v>439.8</v>
      </c>
      <c r="N59" s="62">
        <v>151.05000000000001</v>
      </c>
      <c r="O59" s="62">
        <v>349.7</v>
      </c>
      <c r="P59" s="62">
        <v>155.25</v>
      </c>
      <c r="Q59" s="62">
        <v>78.900000000000006</v>
      </c>
      <c r="R59" s="62">
        <v>2939.35</v>
      </c>
    </row>
    <row r="60" spans="1:18" x14ac:dyDescent="0.3">
      <c r="A60" s="1"/>
      <c r="B60" s="60" t="s">
        <v>79</v>
      </c>
      <c r="C60" s="60" t="s">
        <v>1038</v>
      </c>
      <c r="D60" s="60" t="s">
        <v>1040</v>
      </c>
      <c r="E60" s="61" t="s">
        <v>513</v>
      </c>
      <c r="F60" s="62">
        <v>163.4</v>
      </c>
      <c r="G60" s="62">
        <v>168.65</v>
      </c>
      <c r="H60" s="62">
        <v>225.65</v>
      </c>
      <c r="I60" s="62">
        <v>213.7</v>
      </c>
      <c r="J60" s="62">
        <v>66.099999999999994</v>
      </c>
      <c r="K60" s="62">
        <v>33.049999999999997</v>
      </c>
      <c r="L60" s="62">
        <v>199.2</v>
      </c>
      <c r="M60" s="62">
        <v>284.14999999999998</v>
      </c>
      <c r="N60" s="62">
        <v>107.55</v>
      </c>
      <c r="O60" s="62">
        <v>267.85000000000002</v>
      </c>
      <c r="P60" s="62">
        <v>76.650000000000006</v>
      </c>
      <c r="Q60" s="62">
        <v>41.4</v>
      </c>
      <c r="R60" s="62">
        <v>1847.35</v>
      </c>
    </row>
    <row r="61" spans="1:18" x14ac:dyDescent="0.3">
      <c r="A61" s="1"/>
      <c r="B61" s="60" t="s">
        <v>79</v>
      </c>
      <c r="C61" s="60" t="s">
        <v>1041</v>
      </c>
      <c r="D61" s="60" t="s">
        <v>70</v>
      </c>
      <c r="E61" s="61" t="s">
        <v>510</v>
      </c>
      <c r="F61" s="62"/>
      <c r="G61" s="62"/>
      <c r="H61" s="62"/>
      <c r="I61" s="62"/>
      <c r="J61" s="62"/>
      <c r="K61" s="62"/>
      <c r="L61" s="62"/>
      <c r="M61" s="62"/>
      <c r="N61" s="62"/>
      <c r="O61" s="62"/>
      <c r="P61" s="62"/>
      <c r="Q61" s="62"/>
      <c r="R61" s="62">
        <v>0</v>
      </c>
    </row>
    <row r="62" spans="1:18" x14ac:dyDescent="0.3">
      <c r="A62" s="1"/>
      <c r="B62" s="60" t="s">
        <v>79</v>
      </c>
      <c r="C62" s="60" t="s">
        <v>912</v>
      </c>
      <c r="D62" s="60" t="s">
        <v>70</v>
      </c>
      <c r="E62" s="61" t="s">
        <v>510</v>
      </c>
      <c r="F62" s="62">
        <v>1580.3</v>
      </c>
      <c r="G62" s="62">
        <v>1505.55</v>
      </c>
      <c r="H62" s="62">
        <v>1874.85</v>
      </c>
      <c r="I62" s="62">
        <v>1857.3</v>
      </c>
      <c r="J62" s="62">
        <v>1595.55</v>
      </c>
      <c r="K62" s="62">
        <v>1717</v>
      </c>
      <c r="L62" s="62">
        <v>1630.7</v>
      </c>
      <c r="M62" s="62">
        <v>1711.05</v>
      </c>
      <c r="N62" s="62">
        <v>1612.6</v>
      </c>
      <c r="O62" s="62">
        <v>1625</v>
      </c>
      <c r="P62" s="62">
        <v>1700.15</v>
      </c>
      <c r="Q62" s="62">
        <v>1545.05</v>
      </c>
      <c r="R62" s="62">
        <v>19955.099999999999</v>
      </c>
    </row>
    <row r="63" spans="1:18" x14ac:dyDescent="0.3">
      <c r="A63" s="1"/>
      <c r="B63" s="60" t="s">
        <v>79</v>
      </c>
      <c r="C63" s="60" t="s">
        <v>1042</v>
      </c>
      <c r="D63" s="60" t="s">
        <v>70</v>
      </c>
      <c r="E63" s="61" t="s">
        <v>512</v>
      </c>
      <c r="F63" s="62">
        <v>326.89999999999998</v>
      </c>
      <c r="G63" s="62">
        <v>319.3</v>
      </c>
      <c r="H63" s="62">
        <v>210.75</v>
      </c>
      <c r="I63" s="62">
        <v>294.10000000000002</v>
      </c>
      <c r="J63" s="62">
        <v>333</v>
      </c>
      <c r="K63" s="62">
        <v>247.65</v>
      </c>
      <c r="L63" s="62">
        <v>214.65</v>
      </c>
      <c r="M63" s="62">
        <v>344.45</v>
      </c>
      <c r="N63" s="62">
        <v>342.5</v>
      </c>
      <c r="O63" s="62">
        <v>331.5</v>
      </c>
      <c r="P63" s="62">
        <v>322.2</v>
      </c>
      <c r="Q63" s="62">
        <v>287.95</v>
      </c>
      <c r="R63" s="62">
        <v>3574.95</v>
      </c>
    </row>
    <row r="64" spans="1:18" x14ac:dyDescent="0.3">
      <c r="A64" s="1"/>
      <c r="B64" s="60" t="s">
        <v>79</v>
      </c>
      <c r="C64" s="60" t="s">
        <v>83</v>
      </c>
      <c r="D64" s="60" t="s">
        <v>1043</v>
      </c>
      <c r="E64" s="61" t="s">
        <v>511</v>
      </c>
      <c r="F64" s="62">
        <v>4203.1000000000004</v>
      </c>
      <c r="G64" s="62">
        <v>4272.3999999999996</v>
      </c>
      <c r="H64" s="62">
        <v>4274.2</v>
      </c>
      <c r="I64" s="62">
        <v>4112.25</v>
      </c>
      <c r="J64" s="62">
        <v>4257.6000000000004</v>
      </c>
      <c r="K64" s="62">
        <v>4283.3</v>
      </c>
      <c r="L64" s="62">
        <v>4263</v>
      </c>
      <c r="M64" s="62">
        <v>3878.75</v>
      </c>
      <c r="N64" s="62">
        <v>4232.45</v>
      </c>
      <c r="O64" s="62">
        <v>4237.1499999999996</v>
      </c>
      <c r="P64" s="62">
        <v>4232.8</v>
      </c>
      <c r="Q64" s="62">
        <v>4263.55</v>
      </c>
      <c r="R64" s="62">
        <v>50510.55</v>
      </c>
    </row>
    <row r="65" spans="1:18" x14ac:dyDescent="0.3">
      <c r="A65" s="1"/>
      <c r="B65" s="60" t="s">
        <v>79</v>
      </c>
      <c r="C65" s="60" t="s">
        <v>83</v>
      </c>
      <c r="D65" s="60" t="s">
        <v>1044</v>
      </c>
      <c r="E65" s="61" t="s">
        <v>511</v>
      </c>
      <c r="F65" s="62">
        <v>4156.75</v>
      </c>
      <c r="G65" s="62">
        <v>4218.1000000000004</v>
      </c>
      <c r="H65" s="62">
        <v>4221.45</v>
      </c>
      <c r="I65" s="62">
        <v>4069.5</v>
      </c>
      <c r="J65" s="62">
        <v>4206.5</v>
      </c>
      <c r="K65" s="62">
        <v>4221.75</v>
      </c>
      <c r="L65" s="62">
        <v>4200.25</v>
      </c>
      <c r="M65" s="62">
        <v>3843.3</v>
      </c>
      <c r="N65" s="62">
        <v>4179.8500000000004</v>
      </c>
      <c r="O65" s="62">
        <v>4180.05</v>
      </c>
      <c r="P65" s="62">
        <v>4180.7</v>
      </c>
      <c r="Q65" s="62">
        <v>4208</v>
      </c>
      <c r="R65" s="62">
        <v>49886.2</v>
      </c>
    </row>
    <row r="66" spans="1:18" x14ac:dyDescent="0.3">
      <c r="A66" s="1"/>
      <c r="B66" s="60" t="s">
        <v>79</v>
      </c>
      <c r="C66" s="60" t="s">
        <v>83</v>
      </c>
      <c r="D66" s="60" t="s">
        <v>1045</v>
      </c>
      <c r="E66" s="61" t="s">
        <v>511</v>
      </c>
      <c r="F66" s="62">
        <v>3288.65</v>
      </c>
      <c r="G66" s="62">
        <v>5034.5</v>
      </c>
      <c r="H66" s="62">
        <v>4807.3</v>
      </c>
      <c r="I66" s="62">
        <v>4617.25</v>
      </c>
      <c r="J66" s="62">
        <v>5035.8999999999996</v>
      </c>
      <c r="K66" s="62">
        <v>5047.1499999999996</v>
      </c>
      <c r="L66" s="62">
        <v>5017.25</v>
      </c>
      <c r="M66" s="62">
        <v>4419.75</v>
      </c>
      <c r="N66" s="62">
        <v>4800</v>
      </c>
      <c r="O66" s="62">
        <v>4753.25</v>
      </c>
      <c r="P66" s="62">
        <v>4800</v>
      </c>
      <c r="Q66" s="62">
        <v>4800</v>
      </c>
      <c r="R66" s="62">
        <v>56421</v>
      </c>
    </row>
    <row r="67" spans="1:18" x14ac:dyDescent="0.3">
      <c r="A67" s="1"/>
      <c r="B67" s="60" t="s">
        <v>79</v>
      </c>
      <c r="C67" s="60" t="s">
        <v>83</v>
      </c>
      <c r="D67" s="60" t="s">
        <v>1014</v>
      </c>
      <c r="E67" s="61" t="s">
        <v>511</v>
      </c>
      <c r="F67" s="62">
        <v>5655.5</v>
      </c>
      <c r="G67" s="62">
        <v>6562.75</v>
      </c>
      <c r="H67" s="62">
        <v>6544.7</v>
      </c>
      <c r="I67" s="62">
        <v>6388.35</v>
      </c>
      <c r="J67" s="62">
        <v>6581.9</v>
      </c>
      <c r="K67" s="62">
        <v>6588.65</v>
      </c>
      <c r="L67" s="62">
        <v>6568.7</v>
      </c>
      <c r="M67" s="62">
        <v>6108.75</v>
      </c>
      <c r="N67" s="62">
        <v>6535.75</v>
      </c>
      <c r="O67" s="62">
        <v>6509.6</v>
      </c>
      <c r="P67" s="62">
        <v>6548.4</v>
      </c>
      <c r="Q67" s="62">
        <v>6550.5</v>
      </c>
      <c r="R67" s="62">
        <v>77143.55</v>
      </c>
    </row>
    <row r="68" spans="1:18" x14ac:dyDescent="0.3">
      <c r="A68" s="1"/>
      <c r="B68" s="60" t="s">
        <v>79</v>
      </c>
      <c r="C68" s="60" t="s">
        <v>86</v>
      </c>
      <c r="D68" s="60" t="s">
        <v>1046</v>
      </c>
      <c r="E68" s="61" t="s">
        <v>511</v>
      </c>
      <c r="F68" s="62">
        <v>1517.35</v>
      </c>
      <c r="G68" s="62">
        <v>1487.65</v>
      </c>
      <c r="H68" s="62">
        <v>1000.75</v>
      </c>
      <c r="I68" s="62">
        <v>1182.8499999999999</v>
      </c>
      <c r="J68" s="62">
        <v>1641.55</v>
      </c>
      <c r="K68" s="62">
        <v>1836.1</v>
      </c>
      <c r="L68" s="62">
        <v>1457.15</v>
      </c>
      <c r="M68" s="62">
        <v>1406</v>
      </c>
      <c r="N68" s="62">
        <v>1815.3</v>
      </c>
      <c r="O68" s="62">
        <v>1445.75</v>
      </c>
      <c r="P68" s="62">
        <v>1794.35</v>
      </c>
      <c r="Q68" s="62">
        <v>1826.35</v>
      </c>
      <c r="R68" s="62">
        <v>18411.150000000001</v>
      </c>
    </row>
    <row r="69" spans="1:18" x14ac:dyDescent="0.3">
      <c r="A69" s="1"/>
      <c r="B69" s="60" t="s">
        <v>79</v>
      </c>
      <c r="C69" s="60" t="s">
        <v>86</v>
      </c>
      <c r="D69" s="60" t="s">
        <v>1047</v>
      </c>
      <c r="E69" s="61" t="s">
        <v>511</v>
      </c>
      <c r="F69" s="62">
        <v>802.55</v>
      </c>
      <c r="G69" s="62">
        <v>796.7</v>
      </c>
      <c r="H69" s="62">
        <v>670.15</v>
      </c>
      <c r="I69" s="62">
        <v>711.75</v>
      </c>
      <c r="J69" s="62">
        <v>837.15</v>
      </c>
      <c r="K69" s="62">
        <v>888.35</v>
      </c>
      <c r="L69" s="62">
        <v>786.4</v>
      </c>
      <c r="M69" s="62">
        <v>774.9</v>
      </c>
      <c r="N69" s="62">
        <v>885.45</v>
      </c>
      <c r="O69" s="62">
        <v>781.2</v>
      </c>
      <c r="P69" s="62">
        <v>877.75</v>
      </c>
      <c r="Q69" s="62">
        <v>888.2</v>
      </c>
      <c r="R69" s="62">
        <v>9700.5499999999993</v>
      </c>
    </row>
    <row r="70" spans="1:18" x14ac:dyDescent="0.3">
      <c r="A70" s="1"/>
      <c r="B70" s="60" t="s">
        <v>79</v>
      </c>
      <c r="C70" s="60" t="s">
        <v>1048</v>
      </c>
      <c r="D70" s="60" t="s">
        <v>1046</v>
      </c>
      <c r="E70" s="61" t="s">
        <v>511</v>
      </c>
      <c r="F70" s="62"/>
      <c r="G70" s="62"/>
      <c r="H70" s="62"/>
      <c r="I70" s="62"/>
      <c r="J70" s="62"/>
      <c r="K70" s="62"/>
      <c r="L70" s="62"/>
      <c r="M70" s="62"/>
      <c r="N70" s="62"/>
      <c r="O70" s="62"/>
      <c r="P70" s="62"/>
      <c r="Q70" s="62"/>
      <c r="R70" s="62">
        <v>0</v>
      </c>
    </row>
    <row r="71" spans="1:18" x14ac:dyDescent="0.3">
      <c r="A71" s="1"/>
      <c r="B71" s="60" t="s">
        <v>79</v>
      </c>
      <c r="C71" s="60" t="s">
        <v>1048</v>
      </c>
      <c r="D71" s="60" t="s">
        <v>1049</v>
      </c>
      <c r="E71" s="61" t="s">
        <v>511</v>
      </c>
      <c r="F71" s="62"/>
      <c r="G71" s="62"/>
      <c r="H71" s="62"/>
      <c r="I71" s="62"/>
      <c r="J71" s="62"/>
      <c r="K71" s="62"/>
      <c r="L71" s="62"/>
      <c r="M71" s="62"/>
      <c r="N71" s="62"/>
      <c r="O71" s="62"/>
      <c r="P71" s="62"/>
      <c r="Q71" s="62"/>
      <c r="R71" s="62">
        <v>0</v>
      </c>
    </row>
    <row r="72" spans="1:18" x14ac:dyDescent="0.3">
      <c r="A72" s="1"/>
      <c r="B72" s="60" t="s">
        <v>79</v>
      </c>
      <c r="C72" s="60" t="s">
        <v>1048</v>
      </c>
      <c r="D72" s="60" t="s">
        <v>1050</v>
      </c>
      <c r="E72" s="61" t="s">
        <v>511</v>
      </c>
      <c r="F72" s="62"/>
      <c r="G72" s="62"/>
      <c r="H72" s="62"/>
      <c r="I72" s="62"/>
      <c r="J72" s="62"/>
      <c r="K72" s="62"/>
      <c r="L72" s="62"/>
      <c r="M72" s="62"/>
      <c r="N72" s="62"/>
      <c r="O72" s="62"/>
      <c r="P72" s="62"/>
      <c r="Q72" s="62"/>
      <c r="R72" s="62">
        <v>0</v>
      </c>
    </row>
    <row r="73" spans="1:18" x14ac:dyDescent="0.3">
      <c r="A73" s="1"/>
      <c r="B73" s="60" t="s">
        <v>79</v>
      </c>
      <c r="C73" s="60" t="s">
        <v>1051</v>
      </c>
      <c r="D73" s="60" t="s">
        <v>1052</v>
      </c>
      <c r="E73" s="61" t="s">
        <v>511</v>
      </c>
      <c r="F73" s="62"/>
      <c r="G73" s="62"/>
      <c r="H73" s="62"/>
      <c r="I73" s="62"/>
      <c r="J73" s="62"/>
      <c r="K73" s="62"/>
      <c r="L73" s="62"/>
      <c r="M73" s="62"/>
      <c r="N73" s="62"/>
      <c r="O73" s="62"/>
      <c r="P73" s="62"/>
      <c r="Q73" s="62"/>
      <c r="R73" s="62">
        <v>0</v>
      </c>
    </row>
    <row r="74" spans="1:18" x14ac:dyDescent="0.3">
      <c r="A74" s="1"/>
      <c r="B74" s="60" t="s">
        <v>79</v>
      </c>
      <c r="C74" s="60" t="s">
        <v>1051</v>
      </c>
      <c r="D74" s="60" t="s">
        <v>1053</v>
      </c>
      <c r="E74" s="61" t="s">
        <v>511</v>
      </c>
      <c r="F74" s="62"/>
      <c r="G74" s="62"/>
      <c r="H74" s="62"/>
      <c r="I74" s="62"/>
      <c r="J74" s="62"/>
      <c r="K74" s="62"/>
      <c r="L74" s="62"/>
      <c r="M74" s="62"/>
      <c r="N74" s="62"/>
      <c r="O74" s="62"/>
      <c r="P74" s="62"/>
      <c r="Q74" s="62"/>
      <c r="R74" s="62">
        <v>0</v>
      </c>
    </row>
    <row r="75" spans="1:18" x14ac:dyDescent="0.3">
      <c r="A75" s="1"/>
      <c r="B75" s="60" t="s">
        <v>79</v>
      </c>
      <c r="C75" s="60" t="s">
        <v>1051</v>
      </c>
      <c r="D75" s="60" t="s">
        <v>1045</v>
      </c>
      <c r="E75" s="61" t="s">
        <v>511</v>
      </c>
      <c r="F75" s="62"/>
      <c r="G75" s="62"/>
      <c r="H75" s="62"/>
      <c r="I75" s="62"/>
      <c r="J75" s="62"/>
      <c r="K75" s="62"/>
      <c r="L75" s="62"/>
      <c r="M75" s="62"/>
      <c r="N75" s="62"/>
      <c r="O75" s="62"/>
      <c r="P75" s="62"/>
      <c r="Q75" s="62"/>
      <c r="R75" s="62">
        <v>0</v>
      </c>
    </row>
    <row r="76" spans="1:18" x14ac:dyDescent="0.3">
      <c r="A76" s="1"/>
      <c r="B76" s="60" t="s">
        <v>87</v>
      </c>
      <c r="C76" s="60" t="s">
        <v>88</v>
      </c>
      <c r="D76" s="60" t="s">
        <v>1054</v>
      </c>
      <c r="E76" s="61" t="s">
        <v>511</v>
      </c>
      <c r="F76" s="62">
        <v>4371.7</v>
      </c>
      <c r="G76" s="62">
        <v>4372.6499999999996</v>
      </c>
      <c r="H76" s="62">
        <v>4215.25</v>
      </c>
      <c r="I76" s="62">
        <v>4121.55</v>
      </c>
      <c r="J76" s="62">
        <v>4378.8</v>
      </c>
      <c r="K76" s="62">
        <v>4369.6000000000004</v>
      </c>
      <c r="L76" s="62">
        <v>4373.3</v>
      </c>
      <c r="M76" s="62">
        <v>4370.05</v>
      </c>
      <c r="N76" s="62">
        <v>4372.8</v>
      </c>
      <c r="O76" s="62">
        <v>4184.5</v>
      </c>
      <c r="P76" s="62">
        <v>4377.95</v>
      </c>
      <c r="Q76" s="62">
        <v>4372.6499999999996</v>
      </c>
      <c r="R76" s="62">
        <v>51880.800000000003</v>
      </c>
    </row>
    <row r="77" spans="1:18" x14ac:dyDescent="0.3">
      <c r="A77" s="1"/>
      <c r="B77" s="60" t="s">
        <v>87</v>
      </c>
      <c r="C77" s="60" t="s">
        <v>88</v>
      </c>
      <c r="D77" s="60" t="s">
        <v>1055</v>
      </c>
      <c r="E77" s="61" t="s">
        <v>511</v>
      </c>
      <c r="F77" s="62">
        <v>4377.8500000000004</v>
      </c>
      <c r="G77" s="62">
        <v>4381.05</v>
      </c>
      <c r="H77" s="62">
        <v>4224.05</v>
      </c>
      <c r="I77" s="62">
        <v>4129.25</v>
      </c>
      <c r="J77" s="62">
        <v>4389.8500000000004</v>
      </c>
      <c r="K77" s="62">
        <v>4379.6000000000004</v>
      </c>
      <c r="L77" s="62">
        <v>4382.1499999999996</v>
      </c>
      <c r="M77" s="62">
        <v>4380.6000000000004</v>
      </c>
      <c r="N77" s="62">
        <v>4383.8</v>
      </c>
      <c r="O77" s="62">
        <v>4194.25</v>
      </c>
      <c r="P77" s="62">
        <v>4386.7</v>
      </c>
      <c r="Q77" s="62">
        <v>4380.1000000000004</v>
      </c>
      <c r="R77" s="62">
        <v>51989.25</v>
      </c>
    </row>
    <row r="78" spans="1:18" x14ac:dyDescent="0.3">
      <c r="A78" s="1"/>
      <c r="B78" s="60" t="s">
        <v>87</v>
      </c>
      <c r="C78" s="60" t="s">
        <v>88</v>
      </c>
      <c r="D78" s="60" t="s">
        <v>1056</v>
      </c>
      <c r="E78" s="61" t="s">
        <v>511</v>
      </c>
      <c r="F78" s="62">
        <v>4425.45</v>
      </c>
      <c r="G78" s="62">
        <v>4429.95</v>
      </c>
      <c r="H78" s="62">
        <v>4348.75</v>
      </c>
      <c r="I78" s="62">
        <v>4295.8999999999996</v>
      </c>
      <c r="J78" s="62">
        <v>4424.8500000000004</v>
      </c>
      <c r="K78" s="62">
        <v>4427.1000000000004</v>
      </c>
      <c r="L78" s="62">
        <v>4430.3999999999996</v>
      </c>
      <c r="M78" s="62">
        <v>4432.95</v>
      </c>
      <c r="N78" s="62">
        <v>4427.5</v>
      </c>
      <c r="O78" s="62">
        <v>4325.3500000000004</v>
      </c>
      <c r="P78" s="62">
        <v>4435.95</v>
      </c>
      <c r="Q78" s="62">
        <v>4437.6000000000004</v>
      </c>
      <c r="R78" s="62">
        <v>52841.75</v>
      </c>
    </row>
    <row r="79" spans="1:18" x14ac:dyDescent="0.3">
      <c r="A79" s="1"/>
      <c r="B79" s="60" t="s">
        <v>554</v>
      </c>
      <c r="C79" s="60" t="s">
        <v>913</v>
      </c>
      <c r="D79" s="60" t="s">
        <v>70</v>
      </c>
      <c r="E79" s="61" t="s">
        <v>510</v>
      </c>
      <c r="F79" s="62">
        <v>99.85</v>
      </c>
      <c r="G79" s="62">
        <v>123.5</v>
      </c>
      <c r="H79" s="62">
        <v>126.65</v>
      </c>
      <c r="I79" s="62">
        <v>153.85</v>
      </c>
      <c r="J79" s="62">
        <v>132.1</v>
      </c>
      <c r="K79" s="62">
        <v>238.05</v>
      </c>
      <c r="L79" s="62">
        <v>240.25</v>
      </c>
      <c r="M79" s="62">
        <v>184.65</v>
      </c>
      <c r="N79" s="62">
        <v>158.4</v>
      </c>
      <c r="O79" s="62">
        <v>244</v>
      </c>
      <c r="P79" s="62">
        <v>230.6</v>
      </c>
      <c r="Q79" s="62">
        <v>234.9</v>
      </c>
      <c r="R79" s="62">
        <v>2166.8000000000002</v>
      </c>
    </row>
    <row r="80" spans="1:18" x14ac:dyDescent="0.3">
      <c r="A80" s="1"/>
      <c r="B80" s="60" t="s">
        <v>554</v>
      </c>
      <c r="C80" s="60" t="s">
        <v>914</v>
      </c>
      <c r="D80" s="60" t="s">
        <v>70</v>
      </c>
      <c r="E80" s="61" t="s">
        <v>510</v>
      </c>
      <c r="F80" s="62">
        <v>43.15</v>
      </c>
      <c r="G80" s="62">
        <v>54.1</v>
      </c>
      <c r="H80" s="62">
        <v>48.55</v>
      </c>
      <c r="I80" s="62">
        <v>45.55</v>
      </c>
      <c r="J80" s="62">
        <v>43.35</v>
      </c>
      <c r="K80" s="62">
        <v>151.94999999999999</v>
      </c>
      <c r="L80" s="62">
        <v>88.6</v>
      </c>
      <c r="M80" s="62">
        <v>54.4</v>
      </c>
      <c r="N80" s="62">
        <v>53.3</v>
      </c>
      <c r="O80" s="62">
        <v>109.2</v>
      </c>
      <c r="P80" s="62">
        <v>90.4</v>
      </c>
      <c r="Q80" s="62">
        <v>76.650000000000006</v>
      </c>
      <c r="R80" s="62">
        <v>859.2</v>
      </c>
    </row>
    <row r="81" spans="1:18" x14ac:dyDescent="0.3">
      <c r="A81" s="1"/>
      <c r="B81" s="60" t="s">
        <v>555</v>
      </c>
      <c r="C81" s="60" t="s">
        <v>915</v>
      </c>
      <c r="D81" s="60" t="s">
        <v>70</v>
      </c>
      <c r="E81" s="61" t="s">
        <v>510</v>
      </c>
      <c r="F81" s="62">
        <v>82.8</v>
      </c>
      <c r="G81" s="62">
        <v>83.55</v>
      </c>
      <c r="H81" s="62">
        <v>116.8</v>
      </c>
      <c r="I81" s="62">
        <v>105.35</v>
      </c>
      <c r="J81" s="62">
        <v>105.8</v>
      </c>
      <c r="K81" s="62">
        <v>249</v>
      </c>
      <c r="L81" s="62">
        <v>225.65</v>
      </c>
      <c r="M81" s="62">
        <v>183.95</v>
      </c>
      <c r="N81" s="62">
        <v>153.44999999999999</v>
      </c>
      <c r="O81" s="62">
        <v>130.9</v>
      </c>
      <c r="P81" s="62">
        <v>115.85</v>
      </c>
      <c r="Q81" s="62">
        <v>107.5</v>
      </c>
      <c r="R81" s="62">
        <v>1660.6</v>
      </c>
    </row>
    <row r="82" spans="1:18" x14ac:dyDescent="0.3">
      <c r="A82" s="1"/>
      <c r="B82" s="60" t="s">
        <v>555</v>
      </c>
      <c r="C82" s="60" t="s">
        <v>916</v>
      </c>
      <c r="D82" s="60" t="s">
        <v>70</v>
      </c>
      <c r="E82" s="61" t="s">
        <v>510</v>
      </c>
      <c r="F82" s="62">
        <v>93.4</v>
      </c>
      <c r="G82" s="62">
        <v>94.35</v>
      </c>
      <c r="H82" s="62">
        <v>128.30000000000001</v>
      </c>
      <c r="I82" s="62">
        <v>116.7</v>
      </c>
      <c r="J82" s="62">
        <v>118.35</v>
      </c>
      <c r="K82" s="62">
        <v>219.95</v>
      </c>
      <c r="L82" s="62">
        <v>230.75</v>
      </c>
      <c r="M82" s="62">
        <v>198.65</v>
      </c>
      <c r="N82" s="62">
        <v>168</v>
      </c>
      <c r="O82" s="62">
        <v>143.75</v>
      </c>
      <c r="P82" s="62">
        <v>128.4</v>
      </c>
      <c r="Q82" s="62">
        <v>120.8</v>
      </c>
      <c r="R82" s="62">
        <v>1761.4</v>
      </c>
    </row>
    <row r="83" spans="1:18" x14ac:dyDescent="0.3">
      <c r="A83" s="1"/>
      <c r="B83" s="60" t="s">
        <v>555</v>
      </c>
      <c r="C83" s="60" t="s">
        <v>917</v>
      </c>
      <c r="D83" s="60" t="s">
        <v>70</v>
      </c>
      <c r="E83" s="61" t="s">
        <v>510</v>
      </c>
      <c r="F83" s="62">
        <v>96.5</v>
      </c>
      <c r="G83" s="62">
        <v>96.6</v>
      </c>
      <c r="H83" s="62">
        <v>129</v>
      </c>
      <c r="I83" s="62">
        <v>119.95</v>
      </c>
      <c r="J83" s="62">
        <v>121.05</v>
      </c>
      <c r="K83" s="62">
        <v>204.1</v>
      </c>
      <c r="L83" s="62">
        <v>222.8</v>
      </c>
      <c r="M83" s="62">
        <v>199.7</v>
      </c>
      <c r="N83" s="62">
        <v>171.65</v>
      </c>
      <c r="O83" s="62">
        <v>148.80000000000001</v>
      </c>
      <c r="P83" s="62">
        <v>133.1</v>
      </c>
      <c r="Q83" s="62">
        <v>123.1</v>
      </c>
      <c r="R83" s="62">
        <v>1766.35</v>
      </c>
    </row>
    <row r="84" spans="1:18" x14ac:dyDescent="0.3">
      <c r="A84" s="1"/>
      <c r="B84" s="60" t="s">
        <v>555</v>
      </c>
      <c r="C84" s="60" t="s">
        <v>918</v>
      </c>
      <c r="D84" s="60" t="s">
        <v>70</v>
      </c>
      <c r="E84" s="61" t="s">
        <v>510</v>
      </c>
      <c r="F84" s="62">
        <v>209.7</v>
      </c>
      <c r="G84" s="62">
        <v>223</v>
      </c>
      <c r="H84" s="62">
        <v>221.95</v>
      </c>
      <c r="I84" s="62">
        <v>208.95</v>
      </c>
      <c r="J84" s="62">
        <v>191.45</v>
      </c>
      <c r="K84" s="62">
        <v>186.35</v>
      </c>
      <c r="L84" s="62">
        <v>184.55</v>
      </c>
      <c r="M84" s="62">
        <v>218.25</v>
      </c>
      <c r="N84" s="62">
        <v>211.35</v>
      </c>
      <c r="O84" s="62">
        <v>185.6</v>
      </c>
      <c r="P84" s="62">
        <v>184.5</v>
      </c>
      <c r="Q84" s="62">
        <v>185.75</v>
      </c>
      <c r="R84" s="62">
        <v>2411.4</v>
      </c>
    </row>
    <row r="85" spans="1:18" x14ac:dyDescent="0.3">
      <c r="A85" s="1"/>
      <c r="B85" s="60" t="s">
        <v>561</v>
      </c>
      <c r="C85" s="60" t="s">
        <v>1057</v>
      </c>
      <c r="D85" s="60" t="s">
        <v>1058</v>
      </c>
      <c r="E85" s="61" t="s">
        <v>511</v>
      </c>
      <c r="F85" s="62">
        <v>803.7</v>
      </c>
      <c r="G85" s="62">
        <v>803.72</v>
      </c>
      <c r="H85" s="62">
        <v>796.55</v>
      </c>
      <c r="I85" s="62">
        <v>813.95</v>
      </c>
      <c r="J85" s="62">
        <v>271.85000000000002</v>
      </c>
      <c r="K85" s="62">
        <v>64.3</v>
      </c>
      <c r="L85" s="62">
        <v>686.25</v>
      </c>
      <c r="M85" s="62">
        <v>661.55</v>
      </c>
      <c r="N85" s="62">
        <v>663.5</v>
      </c>
      <c r="O85" s="62">
        <v>621.82000000000005</v>
      </c>
      <c r="P85" s="62">
        <v>411.65</v>
      </c>
      <c r="Q85" s="62">
        <v>692.6</v>
      </c>
      <c r="R85" s="62">
        <v>7291.44</v>
      </c>
    </row>
    <row r="86" spans="1:18" x14ac:dyDescent="0.3">
      <c r="A86" s="1"/>
      <c r="B86" s="60" t="s">
        <v>561</v>
      </c>
      <c r="C86" s="60" t="s">
        <v>1057</v>
      </c>
      <c r="D86" s="60" t="s">
        <v>1059</v>
      </c>
      <c r="E86" s="61" t="s">
        <v>511</v>
      </c>
      <c r="F86" s="62">
        <v>691.65</v>
      </c>
      <c r="G86" s="62">
        <v>673.03</v>
      </c>
      <c r="H86" s="62">
        <v>662.3</v>
      </c>
      <c r="I86" s="62">
        <v>697.15</v>
      </c>
      <c r="J86" s="62">
        <v>239.2</v>
      </c>
      <c r="K86" s="62"/>
      <c r="L86" s="62"/>
      <c r="M86" s="62">
        <v>377.35</v>
      </c>
      <c r="N86" s="62">
        <v>742.35</v>
      </c>
      <c r="O86" s="62">
        <v>678.1</v>
      </c>
      <c r="P86" s="62">
        <v>269.7</v>
      </c>
      <c r="Q86" s="62">
        <v>690.15</v>
      </c>
      <c r="R86" s="62">
        <v>5720.98</v>
      </c>
    </row>
    <row r="87" spans="1:18" x14ac:dyDescent="0.3">
      <c r="A87" s="1"/>
      <c r="B87" s="60" t="s">
        <v>529</v>
      </c>
      <c r="C87" s="60" t="s">
        <v>1060</v>
      </c>
      <c r="D87" s="60" t="s">
        <v>1060</v>
      </c>
      <c r="E87" s="61" t="s">
        <v>512</v>
      </c>
      <c r="F87" s="62">
        <v>754.2</v>
      </c>
      <c r="G87" s="62">
        <v>748.05</v>
      </c>
      <c r="H87" s="62">
        <v>489.4</v>
      </c>
      <c r="I87" s="62">
        <v>712.75</v>
      </c>
      <c r="J87" s="62">
        <v>717.45</v>
      </c>
      <c r="K87" s="62">
        <v>586.75</v>
      </c>
      <c r="L87" s="62">
        <v>411.45</v>
      </c>
      <c r="M87" s="62">
        <v>730.8</v>
      </c>
      <c r="N87" s="62">
        <v>759.95</v>
      </c>
      <c r="O87" s="62">
        <v>758.3</v>
      </c>
      <c r="P87" s="62">
        <v>732.65</v>
      </c>
      <c r="Q87" s="62">
        <v>742.7</v>
      </c>
      <c r="R87" s="62">
        <v>8144.45</v>
      </c>
    </row>
    <row r="88" spans="1:18" x14ac:dyDescent="0.3">
      <c r="A88" s="1"/>
      <c r="B88" s="60" t="s">
        <v>271</v>
      </c>
      <c r="C88" s="60" t="s">
        <v>1061</v>
      </c>
      <c r="D88" s="60" t="s">
        <v>70</v>
      </c>
      <c r="E88" s="61" t="s">
        <v>513</v>
      </c>
      <c r="F88" s="62">
        <v>216.45</v>
      </c>
      <c r="G88" s="62">
        <v>221.25</v>
      </c>
      <c r="H88" s="62">
        <v>246.2</v>
      </c>
      <c r="I88" s="62">
        <v>247.85</v>
      </c>
      <c r="J88" s="62">
        <v>207.55</v>
      </c>
      <c r="K88" s="62">
        <v>118.75</v>
      </c>
      <c r="L88" s="62">
        <v>194.8</v>
      </c>
      <c r="M88" s="62">
        <v>267</v>
      </c>
      <c r="N88" s="62">
        <v>282</v>
      </c>
      <c r="O88" s="62">
        <v>262.25</v>
      </c>
      <c r="P88" s="62">
        <v>276.7</v>
      </c>
      <c r="Q88" s="62">
        <v>333.55</v>
      </c>
      <c r="R88" s="62">
        <v>2874.35</v>
      </c>
    </row>
    <row r="89" spans="1:18" x14ac:dyDescent="0.3">
      <c r="A89" s="1"/>
      <c r="B89" s="60" t="s">
        <v>530</v>
      </c>
      <c r="C89" s="60" t="s">
        <v>1062</v>
      </c>
      <c r="D89" s="60" t="s">
        <v>70</v>
      </c>
      <c r="E89" s="61" t="s">
        <v>513</v>
      </c>
      <c r="F89" s="62">
        <v>272.64999999999998</v>
      </c>
      <c r="G89" s="62">
        <v>275.85000000000002</v>
      </c>
      <c r="H89" s="62">
        <v>272.3</v>
      </c>
      <c r="I89" s="62">
        <v>273.2</v>
      </c>
      <c r="J89" s="62">
        <v>235.2</v>
      </c>
      <c r="K89" s="62">
        <v>146.80000000000001</v>
      </c>
      <c r="L89" s="62">
        <v>232.75</v>
      </c>
      <c r="M89" s="62">
        <v>285.8</v>
      </c>
      <c r="N89" s="62">
        <v>313.35000000000002</v>
      </c>
      <c r="O89" s="62">
        <v>304.45</v>
      </c>
      <c r="P89" s="62">
        <v>327.7</v>
      </c>
      <c r="Q89" s="62">
        <v>342.85</v>
      </c>
      <c r="R89" s="62">
        <v>3282.9</v>
      </c>
    </row>
    <row r="90" spans="1:18" x14ac:dyDescent="0.3">
      <c r="A90" s="1"/>
      <c r="B90" s="60" t="s">
        <v>539</v>
      </c>
      <c r="C90" s="60" t="s">
        <v>919</v>
      </c>
      <c r="D90" s="60" t="s">
        <v>1023</v>
      </c>
      <c r="E90" s="61" t="s">
        <v>510</v>
      </c>
      <c r="F90" s="62">
        <v>82.5</v>
      </c>
      <c r="G90" s="62">
        <v>81.650000000000006</v>
      </c>
      <c r="H90" s="62">
        <v>81</v>
      </c>
      <c r="I90" s="62">
        <v>81.45</v>
      </c>
      <c r="J90" s="62">
        <v>81.5</v>
      </c>
      <c r="K90" s="62">
        <v>81.900000000000006</v>
      </c>
      <c r="L90" s="62">
        <v>82.55</v>
      </c>
      <c r="M90" s="62">
        <v>83</v>
      </c>
      <c r="N90" s="62">
        <v>82.9</v>
      </c>
      <c r="O90" s="62">
        <v>81.25</v>
      </c>
      <c r="P90" s="62">
        <v>80.400000000000006</v>
      </c>
      <c r="Q90" s="62">
        <v>81.400000000000006</v>
      </c>
      <c r="R90" s="62">
        <v>981.5</v>
      </c>
    </row>
    <row r="91" spans="1:18" x14ac:dyDescent="0.3">
      <c r="A91" s="1"/>
      <c r="B91" s="60" t="s">
        <v>522</v>
      </c>
      <c r="C91" s="60" t="s">
        <v>920</v>
      </c>
      <c r="D91" s="60" t="s">
        <v>70</v>
      </c>
      <c r="E91" s="61" t="s">
        <v>510</v>
      </c>
      <c r="F91" s="62">
        <v>441.7</v>
      </c>
      <c r="G91" s="62">
        <v>441.75</v>
      </c>
      <c r="H91" s="62">
        <v>441.35</v>
      </c>
      <c r="I91" s="62">
        <v>440.9</v>
      </c>
      <c r="J91" s="62">
        <v>440.8</v>
      </c>
      <c r="K91" s="62">
        <v>439.55</v>
      </c>
      <c r="L91" s="62">
        <v>439.05</v>
      </c>
      <c r="M91" s="62">
        <v>438.35</v>
      </c>
      <c r="N91" s="62">
        <v>437</v>
      </c>
      <c r="O91" s="62">
        <v>438.25</v>
      </c>
      <c r="P91" s="62">
        <v>438.9</v>
      </c>
      <c r="Q91" s="62">
        <v>416.3</v>
      </c>
      <c r="R91" s="62">
        <v>5253.9</v>
      </c>
    </row>
    <row r="92" spans="1:18" x14ac:dyDescent="0.3">
      <c r="A92" s="1"/>
      <c r="B92" s="60" t="s">
        <v>540</v>
      </c>
      <c r="C92" s="60" t="s">
        <v>921</v>
      </c>
      <c r="D92" s="60" t="s">
        <v>70</v>
      </c>
      <c r="E92" s="61" t="s">
        <v>510</v>
      </c>
      <c r="F92" s="62">
        <v>427.1</v>
      </c>
      <c r="G92" s="62">
        <v>424.5</v>
      </c>
      <c r="H92" s="62">
        <v>432.9</v>
      </c>
      <c r="I92" s="62">
        <v>439.95</v>
      </c>
      <c r="J92" s="62">
        <v>442.35</v>
      </c>
      <c r="K92" s="62">
        <v>441.6</v>
      </c>
      <c r="L92" s="62">
        <v>438.3</v>
      </c>
      <c r="M92" s="62">
        <v>426.25</v>
      </c>
      <c r="N92" s="62">
        <v>422</v>
      </c>
      <c r="O92" s="62">
        <v>426.3</v>
      </c>
      <c r="P92" s="62">
        <v>432.95</v>
      </c>
      <c r="Q92" s="62">
        <v>438.25</v>
      </c>
      <c r="R92" s="62">
        <v>5192.45</v>
      </c>
    </row>
    <row r="93" spans="1:18" x14ac:dyDescent="0.3">
      <c r="A93" s="1"/>
      <c r="B93" s="60" t="s">
        <v>514</v>
      </c>
      <c r="C93" s="60" t="s">
        <v>922</v>
      </c>
      <c r="D93" s="60" t="s">
        <v>70</v>
      </c>
      <c r="E93" s="61" t="s">
        <v>510</v>
      </c>
      <c r="F93" s="62">
        <v>2156.5</v>
      </c>
      <c r="G93" s="62">
        <v>1412.85</v>
      </c>
      <c r="H93" s="62"/>
      <c r="I93" s="62"/>
      <c r="J93" s="62"/>
      <c r="K93" s="62"/>
      <c r="L93" s="62"/>
      <c r="M93" s="62"/>
      <c r="N93" s="62"/>
      <c r="O93" s="62">
        <v>206.8</v>
      </c>
      <c r="P93" s="62">
        <v>2425.9</v>
      </c>
      <c r="Q93" s="62">
        <v>2137.6</v>
      </c>
      <c r="R93" s="62">
        <v>8339.65</v>
      </c>
    </row>
    <row r="94" spans="1:18" x14ac:dyDescent="0.3">
      <c r="A94" s="1"/>
      <c r="B94" s="60" t="s">
        <v>286</v>
      </c>
      <c r="C94" s="60" t="s">
        <v>1063</v>
      </c>
      <c r="D94" s="60" t="s">
        <v>70</v>
      </c>
      <c r="E94" s="61" t="s">
        <v>511</v>
      </c>
      <c r="F94" s="62"/>
      <c r="G94" s="62"/>
      <c r="H94" s="62"/>
      <c r="I94" s="62"/>
      <c r="J94" s="62"/>
      <c r="K94" s="62"/>
      <c r="L94" s="62"/>
      <c r="M94" s="62"/>
      <c r="N94" s="62"/>
      <c r="O94" s="62"/>
      <c r="P94" s="62"/>
      <c r="Q94" s="62">
        <v>8.75</v>
      </c>
      <c r="R94" s="62">
        <v>8.75</v>
      </c>
    </row>
    <row r="95" spans="1:18" x14ac:dyDescent="0.3">
      <c r="A95" s="1"/>
      <c r="B95" s="60" t="s">
        <v>286</v>
      </c>
      <c r="C95" s="60" t="s">
        <v>1064</v>
      </c>
      <c r="D95" s="60" t="s">
        <v>70</v>
      </c>
      <c r="E95" s="61" t="s">
        <v>511</v>
      </c>
      <c r="F95" s="62"/>
      <c r="G95" s="62"/>
      <c r="H95" s="62"/>
      <c r="I95" s="62"/>
      <c r="J95" s="62">
        <v>3.3</v>
      </c>
      <c r="K95" s="62"/>
      <c r="L95" s="62"/>
      <c r="M95" s="62"/>
      <c r="N95" s="62"/>
      <c r="O95" s="62"/>
      <c r="P95" s="62"/>
      <c r="Q95" s="62">
        <v>18.25</v>
      </c>
      <c r="R95" s="62">
        <v>21.55</v>
      </c>
    </row>
    <row r="96" spans="1:18" x14ac:dyDescent="0.3">
      <c r="A96" s="1"/>
      <c r="B96" s="60" t="s">
        <v>523</v>
      </c>
      <c r="C96" s="60" t="s">
        <v>923</v>
      </c>
      <c r="D96" s="60" t="s">
        <v>70</v>
      </c>
      <c r="E96" s="61" t="s">
        <v>510</v>
      </c>
      <c r="F96" s="62">
        <v>1427.4</v>
      </c>
      <c r="G96" s="62">
        <v>1408.1</v>
      </c>
      <c r="H96" s="62">
        <v>1446.85</v>
      </c>
      <c r="I96" s="62">
        <v>1398.55</v>
      </c>
      <c r="J96" s="62">
        <v>1360.15</v>
      </c>
      <c r="K96" s="62">
        <v>1360.95</v>
      </c>
      <c r="L96" s="62">
        <v>1364.95</v>
      </c>
      <c r="M96" s="62">
        <v>1360.55</v>
      </c>
      <c r="N96" s="62">
        <v>1363.55</v>
      </c>
      <c r="O96" s="62">
        <v>1363.7</v>
      </c>
      <c r="P96" s="62">
        <v>1376.6</v>
      </c>
      <c r="Q96" s="62">
        <v>1384.15</v>
      </c>
      <c r="R96" s="62">
        <v>16615.5</v>
      </c>
    </row>
    <row r="97" spans="1:18" x14ac:dyDescent="0.3">
      <c r="A97" s="1"/>
      <c r="B97" s="60" t="s">
        <v>526</v>
      </c>
      <c r="C97" s="60" t="s">
        <v>924</v>
      </c>
      <c r="D97" s="60" t="s">
        <v>70</v>
      </c>
      <c r="E97" s="61" t="s">
        <v>510</v>
      </c>
      <c r="F97" s="62">
        <v>7.3</v>
      </c>
      <c r="G97" s="62">
        <v>7.35</v>
      </c>
      <c r="H97" s="62">
        <v>11.3</v>
      </c>
      <c r="I97" s="62">
        <v>11.3</v>
      </c>
      <c r="J97" s="62">
        <v>9.25</v>
      </c>
      <c r="K97" s="62">
        <v>9.7949999999999999</v>
      </c>
      <c r="L97" s="62">
        <v>8.85</v>
      </c>
      <c r="M97" s="62">
        <v>7.25</v>
      </c>
      <c r="N97" s="62">
        <v>9.75</v>
      </c>
      <c r="O97" s="62">
        <v>10.65</v>
      </c>
      <c r="P97" s="62">
        <v>10.15</v>
      </c>
      <c r="Q97" s="62">
        <v>8.9600000000000009</v>
      </c>
      <c r="R97" s="62">
        <v>111.905</v>
      </c>
    </row>
    <row r="98" spans="1:18" x14ac:dyDescent="0.3">
      <c r="A98" s="1"/>
      <c r="B98" s="60" t="s">
        <v>556</v>
      </c>
      <c r="C98" s="60" t="s">
        <v>1065</v>
      </c>
      <c r="D98" s="60" t="s">
        <v>70</v>
      </c>
      <c r="E98" s="61" t="s">
        <v>512</v>
      </c>
      <c r="F98" s="62">
        <v>2304</v>
      </c>
      <c r="G98" s="62">
        <v>2427.15</v>
      </c>
      <c r="H98" s="62">
        <v>1917.75</v>
      </c>
      <c r="I98" s="62">
        <v>2363</v>
      </c>
      <c r="J98" s="62">
        <v>2446.9</v>
      </c>
      <c r="K98" s="62">
        <v>2042.95</v>
      </c>
      <c r="L98" s="62">
        <v>1324.2</v>
      </c>
      <c r="M98" s="62">
        <v>2433.4</v>
      </c>
      <c r="N98" s="62">
        <v>2474.3000000000002</v>
      </c>
      <c r="O98" s="62">
        <v>2469.6</v>
      </c>
      <c r="P98" s="62">
        <v>2442.4</v>
      </c>
      <c r="Q98" s="62">
        <v>2374.6</v>
      </c>
      <c r="R98" s="62">
        <v>27020.25</v>
      </c>
    </row>
    <row r="99" spans="1:18" x14ac:dyDescent="0.3">
      <c r="A99" s="1"/>
      <c r="B99" s="60" t="s">
        <v>90</v>
      </c>
      <c r="C99" s="60" t="s">
        <v>925</v>
      </c>
      <c r="D99" s="60" t="s">
        <v>70</v>
      </c>
      <c r="E99" s="61" t="s">
        <v>510</v>
      </c>
      <c r="F99" s="62">
        <v>6055.85</v>
      </c>
      <c r="G99" s="62">
        <v>6161.65</v>
      </c>
      <c r="H99" s="62">
        <v>6619.7</v>
      </c>
      <c r="I99" s="62">
        <v>6739.9</v>
      </c>
      <c r="J99" s="62">
        <v>7061.9</v>
      </c>
      <c r="K99" s="62">
        <v>7492.6</v>
      </c>
      <c r="L99" s="62">
        <v>5003.45</v>
      </c>
      <c r="M99" s="62">
        <v>6179.4</v>
      </c>
      <c r="N99" s="62">
        <v>8052.45</v>
      </c>
      <c r="O99" s="62">
        <v>4452.95</v>
      </c>
      <c r="P99" s="62">
        <v>7018.15</v>
      </c>
      <c r="Q99" s="62">
        <v>8388.7999999999993</v>
      </c>
      <c r="R99" s="62">
        <v>79226.8</v>
      </c>
    </row>
    <row r="100" spans="1:18" x14ac:dyDescent="0.3">
      <c r="A100" s="1"/>
      <c r="B100" s="60" t="s">
        <v>90</v>
      </c>
      <c r="C100" s="60" t="s">
        <v>1066</v>
      </c>
      <c r="D100" s="60" t="s">
        <v>70</v>
      </c>
      <c r="E100" s="61" t="s">
        <v>512</v>
      </c>
      <c r="F100" s="62"/>
      <c r="G100" s="62"/>
      <c r="H100" s="62">
        <v>18.813359999999999</v>
      </c>
      <c r="I100" s="62">
        <v>135.61489</v>
      </c>
      <c r="J100" s="62">
        <v>1246.833185</v>
      </c>
      <c r="K100" s="62">
        <v>223.24477999999999</v>
      </c>
      <c r="L100" s="62">
        <v>230.41162</v>
      </c>
      <c r="M100" s="62">
        <v>933.55</v>
      </c>
      <c r="N100" s="62">
        <v>1574.35</v>
      </c>
      <c r="O100" s="62">
        <v>1279.8499999999999</v>
      </c>
      <c r="P100" s="62">
        <v>1875.9</v>
      </c>
      <c r="Q100" s="62">
        <v>1507.6</v>
      </c>
      <c r="R100" s="62">
        <v>9026.1678350000002</v>
      </c>
    </row>
    <row r="101" spans="1:18" x14ac:dyDescent="0.3">
      <c r="A101" s="1"/>
      <c r="B101" s="60" t="s">
        <v>90</v>
      </c>
      <c r="C101" s="60" t="s">
        <v>94</v>
      </c>
      <c r="D101" s="60" t="s">
        <v>1043</v>
      </c>
      <c r="E101" s="61" t="s">
        <v>511</v>
      </c>
      <c r="F101" s="62">
        <v>4082.2</v>
      </c>
      <c r="G101" s="62">
        <v>4402</v>
      </c>
      <c r="H101" s="62">
        <v>3888.25</v>
      </c>
      <c r="I101" s="62">
        <v>4077.9</v>
      </c>
      <c r="J101" s="62">
        <v>4379.45</v>
      </c>
      <c r="K101" s="62">
        <v>4509.8</v>
      </c>
      <c r="L101" s="62">
        <v>4402.8</v>
      </c>
      <c r="M101" s="62">
        <v>3937.45</v>
      </c>
      <c r="N101" s="62">
        <v>4484</v>
      </c>
      <c r="O101" s="62">
        <v>4463.6000000000004</v>
      </c>
      <c r="P101" s="62">
        <v>4384.8</v>
      </c>
      <c r="Q101" s="62">
        <v>4506.1000000000004</v>
      </c>
      <c r="R101" s="62">
        <v>51518.35</v>
      </c>
    </row>
    <row r="102" spans="1:18" x14ac:dyDescent="0.3">
      <c r="A102" s="1"/>
      <c r="B102" s="60" t="s">
        <v>90</v>
      </c>
      <c r="C102" s="60" t="s">
        <v>94</v>
      </c>
      <c r="D102" s="60" t="s">
        <v>1044</v>
      </c>
      <c r="E102" s="61" t="s">
        <v>511</v>
      </c>
      <c r="F102" s="62">
        <v>4576.75</v>
      </c>
      <c r="G102" s="62">
        <v>4638.55</v>
      </c>
      <c r="H102" s="62">
        <v>4013.15</v>
      </c>
      <c r="I102" s="62">
        <v>4323.5</v>
      </c>
      <c r="J102" s="62">
        <v>4762.3</v>
      </c>
      <c r="K102" s="62">
        <v>4992.3500000000004</v>
      </c>
      <c r="L102" s="62">
        <v>4786.05</v>
      </c>
      <c r="M102" s="62">
        <v>4259.1499999999996</v>
      </c>
      <c r="N102" s="62">
        <v>4978.7</v>
      </c>
      <c r="O102" s="62">
        <v>4910</v>
      </c>
      <c r="P102" s="62">
        <v>4718.1499999999996</v>
      </c>
      <c r="Q102" s="62">
        <v>4982.3999999999996</v>
      </c>
      <c r="R102" s="62">
        <v>55941.05</v>
      </c>
    </row>
    <row r="103" spans="1:18" x14ac:dyDescent="0.3">
      <c r="A103" s="1"/>
      <c r="B103" s="60" t="s">
        <v>90</v>
      </c>
      <c r="C103" s="60" t="s">
        <v>94</v>
      </c>
      <c r="D103" s="60" t="s">
        <v>1045</v>
      </c>
      <c r="E103" s="61" t="s">
        <v>511</v>
      </c>
      <c r="F103" s="62">
        <v>4597</v>
      </c>
      <c r="G103" s="62">
        <v>4661.5</v>
      </c>
      <c r="H103" s="62">
        <v>4030.2</v>
      </c>
      <c r="I103" s="62">
        <v>4345.55</v>
      </c>
      <c r="J103" s="62">
        <v>4804.3999999999996</v>
      </c>
      <c r="K103" s="62">
        <v>5056.8999999999996</v>
      </c>
      <c r="L103" s="62">
        <v>4854.45</v>
      </c>
      <c r="M103" s="62">
        <v>4256</v>
      </c>
      <c r="N103" s="62">
        <v>4999.3999999999996</v>
      </c>
      <c r="O103" s="62">
        <v>4873.75</v>
      </c>
      <c r="P103" s="62">
        <v>4445.95</v>
      </c>
      <c r="Q103" s="62">
        <v>5052.05</v>
      </c>
      <c r="R103" s="62">
        <v>55977.15</v>
      </c>
    </row>
    <row r="104" spans="1:18" x14ac:dyDescent="0.3">
      <c r="A104" s="1"/>
      <c r="B104" s="60" t="s">
        <v>90</v>
      </c>
      <c r="C104" s="60" t="s">
        <v>94</v>
      </c>
      <c r="D104" s="60" t="s">
        <v>1014</v>
      </c>
      <c r="E104" s="61" t="s">
        <v>511</v>
      </c>
      <c r="F104" s="62">
        <v>6377.4</v>
      </c>
      <c r="G104" s="62">
        <v>6616.05</v>
      </c>
      <c r="H104" s="62">
        <v>6162.2</v>
      </c>
      <c r="I104" s="62">
        <v>6257.65</v>
      </c>
      <c r="J104" s="62">
        <v>6694.3</v>
      </c>
      <c r="K104" s="62">
        <v>6896.5</v>
      </c>
      <c r="L104" s="62">
        <v>6705.45</v>
      </c>
      <c r="M104" s="62">
        <v>6206.25</v>
      </c>
      <c r="N104" s="62">
        <v>6818.4</v>
      </c>
      <c r="O104" s="62">
        <v>6836.25</v>
      </c>
      <c r="P104" s="62">
        <v>4003.05</v>
      </c>
      <c r="Q104" s="62">
        <v>6782.05</v>
      </c>
      <c r="R104" s="62">
        <v>76355.55</v>
      </c>
    </row>
    <row r="105" spans="1:18" x14ac:dyDescent="0.3">
      <c r="A105" s="1"/>
      <c r="B105" s="60" t="s">
        <v>90</v>
      </c>
      <c r="C105" s="60" t="s">
        <v>97</v>
      </c>
      <c r="D105" s="60" t="s">
        <v>1052</v>
      </c>
      <c r="E105" s="61" t="s">
        <v>511</v>
      </c>
      <c r="F105" s="62">
        <v>5176.8</v>
      </c>
      <c r="G105" s="62">
        <v>5182.7</v>
      </c>
      <c r="H105" s="62">
        <v>5202.3</v>
      </c>
      <c r="I105" s="62">
        <v>5161.1000000000004</v>
      </c>
      <c r="J105" s="62">
        <v>5185.1000000000004</v>
      </c>
      <c r="K105" s="62">
        <v>5184.8</v>
      </c>
      <c r="L105" s="62">
        <v>5163.8</v>
      </c>
      <c r="M105" s="62">
        <v>5159.45</v>
      </c>
      <c r="N105" s="62">
        <v>5159.5</v>
      </c>
      <c r="O105" s="62">
        <v>5149.3</v>
      </c>
      <c r="P105" s="62">
        <v>5163.3500000000004</v>
      </c>
      <c r="Q105" s="62">
        <v>5178.7</v>
      </c>
      <c r="R105" s="62">
        <v>62066.9</v>
      </c>
    </row>
    <row r="106" spans="1:18" x14ac:dyDescent="0.3">
      <c r="A106" s="1"/>
      <c r="B106" s="60" t="s">
        <v>90</v>
      </c>
      <c r="C106" s="60" t="s">
        <v>97</v>
      </c>
      <c r="D106" s="60" t="s">
        <v>1014</v>
      </c>
      <c r="E106" s="61" t="s">
        <v>511</v>
      </c>
      <c r="F106" s="62">
        <v>2652.5</v>
      </c>
      <c r="G106" s="62">
        <v>2656.2</v>
      </c>
      <c r="H106" s="62">
        <v>2678.15</v>
      </c>
      <c r="I106" s="62">
        <v>2653.15</v>
      </c>
      <c r="J106" s="62">
        <v>2661.85</v>
      </c>
      <c r="K106" s="62">
        <v>2675.3</v>
      </c>
      <c r="L106" s="62">
        <v>2664.25</v>
      </c>
      <c r="M106" s="62">
        <v>2650.65</v>
      </c>
      <c r="N106" s="62">
        <v>2647.6</v>
      </c>
      <c r="O106" s="62">
        <v>2644.6</v>
      </c>
      <c r="P106" s="62">
        <v>2649.95</v>
      </c>
      <c r="Q106" s="62">
        <v>2656.85</v>
      </c>
      <c r="R106" s="62">
        <v>31891.05</v>
      </c>
    </row>
    <row r="107" spans="1:18" x14ac:dyDescent="0.3">
      <c r="A107" s="1"/>
      <c r="B107" s="60" t="s">
        <v>90</v>
      </c>
      <c r="C107" s="60" t="s">
        <v>926</v>
      </c>
      <c r="D107" s="60" t="s">
        <v>70</v>
      </c>
      <c r="E107" s="61" t="s">
        <v>510</v>
      </c>
      <c r="F107" s="62">
        <v>72</v>
      </c>
      <c r="G107" s="62">
        <v>70.900000000000006</v>
      </c>
      <c r="H107" s="62">
        <v>72.349999999999994</v>
      </c>
      <c r="I107" s="62">
        <v>72.2</v>
      </c>
      <c r="J107" s="62">
        <v>72.7</v>
      </c>
      <c r="K107" s="62">
        <v>72.45</v>
      </c>
      <c r="L107" s="62">
        <v>72.5</v>
      </c>
      <c r="M107" s="62">
        <v>72.400000000000006</v>
      </c>
      <c r="N107" s="62">
        <v>72.400000000000006</v>
      </c>
      <c r="O107" s="62">
        <v>72.55</v>
      </c>
      <c r="P107" s="62">
        <v>72.55</v>
      </c>
      <c r="Q107" s="62">
        <v>72.650000000000006</v>
      </c>
      <c r="R107" s="62">
        <v>867.65</v>
      </c>
    </row>
    <row r="108" spans="1:18" x14ac:dyDescent="0.3">
      <c r="A108" s="1"/>
      <c r="B108" s="60" t="s">
        <v>531</v>
      </c>
      <c r="C108" s="60" t="s">
        <v>1067</v>
      </c>
      <c r="D108" s="60" t="s">
        <v>70</v>
      </c>
      <c r="E108" s="61" t="s">
        <v>512</v>
      </c>
      <c r="F108" s="62">
        <v>2.95</v>
      </c>
      <c r="G108" s="62">
        <v>2.0499999999999998</v>
      </c>
      <c r="H108" s="62">
        <v>2.75</v>
      </c>
      <c r="I108" s="62">
        <v>2.95</v>
      </c>
      <c r="J108" s="62">
        <v>3</v>
      </c>
      <c r="K108" s="62">
        <v>1.95</v>
      </c>
      <c r="L108" s="62">
        <v>2.8</v>
      </c>
      <c r="M108" s="62">
        <v>2.8</v>
      </c>
      <c r="N108" s="62">
        <v>2</v>
      </c>
      <c r="O108" s="62">
        <v>2.4</v>
      </c>
      <c r="P108" s="62">
        <v>2.15</v>
      </c>
      <c r="Q108" s="62">
        <v>2.85</v>
      </c>
      <c r="R108" s="62">
        <v>30.65</v>
      </c>
    </row>
    <row r="109" spans="1:18" x14ac:dyDescent="0.3">
      <c r="A109" s="1"/>
      <c r="B109" s="60" t="s">
        <v>520</v>
      </c>
      <c r="C109" s="60" t="s">
        <v>927</v>
      </c>
      <c r="D109" s="60" t="s">
        <v>70</v>
      </c>
      <c r="E109" s="61" t="s">
        <v>510</v>
      </c>
      <c r="F109" s="62">
        <v>651.35</v>
      </c>
      <c r="G109" s="62">
        <v>720.75</v>
      </c>
      <c r="H109" s="62">
        <v>768.9</v>
      </c>
      <c r="I109" s="62">
        <v>772.95</v>
      </c>
      <c r="J109" s="62">
        <v>727.65</v>
      </c>
      <c r="K109" s="62">
        <v>766.9</v>
      </c>
      <c r="L109" s="62">
        <v>750.6</v>
      </c>
      <c r="M109" s="62">
        <v>695.2</v>
      </c>
      <c r="N109" s="62">
        <v>634.79999999999995</v>
      </c>
      <c r="O109" s="62">
        <v>934.8</v>
      </c>
      <c r="P109" s="62">
        <v>757.75</v>
      </c>
      <c r="Q109" s="62">
        <v>705.6</v>
      </c>
      <c r="R109" s="62">
        <v>8887.25</v>
      </c>
    </row>
    <row r="110" spans="1:18" x14ac:dyDescent="0.3">
      <c r="A110" s="1"/>
      <c r="B110" s="60" t="s">
        <v>534</v>
      </c>
      <c r="C110" s="60" t="s">
        <v>928</v>
      </c>
      <c r="D110" s="60" t="s">
        <v>70</v>
      </c>
      <c r="E110" s="61" t="s">
        <v>510</v>
      </c>
      <c r="F110" s="62">
        <v>39.6</v>
      </c>
      <c r="G110" s="62">
        <v>36.200000000000003</v>
      </c>
      <c r="H110" s="62">
        <v>36.049999999999997</v>
      </c>
      <c r="I110" s="62">
        <v>34.700000000000003</v>
      </c>
      <c r="J110" s="62">
        <v>31.35</v>
      </c>
      <c r="K110" s="62">
        <v>26.2</v>
      </c>
      <c r="L110" s="62">
        <v>27.5</v>
      </c>
      <c r="M110" s="62">
        <v>27.75</v>
      </c>
      <c r="N110" s="62">
        <v>25.3</v>
      </c>
      <c r="O110" s="62">
        <v>28.15</v>
      </c>
      <c r="P110" s="62">
        <v>29.85</v>
      </c>
      <c r="Q110" s="62">
        <v>27.2</v>
      </c>
      <c r="R110" s="62">
        <v>369.85</v>
      </c>
    </row>
    <row r="111" spans="1:18" x14ac:dyDescent="0.3">
      <c r="A111" s="1"/>
      <c r="B111" s="60" t="s">
        <v>557</v>
      </c>
      <c r="C111" s="60" t="s">
        <v>1068</v>
      </c>
      <c r="D111" s="60" t="s">
        <v>70</v>
      </c>
      <c r="E111" s="61" t="s">
        <v>512</v>
      </c>
      <c r="F111" s="62">
        <v>135.65</v>
      </c>
      <c r="G111" s="62">
        <v>134.65</v>
      </c>
      <c r="H111" s="62">
        <v>113.8</v>
      </c>
      <c r="I111" s="62">
        <v>135.6</v>
      </c>
      <c r="J111" s="62">
        <v>129.75</v>
      </c>
      <c r="K111" s="62">
        <v>103.45</v>
      </c>
      <c r="L111" s="62">
        <v>95.65</v>
      </c>
      <c r="M111" s="62">
        <v>136.55000000000001</v>
      </c>
      <c r="N111" s="62">
        <v>135.65</v>
      </c>
      <c r="O111" s="62">
        <v>133.1</v>
      </c>
      <c r="P111" s="62">
        <v>132.9</v>
      </c>
      <c r="Q111" s="62">
        <v>110</v>
      </c>
      <c r="R111" s="62">
        <v>1496.75</v>
      </c>
    </row>
    <row r="112" spans="1:18" x14ac:dyDescent="0.3">
      <c r="A112" s="1"/>
      <c r="B112" s="60" t="s">
        <v>22</v>
      </c>
      <c r="C112" s="60" t="s">
        <v>1069</v>
      </c>
      <c r="D112" s="60" t="s">
        <v>70</v>
      </c>
      <c r="E112" s="61" t="s">
        <v>511</v>
      </c>
      <c r="F112" s="62"/>
      <c r="G112" s="62"/>
      <c r="H112" s="62"/>
      <c r="I112" s="62"/>
      <c r="J112" s="62"/>
      <c r="K112" s="62"/>
      <c r="L112" s="62"/>
      <c r="M112" s="62"/>
      <c r="N112" s="62"/>
      <c r="O112" s="62"/>
      <c r="P112" s="62"/>
      <c r="Q112" s="62"/>
      <c r="R112" s="62">
        <v>0</v>
      </c>
    </row>
    <row r="113" spans="1:18" x14ac:dyDescent="0.3">
      <c r="A113" s="1"/>
      <c r="B113" s="60" t="s">
        <v>541</v>
      </c>
      <c r="C113" s="60" t="s">
        <v>1070</v>
      </c>
      <c r="D113" s="60" t="s">
        <v>70</v>
      </c>
      <c r="E113" s="61" t="s">
        <v>512</v>
      </c>
      <c r="F113" s="62">
        <v>150</v>
      </c>
      <c r="G113" s="62">
        <v>147.30000000000001</v>
      </c>
      <c r="H113" s="62">
        <v>109.35</v>
      </c>
      <c r="I113" s="62">
        <v>120.7</v>
      </c>
      <c r="J113" s="62">
        <v>136.85</v>
      </c>
      <c r="K113" s="62">
        <v>109.3</v>
      </c>
      <c r="L113" s="62">
        <v>85.75</v>
      </c>
      <c r="M113" s="62">
        <v>144.94999999999999</v>
      </c>
      <c r="N113" s="62">
        <v>152.35</v>
      </c>
      <c r="O113" s="62">
        <v>152.35</v>
      </c>
      <c r="P113" s="62">
        <v>151.1</v>
      </c>
      <c r="Q113" s="62">
        <v>146.9</v>
      </c>
      <c r="R113" s="62">
        <v>1606.9</v>
      </c>
    </row>
    <row r="114" spans="1:18" x14ac:dyDescent="0.3">
      <c r="A114" s="1"/>
      <c r="B114" s="60" t="s">
        <v>100</v>
      </c>
      <c r="C114" s="60" t="s">
        <v>929</v>
      </c>
      <c r="D114" s="60" t="s">
        <v>70</v>
      </c>
      <c r="E114" s="61" t="s">
        <v>510</v>
      </c>
      <c r="F114" s="62">
        <v>16.100000000000001</v>
      </c>
      <c r="G114" s="62">
        <v>30.5</v>
      </c>
      <c r="H114" s="62">
        <v>27.85</v>
      </c>
      <c r="I114" s="62">
        <v>25.65</v>
      </c>
      <c r="J114" s="62">
        <v>28.25</v>
      </c>
      <c r="K114" s="62">
        <v>26.2</v>
      </c>
      <c r="L114" s="62">
        <v>13.35</v>
      </c>
      <c r="M114" s="62">
        <v>20.2</v>
      </c>
      <c r="N114" s="62">
        <v>21.15</v>
      </c>
      <c r="O114" s="62">
        <v>32.200000000000003</v>
      </c>
      <c r="P114" s="62">
        <v>16</v>
      </c>
      <c r="Q114" s="62">
        <v>23.05</v>
      </c>
      <c r="R114" s="62">
        <v>280.5</v>
      </c>
    </row>
    <row r="115" spans="1:18" x14ac:dyDescent="0.3">
      <c r="A115" s="1"/>
      <c r="B115" s="60" t="s">
        <v>100</v>
      </c>
      <c r="C115" s="60" t="s">
        <v>930</v>
      </c>
      <c r="D115" s="60" t="s">
        <v>70</v>
      </c>
      <c r="E115" s="61" t="s">
        <v>510</v>
      </c>
      <c r="F115" s="62">
        <v>2084.85</v>
      </c>
      <c r="G115" s="62">
        <v>1954.8</v>
      </c>
      <c r="H115" s="62">
        <v>1775.8</v>
      </c>
      <c r="I115" s="62">
        <v>1662.85</v>
      </c>
      <c r="J115" s="62">
        <v>1696.9</v>
      </c>
      <c r="K115" s="62">
        <v>1728.5</v>
      </c>
      <c r="L115" s="62">
        <v>1743.75</v>
      </c>
      <c r="M115" s="62">
        <v>1704.9</v>
      </c>
      <c r="N115" s="62">
        <v>1761.75</v>
      </c>
      <c r="O115" s="62">
        <v>1753.6</v>
      </c>
      <c r="P115" s="62">
        <v>1728.2</v>
      </c>
      <c r="Q115" s="62">
        <v>1611.3</v>
      </c>
      <c r="R115" s="62">
        <v>21207.200000000001</v>
      </c>
    </row>
    <row r="116" spans="1:18" x14ac:dyDescent="0.3">
      <c r="A116" s="1"/>
      <c r="B116" s="60" t="s">
        <v>100</v>
      </c>
      <c r="C116" s="60" t="s">
        <v>115</v>
      </c>
      <c r="D116" s="60" t="s">
        <v>70</v>
      </c>
      <c r="E116" s="61" t="s">
        <v>510</v>
      </c>
      <c r="F116" s="62">
        <v>183.2</v>
      </c>
      <c r="G116" s="62">
        <v>357.15</v>
      </c>
      <c r="H116" s="62">
        <v>348.4</v>
      </c>
      <c r="I116" s="62">
        <v>326.35000000000002</v>
      </c>
      <c r="J116" s="62">
        <v>348.3</v>
      </c>
      <c r="K116" s="62">
        <v>312.8</v>
      </c>
      <c r="L116" s="62">
        <v>155.15</v>
      </c>
      <c r="M116" s="62">
        <v>335.1</v>
      </c>
      <c r="N116" s="62">
        <v>262.45</v>
      </c>
      <c r="O116" s="62">
        <v>379.75</v>
      </c>
      <c r="P116" s="62">
        <v>178.35</v>
      </c>
      <c r="Q116" s="62">
        <v>266.45</v>
      </c>
      <c r="R116" s="62">
        <v>3453.45</v>
      </c>
    </row>
    <row r="117" spans="1:18" x14ac:dyDescent="0.3">
      <c r="A117" s="1"/>
      <c r="B117" s="60" t="s">
        <v>100</v>
      </c>
      <c r="C117" s="60" t="s">
        <v>932</v>
      </c>
      <c r="D117" s="60" t="s">
        <v>70</v>
      </c>
      <c r="E117" s="61" t="s">
        <v>510</v>
      </c>
      <c r="F117" s="62">
        <v>166.8</v>
      </c>
      <c r="G117" s="62">
        <v>162</v>
      </c>
      <c r="H117" s="62">
        <v>158.80000000000001</v>
      </c>
      <c r="I117" s="62">
        <v>153.69999999999999</v>
      </c>
      <c r="J117" s="62">
        <v>158.55000000000001</v>
      </c>
      <c r="K117" s="62">
        <v>168.75</v>
      </c>
      <c r="L117" s="62">
        <v>152.85</v>
      </c>
      <c r="M117" s="62">
        <v>153.6</v>
      </c>
      <c r="N117" s="62">
        <v>153.9</v>
      </c>
      <c r="O117" s="62">
        <v>155.30000000000001</v>
      </c>
      <c r="P117" s="62">
        <v>153.69999999999999</v>
      </c>
      <c r="Q117" s="62">
        <v>158.6</v>
      </c>
      <c r="R117" s="62">
        <v>1896.55</v>
      </c>
    </row>
    <row r="118" spans="1:18" x14ac:dyDescent="0.3">
      <c r="A118" s="1"/>
      <c r="B118" s="60" t="s">
        <v>117</v>
      </c>
      <c r="C118" s="60" t="s">
        <v>1071</v>
      </c>
      <c r="D118" s="60" t="s">
        <v>70</v>
      </c>
      <c r="E118" s="61" t="s">
        <v>513</v>
      </c>
      <c r="F118" s="62">
        <v>2239.35</v>
      </c>
      <c r="G118" s="62">
        <v>2155.3000000000002</v>
      </c>
      <c r="H118" s="62">
        <v>2666.95</v>
      </c>
      <c r="I118" s="62">
        <v>2159.4</v>
      </c>
      <c r="J118" s="62">
        <v>1229.6500000000001</v>
      </c>
      <c r="K118" s="62">
        <v>886.3</v>
      </c>
      <c r="L118" s="62">
        <v>1989.45</v>
      </c>
      <c r="M118" s="62">
        <v>3299.35</v>
      </c>
      <c r="N118" s="62">
        <v>1523.6</v>
      </c>
      <c r="O118" s="62">
        <v>2756.5</v>
      </c>
      <c r="P118" s="62">
        <v>1387.8</v>
      </c>
      <c r="Q118" s="62">
        <v>646.85</v>
      </c>
      <c r="R118" s="62">
        <v>22940.5</v>
      </c>
    </row>
    <row r="119" spans="1:18" x14ac:dyDescent="0.3">
      <c r="A119" s="1"/>
      <c r="B119" s="60" t="s">
        <v>117</v>
      </c>
      <c r="C119" s="60" t="s">
        <v>1072</v>
      </c>
      <c r="D119" s="60" t="s">
        <v>70</v>
      </c>
      <c r="E119" s="61" t="s">
        <v>513</v>
      </c>
      <c r="F119" s="62">
        <v>2135.1</v>
      </c>
      <c r="G119" s="62">
        <v>2003.05</v>
      </c>
      <c r="H119" s="62">
        <v>2410.25</v>
      </c>
      <c r="I119" s="62">
        <v>1875.5</v>
      </c>
      <c r="J119" s="62">
        <v>1187.95</v>
      </c>
      <c r="K119" s="62">
        <v>830.85</v>
      </c>
      <c r="L119" s="62">
        <v>1712</v>
      </c>
      <c r="M119" s="62">
        <v>2927.25</v>
      </c>
      <c r="N119" s="62">
        <v>1357.95</v>
      </c>
      <c r="O119" s="62">
        <v>2607.75</v>
      </c>
      <c r="P119" s="62">
        <v>1307.95</v>
      </c>
      <c r="Q119" s="62">
        <v>621.45000000000005</v>
      </c>
      <c r="R119" s="62">
        <v>20977.05</v>
      </c>
    </row>
    <row r="120" spans="1:18" x14ac:dyDescent="0.3">
      <c r="A120" s="1"/>
      <c r="B120" s="60" t="s">
        <v>117</v>
      </c>
      <c r="C120" s="60" t="s">
        <v>935</v>
      </c>
      <c r="D120" s="60" t="s">
        <v>70</v>
      </c>
      <c r="E120" s="61" t="s">
        <v>510</v>
      </c>
      <c r="F120" s="62">
        <v>1652.75</v>
      </c>
      <c r="G120" s="62">
        <v>1654.5</v>
      </c>
      <c r="H120" s="62">
        <v>1422.4</v>
      </c>
      <c r="I120" s="62">
        <v>1670.6</v>
      </c>
      <c r="J120" s="62">
        <v>1652.65</v>
      </c>
      <c r="K120" s="62">
        <v>1651.1</v>
      </c>
      <c r="L120" s="62">
        <v>1641.3</v>
      </c>
      <c r="M120" s="62">
        <v>1646.3</v>
      </c>
      <c r="N120" s="62">
        <v>1630.9</v>
      </c>
      <c r="O120" s="62">
        <v>1632.05</v>
      </c>
      <c r="P120" s="62">
        <v>1661.9</v>
      </c>
      <c r="Q120" s="62">
        <v>1572.25</v>
      </c>
      <c r="R120" s="62">
        <v>19488.7</v>
      </c>
    </row>
    <row r="121" spans="1:18" x14ac:dyDescent="0.3">
      <c r="A121" s="1"/>
      <c r="B121" s="60" t="s">
        <v>117</v>
      </c>
      <c r="C121" s="60" t="s">
        <v>936</v>
      </c>
      <c r="D121" s="60" t="s">
        <v>1023</v>
      </c>
      <c r="E121" s="61" t="s">
        <v>510</v>
      </c>
      <c r="F121" s="62">
        <v>14.4</v>
      </c>
      <c r="G121" s="62">
        <v>14.4</v>
      </c>
      <c r="H121" s="62">
        <v>14.4</v>
      </c>
      <c r="I121" s="62">
        <v>14.4</v>
      </c>
      <c r="J121" s="62">
        <v>14.4</v>
      </c>
      <c r="K121" s="62">
        <v>14.4</v>
      </c>
      <c r="L121" s="62">
        <v>14.4</v>
      </c>
      <c r="M121" s="62">
        <v>14.4</v>
      </c>
      <c r="N121" s="62">
        <v>14.4</v>
      </c>
      <c r="O121" s="62">
        <v>14.4</v>
      </c>
      <c r="P121" s="62">
        <v>14.4</v>
      </c>
      <c r="Q121" s="62">
        <v>14.4</v>
      </c>
      <c r="R121" s="62">
        <v>172.8</v>
      </c>
    </row>
    <row r="122" spans="1:18" x14ac:dyDescent="0.3">
      <c r="A122" s="1"/>
      <c r="B122" s="60" t="s">
        <v>117</v>
      </c>
      <c r="C122" s="60" t="s">
        <v>937</v>
      </c>
      <c r="D122" s="60" t="s">
        <v>70</v>
      </c>
      <c r="E122" s="61" t="s">
        <v>510</v>
      </c>
      <c r="F122" s="62">
        <v>700.05</v>
      </c>
      <c r="G122" s="62">
        <v>699.6</v>
      </c>
      <c r="H122" s="62">
        <v>688.2</v>
      </c>
      <c r="I122" s="62">
        <v>694.3</v>
      </c>
      <c r="J122" s="62">
        <v>700.8</v>
      </c>
      <c r="K122" s="62">
        <v>699.35</v>
      </c>
      <c r="L122" s="62">
        <v>703.5</v>
      </c>
      <c r="M122" s="62">
        <v>702.65</v>
      </c>
      <c r="N122" s="62">
        <v>704.7</v>
      </c>
      <c r="O122" s="62">
        <v>706.05</v>
      </c>
      <c r="P122" s="62">
        <v>706.6</v>
      </c>
      <c r="Q122" s="62">
        <v>701.2</v>
      </c>
      <c r="R122" s="62">
        <v>8407</v>
      </c>
    </row>
    <row r="123" spans="1:18" x14ac:dyDescent="0.3">
      <c r="A123" s="1"/>
      <c r="B123" s="60" t="s">
        <v>117</v>
      </c>
      <c r="C123" s="60" t="s">
        <v>938</v>
      </c>
      <c r="D123" s="60" t="s">
        <v>70</v>
      </c>
      <c r="E123" s="61" t="s">
        <v>510</v>
      </c>
      <c r="F123" s="62">
        <v>3137.35</v>
      </c>
      <c r="G123" s="62">
        <v>3145.05</v>
      </c>
      <c r="H123" s="62">
        <v>2946.25</v>
      </c>
      <c r="I123" s="62">
        <v>3188.4</v>
      </c>
      <c r="J123" s="62">
        <v>2983.45</v>
      </c>
      <c r="K123" s="62">
        <v>3389.8</v>
      </c>
      <c r="L123" s="62">
        <v>3174.45</v>
      </c>
      <c r="M123" s="62">
        <v>3172.85</v>
      </c>
      <c r="N123" s="62">
        <v>3166.4</v>
      </c>
      <c r="O123" s="62">
        <v>3045.45</v>
      </c>
      <c r="P123" s="62">
        <v>3186.2</v>
      </c>
      <c r="Q123" s="62">
        <v>3206.9</v>
      </c>
      <c r="R123" s="62">
        <v>37742.550000000003</v>
      </c>
    </row>
    <row r="124" spans="1:18" x14ac:dyDescent="0.3">
      <c r="A124" s="1"/>
      <c r="B124" s="60" t="s">
        <v>117</v>
      </c>
      <c r="C124" s="60" t="s">
        <v>939</v>
      </c>
      <c r="D124" s="60" t="s">
        <v>70</v>
      </c>
      <c r="E124" s="61" t="s">
        <v>510</v>
      </c>
      <c r="F124" s="62">
        <v>2035.9</v>
      </c>
      <c r="G124" s="62">
        <v>2045.1</v>
      </c>
      <c r="H124" s="62">
        <v>1917.95</v>
      </c>
      <c r="I124" s="62">
        <v>2066.3000000000002</v>
      </c>
      <c r="J124" s="62">
        <v>2035.15</v>
      </c>
      <c r="K124" s="62">
        <v>1987.4</v>
      </c>
      <c r="L124" s="62">
        <v>1985.8</v>
      </c>
      <c r="M124" s="62">
        <v>1975.95</v>
      </c>
      <c r="N124" s="62">
        <v>1984.35</v>
      </c>
      <c r="O124" s="62">
        <v>1953.6</v>
      </c>
      <c r="P124" s="62">
        <v>2079.5</v>
      </c>
      <c r="Q124" s="62">
        <v>1809.2</v>
      </c>
      <c r="R124" s="62">
        <v>23876.2</v>
      </c>
    </row>
    <row r="125" spans="1:18" x14ac:dyDescent="0.3">
      <c r="A125" s="1"/>
      <c r="B125" s="60" t="s">
        <v>117</v>
      </c>
      <c r="C125" s="60" t="s">
        <v>940</v>
      </c>
      <c r="D125" s="60" t="s">
        <v>70</v>
      </c>
      <c r="E125" s="61" t="s">
        <v>510</v>
      </c>
      <c r="F125" s="62">
        <v>1526</v>
      </c>
      <c r="G125" s="62">
        <v>1512.85</v>
      </c>
      <c r="H125" s="62">
        <v>1534.25</v>
      </c>
      <c r="I125" s="62">
        <v>1520.35</v>
      </c>
      <c r="J125" s="62">
        <v>1523.8</v>
      </c>
      <c r="K125" s="62">
        <v>1535.85</v>
      </c>
      <c r="L125" s="62">
        <v>1524.8</v>
      </c>
      <c r="M125" s="62">
        <v>1519.4</v>
      </c>
      <c r="N125" s="62">
        <v>1538.05</v>
      </c>
      <c r="O125" s="62">
        <v>1526.05</v>
      </c>
      <c r="P125" s="62">
        <v>1530.3</v>
      </c>
      <c r="Q125" s="62">
        <v>1519.4</v>
      </c>
      <c r="R125" s="62">
        <v>18311.099999999999</v>
      </c>
    </row>
    <row r="126" spans="1:18" x14ac:dyDescent="0.3">
      <c r="A126" s="1"/>
      <c r="B126" s="60" t="s">
        <v>117</v>
      </c>
      <c r="C126" s="60" t="s">
        <v>1073</v>
      </c>
      <c r="D126" s="60" t="s">
        <v>1074</v>
      </c>
      <c r="E126" s="61" t="s">
        <v>512</v>
      </c>
      <c r="F126" s="62">
        <v>973.7</v>
      </c>
      <c r="G126" s="62">
        <v>972.4</v>
      </c>
      <c r="H126" s="62">
        <v>764.3</v>
      </c>
      <c r="I126" s="62">
        <v>807.5</v>
      </c>
      <c r="J126" s="62">
        <v>956.85</v>
      </c>
      <c r="K126" s="62">
        <v>769.3</v>
      </c>
      <c r="L126" s="62">
        <v>480.8</v>
      </c>
      <c r="M126" s="62">
        <v>1027.6500000000001</v>
      </c>
      <c r="N126" s="62">
        <v>1038.75</v>
      </c>
      <c r="O126" s="62">
        <v>1011</v>
      </c>
      <c r="P126" s="62">
        <v>1007.35</v>
      </c>
      <c r="Q126" s="62">
        <v>972</v>
      </c>
      <c r="R126" s="62">
        <v>10781.6</v>
      </c>
    </row>
    <row r="127" spans="1:18" x14ac:dyDescent="0.3">
      <c r="A127" s="1"/>
      <c r="B127" s="60" t="s">
        <v>117</v>
      </c>
      <c r="C127" s="60" t="s">
        <v>1075</v>
      </c>
      <c r="D127" s="60" t="s">
        <v>70</v>
      </c>
      <c r="E127" s="61" t="s">
        <v>512</v>
      </c>
      <c r="F127" s="62">
        <v>1337.9</v>
      </c>
      <c r="G127" s="62">
        <v>1336.85</v>
      </c>
      <c r="H127" s="62">
        <v>1014.35</v>
      </c>
      <c r="I127" s="62">
        <v>972.8</v>
      </c>
      <c r="J127" s="62">
        <v>1281.45</v>
      </c>
      <c r="K127" s="62">
        <v>997.65</v>
      </c>
      <c r="L127" s="62">
        <v>630.75</v>
      </c>
      <c r="M127" s="62">
        <v>1398.6</v>
      </c>
      <c r="N127" s="62">
        <v>1411.25</v>
      </c>
      <c r="O127" s="62">
        <v>1378</v>
      </c>
      <c r="P127" s="62">
        <v>1377.1</v>
      </c>
      <c r="Q127" s="62">
        <v>1296</v>
      </c>
      <c r="R127" s="62">
        <v>14432.7</v>
      </c>
    </row>
    <row r="128" spans="1:18" x14ac:dyDescent="0.3">
      <c r="A128" s="1"/>
      <c r="B128" s="60" t="s">
        <v>117</v>
      </c>
      <c r="C128" s="60" t="s">
        <v>1076</v>
      </c>
      <c r="D128" s="60" t="s">
        <v>119</v>
      </c>
      <c r="E128" s="61" t="s">
        <v>511</v>
      </c>
      <c r="F128" s="62"/>
      <c r="G128" s="62"/>
      <c r="H128" s="62"/>
      <c r="I128" s="62"/>
      <c r="J128" s="62"/>
      <c r="K128" s="62"/>
      <c r="L128" s="62"/>
      <c r="M128" s="62"/>
      <c r="N128" s="62">
        <v>1613.6</v>
      </c>
      <c r="O128" s="62"/>
      <c r="P128" s="62">
        <v>1069.3</v>
      </c>
      <c r="Q128" s="62"/>
      <c r="R128" s="62">
        <v>2682.9</v>
      </c>
    </row>
    <row r="129" spans="1:18" x14ac:dyDescent="0.3">
      <c r="A129" s="1"/>
      <c r="B129" s="60" t="s">
        <v>117</v>
      </c>
      <c r="C129" s="60" t="s">
        <v>1076</v>
      </c>
      <c r="D129" s="60" t="s">
        <v>346</v>
      </c>
      <c r="E129" s="61" t="s">
        <v>511</v>
      </c>
      <c r="F129" s="62"/>
      <c r="G129" s="62"/>
      <c r="H129" s="62"/>
      <c r="I129" s="62"/>
      <c r="J129" s="62"/>
      <c r="K129" s="62"/>
      <c r="L129" s="62"/>
      <c r="M129" s="62"/>
      <c r="N129" s="62"/>
      <c r="O129" s="62"/>
      <c r="P129" s="62"/>
      <c r="Q129" s="62"/>
      <c r="R129" s="62">
        <v>0</v>
      </c>
    </row>
    <row r="130" spans="1:18" x14ac:dyDescent="0.3">
      <c r="A130" s="1"/>
      <c r="B130" s="60" t="s">
        <v>117</v>
      </c>
      <c r="C130" s="60" t="s">
        <v>1076</v>
      </c>
      <c r="D130" s="60" t="s">
        <v>348</v>
      </c>
      <c r="E130" s="61" t="s">
        <v>511</v>
      </c>
      <c r="F130" s="62"/>
      <c r="G130" s="62"/>
      <c r="H130" s="62"/>
      <c r="I130" s="62"/>
      <c r="J130" s="62"/>
      <c r="K130" s="62"/>
      <c r="L130" s="62"/>
      <c r="M130" s="62"/>
      <c r="N130" s="62"/>
      <c r="O130" s="62"/>
      <c r="P130" s="62"/>
      <c r="Q130" s="62"/>
      <c r="R130" s="62">
        <v>0</v>
      </c>
    </row>
    <row r="131" spans="1:18" x14ac:dyDescent="0.3">
      <c r="A131" s="1"/>
      <c r="B131" s="60" t="s">
        <v>117</v>
      </c>
      <c r="C131" s="60" t="s">
        <v>1077</v>
      </c>
      <c r="D131" s="60" t="s">
        <v>1078</v>
      </c>
      <c r="E131" s="61" t="s">
        <v>511</v>
      </c>
      <c r="F131" s="62">
        <v>754.5</v>
      </c>
      <c r="G131" s="62">
        <v>103.5</v>
      </c>
      <c r="H131" s="62"/>
      <c r="I131" s="62"/>
      <c r="J131" s="62"/>
      <c r="K131" s="62">
        <v>3121.5</v>
      </c>
      <c r="L131" s="62">
        <v>22.5</v>
      </c>
      <c r="M131" s="62"/>
      <c r="N131" s="62"/>
      <c r="O131" s="62"/>
      <c r="P131" s="62">
        <v>842.6</v>
      </c>
      <c r="Q131" s="62">
        <v>985.05</v>
      </c>
      <c r="R131" s="62">
        <v>5829.65</v>
      </c>
    </row>
    <row r="132" spans="1:18" x14ac:dyDescent="0.3">
      <c r="A132" s="1"/>
      <c r="B132" s="60" t="s">
        <v>117</v>
      </c>
      <c r="C132" s="60" t="s">
        <v>122</v>
      </c>
      <c r="D132" s="60" t="s">
        <v>1045</v>
      </c>
      <c r="E132" s="61" t="s">
        <v>511</v>
      </c>
      <c r="F132" s="62">
        <v>3537.75</v>
      </c>
      <c r="G132" s="62">
        <v>3534.95</v>
      </c>
      <c r="H132" s="62">
        <v>3533.7</v>
      </c>
      <c r="I132" s="62">
        <v>3529.45</v>
      </c>
      <c r="J132" s="62">
        <v>3533.15</v>
      </c>
      <c r="K132" s="62">
        <v>3525.8</v>
      </c>
      <c r="L132" s="62">
        <v>3468.9</v>
      </c>
      <c r="M132" s="62">
        <v>3523.5</v>
      </c>
      <c r="N132" s="62">
        <v>3516.6</v>
      </c>
      <c r="O132" s="62">
        <v>3519.35</v>
      </c>
      <c r="P132" s="62">
        <v>3528.25</v>
      </c>
      <c r="Q132" s="62">
        <v>3514.45</v>
      </c>
      <c r="R132" s="62">
        <v>42265.85</v>
      </c>
    </row>
    <row r="133" spans="1:18" x14ac:dyDescent="0.3">
      <c r="A133" s="1"/>
      <c r="B133" s="60" t="s">
        <v>117</v>
      </c>
      <c r="C133" s="60" t="s">
        <v>122</v>
      </c>
      <c r="D133" s="60" t="s">
        <v>77</v>
      </c>
      <c r="E133" s="61" t="s">
        <v>511</v>
      </c>
      <c r="F133" s="62">
        <v>3591</v>
      </c>
      <c r="G133" s="62">
        <v>3588.45</v>
      </c>
      <c r="H133" s="62">
        <v>3585.6</v>
      </c>
      <c r="I133" s="62">
        <v>3585.2</v>
      </c>
      <c r="J133" s="62">
        <v>3586.25</v>
      </c>
      <c r="K133" s="62">
        <v>3579.2</v>
      </c>
      <c r="L133" s="62">
        <v>3514.25</v>
      </c>
      <c r="M133" s="62">
        <v>3572.35</v>
      </c>
      <c r="N133" s="62">
        <v>3567.55</v>
      </c>
      <c r="O133" s="62">
        <v>3573.5</v>
      </c>
      <c r="P133" s="62">
        <v>3579.3</v>
      </c>
      <c r="Q133" s="62">
        <v>3570.05</v>
      </c>
      <c r="R133" s="62">
        <v>42892.7</v>
      </c>
    </row>
    <row r="134" spans="1:18" x14ac:dyDescent="0.3">
      <c r="A134" s="1"/>
      <c r="B134" s="60" t="s">
        <v>117</v>
      </c>
      <c r="C134" s="60" t="s">
        <v>122</v>
      </c>
      <c r="D134" s="60" t="s">
        <v>1079</v>
      </c>
      <c r="E134" s="61" t="s">
        <v>511</v>
      </c>
      <c r="F134" s="62">
        <v>3680.7</v>
      </c>
      <c r="G134" s="62">
        <v>3605.1</v>
      </c>
      <c r="H134" s="62">
        <v>3601.25</v>
      </c>
      <c r="I134" s="62">
        <v>3587.9</v>
      </c>
      <c r="J134" s="62">
        <v>3579.85</v>
      </c>
      <c r="K134" s="62">
        <v>3996.1</v>
      </c>
      <c r="L134" s="62">
        <v>3560</v>
      </c>
      <c r="M134" s="62">
        <v>3597</v>
      </c>
      <c r="N134" s="62">
        <v>3929.35</v>
      </c>
      <c r="O134" s="62">
        <v>3595.4</v>
      </c>
      <c r="P134" s="62">
        <v>3846.95</v>
      </c>
      <c r="Q134" s="62">
        <v>3654</v>
      </c>
      <c r="R134" s="62">
        <v>44233.599999999999</v>
      </c>
    </row>
    <row r="135" spans="1:18" x14ac:dyDescent="0.3">
      <c r="A135" s="1"/>
      <c r="B135" s="60" t="s">
        <v>1080</v>
      </c>
      <c r="C135" s="60" t="s">
        <v>1081</v>
      </c>
      <c r="D135" s="60" t="s">
        <v>70</v>
      </c>
      <c r="E135" s="61" t="s">
        <v>512</v>
      </c>
      <c r="F135" s="62">
        <v>179.3</v>
      </c>
      <c r="G135" s="62">
        <v>176.65</v>
      </c>
      <c r="H135" s="62">
        <v>131.6</v>
      </c>
      <c r="I135" s="62">
        <v>142.80000000000001</v>
      </c>
      <c r="J135" s="62">
        <v>164.8</v>
      </c>
      <c r="K135" s="62">
        <v>132.35</v>
      </c>
      <c r="L135" s="62">
        <v>104.2</v>
      </c>
      <c r="M135" s="62">
        <v>175.25</v>
      </c>
      <c r="N135" s="62">
        <v>185.05</v>
      </c>
      <c r="O135" s="62">
        <v>182.15</v>
      </c>
      <c r="P135" s="62">
        <v>182.4</v>
      </c>
      <c r="Q135" s="62">
        <v>176.5</v>
      </c>
      <c r="R135" s="62">
        <v>1933.05</v>
      </c>
    </row>
    <row r="136" spans="1:18" x14ac:dyDescent="0.3">
      <c r="A136" s="1"/>
      <c r="B136" s="60" t="s">
        <v>543</v>
      </c>
      <c r="C136" s="60" t="s">
        <v>1082</v>
      </c>
      <c r="D136" s="60" t="s">
        <v>70</v>
      </c>
      <c r="E136" s="61" t="s">
        <v>513</v>
      </c>
      <c r="F136" s="62">
        <v>601.79999999999995</v>
      </c>
      <c r="G136" s="62">
        <v>500.3</v>
      </c>
      <c r="H136" s="62">
        <v>602.5</v>
      </c>
      <c r="I136" s="62">
        <v>622.79999999999995</v>
      </c>
      <c r="J136" s="62">
        <v>391.05</v>
      </c>
      <c r="K136" s="62">
        <v>119.8</v>
      </c>
      <c r="L136" s="62">
        <v>437.3</v>
      </c>
      <c r="M136" s="62">
        <v>714.5</v>
      </c>
      <c r="N136" s="62">
        <v>329</v>
      </c>
      <c r="O136" s="62">
        <v>650.6</v>
      </c>
      <c r="P136" s="62">
        <v>272.64999999999998</v>
      </c>
      <c r="Q136" s="62">
        <v>152.05000000000001</v>
      </c>
      <c r="R136" s="62">
        <v>5394.35</v>
      </c>
    </row>
    <row r="137" spans="1:18" x14ac:dyDescent="0.3">
      <c r="A137" s="1"/>
      <c r="B137" s="60" t="s">
        <v>544</v>
      </c>
      <c r="C137" s="60" t="s">
        <v>1083</v>
      </c>
      <c r="D137" s="60" t="s">
        <v>70</v>
      </c>
      <c r="E137" s="61" t="s">
        <v>513</v>
      </c>
      <c r="F137" s="62">
        <v>1915.55</v>
      </c>
      <c r="G137" s="62">
        <v>1511.6</v>
      </c>
      <c r="H137" s="62">
        <v>1812.25</v>
      </c>
      <c r="I137" s="62">
        <v>1889.5</v>
      </c>
      <c r="J137" s="62">
        <v>1179.4000000000001</v>
      </c>
      <c r="K137" s="62">
        <v>433.15</v>
      </c>
      <c r="L137" s="62">
        <v>1319.95</v>
      </c>
      <c r="M137" s="62">
        <v>2117.4499999999998</v>
      </c>
      <c r="N137" s="62">
        <v>1112.5999999999999</v>
      </c>
      <c r="O137" s="62">
        <v>1913.45</v>
      </c>
      <c r="P137" s="62">
        <v>992.05</v>
      </c>
      <c r="Q137" s="62">
        <v>482.4</v>
      </c>
      <c r="R137" s="62">
        <v>16679.349999999999</v>
      </c>
    </row>
    <row r="138" spans="1:18" ht="27.6" x14ac:dyDescent="0.3">
      <c r="A138" s="1"/>
      <c r="B138" s="60" t="s">
        <v>532</v>
      </c>
      <c r="C138" s="60" t="s">
        <v>941</v>
      </c>
      <c r="D138" s="60" t="s">
        <v>70</v>
      </c>
      <c r="E138" s="61" t="s">
        <v>510</v>
      </c>
      <c r="F138" s="62">
        <v>111.85</v>
      </c>
      <c r="G138" s="62">
        <v>113.6</v>
      </c>
      <c r="H138" s="62">
        <v>114.25</v>
      </c>
      <c r="I138" s="62">
        <v>112.2</v>
      </c>
      <c r="J138" s="62">
        <v>110.3</v>
      </c>
      <c r="K138" s="62">
        <v>111.65</v>
      </c>
      <c r="L138" s="62">
        <v>112.2</v>
      </c>
      <c r="M138" s="62">
        <v>109.25</v>
      </c>
      <c r="N138" s="62">
        <v>107.05</v>
      </c>
      <c r="O138" s="62">
        <v>105.2</v>
      </c>
      <c r="P138" s="62">
        <v>102.95</v>
      </c>
      <c r="Q138" s="62">
        <v>101.5</v>
      </c>
      <c r="R138" s="62">
        <v>1312</v>
      </c>
    </row>
    <row r="139" spans="1:18" x14ac:dyDescent="0.3">
      <c r="A139" s="1"/>
      <c r="B139" s="60" t="s">
        <v>352</v>
      </c>
      <c r="C139" s="60" t="s">
        <v>973</v>
      </c>
      <c r="D139" s="60" t="s">
        <v>70</v>
      </c>
      <c r="E139" s="61" t="s">
        <v>511</v>
      </c>
      <c r="F139" s="62">
        <v>100.7</v>
      </c>
      <c r="G139" s="62">
        <v>105.35</v>
      </c>
      <c r="H139" s="62">
        <v>105.6</v>
      </c>
      <c r="I139" s="62">
        <v>105.6</v>
      </c>
      <c r="J139" s="62">
        <v>104.25</v>
      </c>
      <c r="K139" s="62">
        <v>84.2</v>
      </c>
      <c r="L139" s="62">
        <v>85.5</v>
      </c>
      <c r="M139" s="62">
        <v>86.05</v>
      </c>
      <c r="N139" s="62">
        <v>72</v>
      </c>
      <c r="O139" s="62">
        <v>73.7</v>
      </c>
      <c r="P139" s="62">
        <v>87.2</v>
      </c>
      <c r="Q139" s="62">
        <v>74.400000000000006</v>
      </c>
      <c r="R139" s="62">
        <v>1084.55</v>
      </c>
    </row>
    <row r="140" spans="1:18" x14ac:dyDescent="0.3">
      <c r="A140" s="1"/>
      <c r="B140" s="60" t="s">
        <v>352</v>
      </c>
      <c r="C140" s="60" t="s">
        <v>1084</v>
      </c>
      <c r="D140" s="60" t="s">
        <v>70</v>
      </c>
      <c r="E140" s="61" t="s">
        <v>511</v>
      </c>
      <c r="F140" s="62">
        <v>72.05</v>
      </c>
      <c r="G140" s="62">
        <v>72</v>
      </c>
      <c r="H140" s="62">
        <v>72</v>
      </c>
      <c r="I140" s="62">
        <v>72</v>
      </c>
      <c r="J140" s="62">
        <v>55</v>
      </c>
      <c r="K140" s="62">
        <v>54.6</v>
      </c>
      <c r="L140" s="62">
        <v>55.1</v>
      </c>
      <c r="M140" s="62">
        <v>56.2</v>
      </c>
      <c r="N140" s="62">
        <v>48</v>
      </c>
      <c r="O140" s="62">
        <v>47.3</v>
      </c>
      <c r="P140" s="62">
        <v>54.5</v>
      </c>
      <c r="Q140" s="62">
        <v>60.8</v>
      </c>
      <c r="R140" s="62">
        <v>719.55</v>
      </c>
    </row>
    <row r="141" spans="1:18" x14ac:dyDescent="0.3">
      <c r="A141" s="1"/>
      <c r="B141" s="60" t="s">
        <v>352</v>
      </c>
      <c r="C141" s="60" t="s">
        <v>1085</v>
      </c>
      <c r="D141" s="60" t="s">
        <v>70</v>
      </c>
      <c r="E141" s="61" t="s">
        <v>511</v>
      </c>
      <c r="F141" s="62">
        <v>28.8</v>
      </c>
      <c r="G141" s="62">
        <v>28.8</v>
      </c>
      <c r="H141" s="62">
        <v>28.8</v>
      </c>
      <c r="I141" s="62">
        <v>28.8</v>
      </c>
      <c r="J141" s="62">
        <v>28.8</v>
      </c>
      <c r="K141" s="62">
        <v>28.8</v>
      </c>
      <c r="L141" s="62">
        <v>26.1</v>
      </c>
      <c r="M141" s="62">
        <v>21.95</v>
      </c>
      <c r="N141" s="62">
        <v>43.2</v>
      </c>
      <c r="O141" s="62">
        <v>30.05</v>
      </c>
      <c r="P141" s="62">
        <v>24.5</v>
      </c>
      <c r="Q141" s="62">
        <v>51.95</v>
      </c>
      <c r="R141" s="62">
        <v>370.55</v>
      </c>
    </row>
    <row r="142" spans="1:18" x14ac:dyDescent="0.3">
      <c r="A142" s="1"/>
      <c r="B142" s="60" t="s">
        <v>352</v>
      </c>
      <c r="C142" s="60" t="s">
        <v>1086</v>
      </c>
      <c r="D142" s="60" t="s">
        <v>70</v>
      </c>
      <c r="E142" s="61" t="s">
        <v>511</v>
      </c>
      <c r="F142" s="62">
        <v>57.1</v>
      </c>
      <c r="G142" s="62">
        <v>56.6</v>
      </c>
      <c r="H142" s="62">
        <v>57.6</v>
      </c>
      <c r="I142" s="62">
        <v>42.05</v>
      </c>
      <c r="J142" s="62">
        <v>57.3</v>
      </c>
      <c r="K142" s="62">
        <v>57.6</v>
      </c>
      <c r="L142" s="62">
        <v>57.6</v>
      </c>
      <c r="M142" s="62">
        <v>24.85</v>
      </c>
      <c r="N142" s="62">
        <v>39.25</v>
      </c>
      <c r="O142" s="62">
        <v>57.6</v>
      </c>
      <c r="P142" s="62">
        <v>57.6</v>
      </c>
      <c r="Q142" s="62">
        <v>57.35</v>
      </c>
      <c r="R142" s="62">
        <v>622.5</v>
      </c>
    </row>
    <row r="143" spans="1:18" ht="27.6" x14ac:dyDescent="0.3">
      <c r="A143" s="1"/>
      <c r="B143" s="60" t="s">
        <v>518</v>
      </c>
      <c r="C143" s="60" t="s">
        <v>1087</v>
      </c>
      <c r="D143" s="60" t="s">
        <v>1088</v>
      </c>
      <c r="E143" s="61" t="s">
        <v>511</v>
      </c>
      <c r="F143" s="62"/>
      <c r="G143" s="62"/>
      <c r="H143" s="62"/>
      <c r="I143" s="62"/>
      <c r="J143" s="62"/>
      <c r="K143" s="62"/>
      <c r="L143" s="62"/>
      <c r="M143" s="62"/>
      <c r="N143" s="62"/>
      <c r="O143" s="62"/>
      <c r="P143" s="62"/>
      <c r="Q143" s="62"/>
      <c r="R143" s="62">
        <v>0</v>
      </c>
    </row>
    <row r="144" spans="1:18" ht="27.6" x14ac:dyDescent="0.3">
      <c r="A144" s="1"/>
      <c r="B144" s="60" t="s">
        <v>518</v>
      </c>
      <c r="C144" s="60" t="s">
        <v>1087</v>
      </c>
      <c r="D144" s="60" t="s">
        <v>1089</v>
      </c>
      <c r="E144" s="61" t="s">
        <v>511</v>
      </c>
      <c r="F144" s="62"/>
      <c r="G144" s="62"/>
      <c r="H144" s="62"/>
      <c r="I144" s="62"/>
      <c r="J144" s="62"/>
      <c r="K144" s="62"/>
      <c r="L144" s="62"/>
      <c r="M144" s="62"/>
      <c r="N144" s="62"/>
      <c r="O144" s="62"/>
      <c r="P144" s="62"/>
      <c r="Q144" s="62"/>
      <c r="R144" s="62">
        <v>0</v>
      </c>
    </row>
    <row r="145" spans="1:18" x14ac:dyDescent="0.3">
      <c r="A145" s="1"/>
      <c r="B145" s="60" t="s">
        <v>558</v>
      </c>
      <c r="C145" s="60" t="s">
        <v>1090</v>
      </c>
      <c r="D145" s="60" t="s">
        <v>70</v>
      </c>
      <c r="E145" s="61" t="s">
        <v>512</v>
      </c>
      <c r="F145" s="62">
        <v>136.25</v>
      </c>
      <c r="G145" s="62">
        <v>134.75</v>
      </c>
      <c r="H145" s="62">
        <v>101.8</v>
      </c>
      <c r="I145" s="62">
        <v>134.80000000000001</v>
      </c>
      <c r="J145" s="62">
        <v>134.15</v>
      </c>
      <c r="K145" s="62">
        <v>113.25</v>
      </c>
      <c r="L145" s="62">
        <v>90</v>
      </c>
      <c r="M145" s="62">
        <v>139.35</v>
      </c>
      <c r="N145" s="62">
        <v>135.19999999999999</v>
      </c>
      <c r="O145" s="62">
        <v>134.80000000000001</v>
      </c>
      <c r="P145" s="62">
        <v>134.05000000000001</v>
      </c>
      <c r="Q145" s="62">
        <v>132.6</v>
      </c>
      <c r="R145" s="62">
        <v>1521</v>
      </c>
    </row>
    <row r="146" spans="1:18" x14ac:dyDescent="0.3">
      <c r="A146" s="1"/>
      <c r="B146" s="60" t="s">
        <v>128</v>
      </c>
      <c r="C146" s="60" t="s">
        <v>129</v>
      </c>
      <c r="D146" s="60" t="s">
        <v>1052</v>
      </c>
      <c r="E146" s="61" t="s">
        <v>511</v>
      </c>
      <c r="F146" s="62"/>
      <c r="G146" s="62"/>
      <c r="H146" s="62"/>
      <c r="I146" s="62"/>
      <c r="J146" s="62"/>
      <c r="K146" s="62"/>
      <c r="L146" s="62"/>
      <c r="M146" s="62"/>
      <c r="N146" s="62"/>
      <c r="O146" s="62"/>
      <c r="P146" s="62"/>
      <c r="Q146" s="62"/>
      <c r="R146" s="62">
        <v>0</v>
      </c>
    </row>
    <row r="147" spans="1:18" x14ac:dyDescent="0.3">
      <c r="A147" s="1"/>
      <c r="B147" s="60" t="s">
        <v>128</v>
      </c>
      <c r="C147" s="60" t="s">
        <v>129</v>
      </c>
      <c r="D147" s="60" t="s">
        <v>1053</v>
      </c>
      <c r="E147" s="61" t="s">
        <v>511</v>
      </c>
      <c r="F147" s="62"/>
      <c r="G147" s="62"/>
      <c r="H147" s="62"/>
      <c r="I147" s="62"/>
      <c r="J147" s="62"/>
      <c r="K147" s="62"/>
      <c r="L147" s="62"/>
      <c r="M147" s="62"/>
      <c r="N147" s="62"/>
      <c r="O147" s="62"/>
      <c r="P147" s="62"/>
      <c r="Q147" s="62"/>
      <c r="R147" s="62">
        <v>0</v>
      </c>
    </row>
    <row r="148" spans="1:18" x14ac:dyDescent="0.3">
      <c r="A148" s="1"/>
      <c r="B148" s="60" t="s">
        <v>128</v>
      </c>
      <c r="C148" s="60" t="s">
        <v>129</v>
      </c>
      <c r="D148" s="60" t="s">
        <v>1045</v>
      </c>
      <c r="E148" s="61" t="s">
        <v>511</v>
      </c>
      <c r="F148" s="62"/>
      <c r="G148" s="62"/>
      <c r="H148" s="62"/>
      <c r="I148" s="62"/>
      <c r="J148" s="62"/>
      <c r="K148" s="62"/>
      <c r="L148" s="62"/>
      <c r="M148" s="62"/>
      <c r="N148" s="62"/>
      <c r="O148" s="62"/>
      <c r="P148" s="62"/>
      <c r="Q148" s="62"/>
      <c r="R148" s="62">
        <v>0</v>
      </c>
    </row>
    <row r="149" spans="1:18" x14ac:dyDescent="0.3">
      <c r="A149" s="1"/>
      <c r="B149" s="60" t="s">
        <v>128</v>
      </c>
      <c r="C149" s="60" t="s">
        <v>129</v>
      </c>
      <c r="D149" s="60" t="s">
        <v>77</v>
      </c>
      <c r="E149" s="61" t="s">
        <v>511</v>
      </c>
      <c r="F149" s="62"/>
      <c r="G149" s="62"/>
      <c r="H149" s="62"/>
      <c r="I149" s="62"/>
      <c r="J149" s="62"/>
      <c r="K149" s="62"/>
      <c r="L149" s="62"/>
      <c r="M149" s="62"/>
      <c r="N149" s="62"/>
      <c r="O149" s="62"/>
      <c r="P149" s="62"/>
      <c r="Q149" s="62"/>
      <c r="R149" s="62">
        <v>0</v>
      </c>
    </row>
    <row r="150" spans="1:18" x14ac:dyDescent="0.3">
      <c r="A150" s="1"/>
      <c r="B150" s="60" t="s">
        <v>418</v>
      </c>
      <c r="C150" s="60" t="s">
        <v>942</v>
      </c>
      <c r="D150" s="60" t="s">
        <v>70</v>
      </c>
      <c r="E150" s="61" t="s">
        <v>510</v>
      </c>
      <c r="F150" s="62">
        <v>1759.05</v>
      </c>
      <c r="G150" s="62">
        <v>1706.55</v>
      </c>
      <c r="H150" s="62">
        <v>1848.9</v>
      </c>
      <c r="I150" s="62">
        <v>1822</v>
      </c>
      <c r="J150" s="62">
        <v>1877.15</v>
      </c>
      <c r="K150" s="62">
        <v>2012.7</v>
      </c>
      <c r="L150" s="62">
        <v>2114.8000000000002</v>
      </c>
      <c r="M150" s="62">
        <v>2014.9</v>
      </c>
      <c r="N150" s="62">
        <v>1848.05</v>
      </c>
      <c r="O150" s="62">
        <v>1811.7</v>
      </c>
      <c r="P150" s="62">
        <v>1791.55</v>
      </c>
      <c r="Q150" s="62">
        <v>1723.9</v>
      </c>
      <c r="R150" s="62">
        <v>22331.25</v>
      </c>
    </row>
    <row r="151" spans="1:18" x14ac:dyDescent="0.3">
      <c r="A151" s="1"/>
      <c r="B151" s="60" t="s">
        <v>418</v>
      </c>
      <c r="C151" s="60" t="s">
        <v>943</v>
      </c>
      <c r="D151" s="60" t="s">
        <v>70</v>
      </c>
      <c r="E151" s="61" t="s">
        <v>510</v>
      </c>
      <c r="F151" s="62">
        <v>4.8</v>
      </c>
      <c r="G151" s="62">
        <v>4.8</v>
      </c>
      <c r="H151" s="62">
        <v>6.7</v>
      </c>
      <c r="I151" s="62">
        <v>7.9</v>
      </c>
      <c r="J151" s="62">
        <v>6.55</v>
      </c>
      <c r="K151" s="62">
        <v>5.5</v>
      </c>
      <c r="L151" s="62">
        <v>9.9</v>
      </c>
      <c r="M151" s="62">
        <v>13.6</v>
      </c>
      <c r="N151" s="62">
        <v>10.199999999999999</v>
      </c>
      <c r="O151" s="62">
        <v>9</v>
      </c>
      <c r="P151" s="62">
        <v>7.2</v>
      </c>
      <c r="Q151" s="62">
        <v>7.2</v>
      </c>
      <c r="R151" s="62">
        <v>93.35</v>
      </c>
    </row>
    <row r="152" spans="1:18" x14ac:dyDescent="0.3">
      <c r="A152" s="1"/>
      <c r="B152" s="60" t="s">
        <v>515</v>
      </c>
      <c r="C152" s="60" t="s">
        <v>1091</v>
      </c>
      <c r="D152" s="60" t="s">
        <v>1092</v>
      </c>
      <c r="E152" s="61" t="s">
        <v>511</v>
      </c>
      <c r="F152" s="62"/>
      <c r="G152" s="62"/>
      <c r="H152" s="62"/>
      <c r="I152" s="62"/>
      <c r="J152" s="62"/>
      <c r="K152" s="62"/>
      <c r="L152" s="62"/>
      <c r="M152" s="62"/>
      <c r="N152" s="62"/>
      <c r="O152" s="62"/>
      <c r="P152" s="62"/>
      <c r="Q152" s="62"/>
      <c r="R152" s="62">
        <v>0</v>
      </c>
    </row>
    <row r="153" spans="1:18" x14ac:dyDescent="0.3">
      <c r="A153" s="1"/>
      <c r="B153" s="60" t="s">
        <v>515</v>
      </c>
      <c r="C153" s="60" t="s">
        <v>1091</v>
      </c>
      <c r="D153" s="60" t="s">
        <v>1093</v>
      </c>
      <c r="E153" s="61" t="s">
        <v>511</v>
      </c>
      <c r="F153" s="62"/>
      <c r="G153" s="62"/>
      <c r="H153" s="62"/>
      <c r="I153" s="62"/>
      <c r="J153" s="62"/>
      <c r="K153" s="62"/>
      <c r="L153" s="62"/>
      <c r="M153" s="62"/>
      <c r="N153" s="62"/>
      <c r="O153" s="62"/>
      <c r="P153" s="62"/>
      <c r="Q153" s="62"/>
      <c r="R153" s="62">
        <v>0</v>
      </c>
    </row>
    <row r="154" spans="1:18" x14ac:dyDescent="0.3">
      <c r="A154" s="1"/>
      <c r="B154" s="60" t="s">
        <v>515</v>
      </c>
      <c r="C154" s="60" t="s">
        <v>1091</v>
      </c>
      <c r="D154" s="60" t="s">
        <v>1094</v>
      </c>
      <c r="E154" s="61" t="s">
        <v>511</v>
      </c>
      <c r="F154" s="62"/>
      <c r="G154" s="62"/>
      <c r="H154" s="62"/>
      <c r="I154" s="62"/>
      <c r="J154" s="62"/>
      <c r="K154" s="62"/>
      <c r="L154" s="62"/>
      <c r="M154" s="62"/>
      <c r="N154" s="62"/>
      <c r="O154" s="62"/>
      <c r="P154" s="62"/>
      <c r="Q154" s="62"/>
      <c r="R154" s="62">
        <v>0</v>
      </c>
    </row>
    <row r="155" spans="1:18" x14ac:dyDescent="0.3">
      <c r="A155" s="1"/>
      <c r="B155" s="60" t="s">
        <v>515</v>
      </c>
      <c r="C155" s="60" t="s">
        <v>1091</v>
      </c>
      <c r="D155" s="60" t="s">
        <v>1095</v>
      </c>
      <c r="E155" s="61" t="s">
        <v>511</v>
      </c>
      <c r="F155" s="62"/>
      <c r="G155" s="62"/>
      <c r="H155" s="62"/>
      <c r="I155" s="62"/>
      <c r="J155" s="62"/>
      <c r="K155" s="62"/>
      <c r="L155" s="62"/>
      <c r="M155" s="62"/>
      <c r="N155" s="62"/>
      <c r="O155" s="62"/>
      <c r="P155" s="62"/>
      <c r="Q155" s="62"/>
      <c r="R155" s="62">
        <v>0</v>
      </c>
    </row>
    <row r="156" spans="1:18" x14ac:dyDescent="0.3">
      <c r="A156" s="1"/>
      <c r="B156" s="60" t="s">
        <v>944</v>
      </c>
      <c r="C156" s="60" t="s">
        <v>945</v>
      </c>
      <c r="D156" s="60" t="s">
        <v>70</v>
      </c>
      <c r="E156" s="61" t="s">
        <v>510</v>
      </c>
      <c r="F156" s="62">
        <v>464.95</v>
      </c>
      <c r="G156" s="62">
        <v>464.6</v>
      </c>
      <c r="H156" s="62">
        <v>462.6</v>
      </c>
      <c r="I156" s="62">
        <v>467.15</v>
      </c>
      <c r="J156" s="62">
        <v>460.15</v>
      </c>
      <c r="K156" s="62">
        <v>454.7</v>
      </c>
      <c r="L156" s="62">
        <v>454.9</v>
      </c>
      <c r="M156" s="62">
        <v>451.4</v>
      </c>
      <c r="N156" s="62">
        <v>449.9</v>
      </c>
      <c r="O156" s="62">
        <v>473.25</v>
      </c>
      <c r="P156" s="62">
        <v>479.9</v>
      </c>
      <c r="Q156" s="62">
        <v>479.95</v>
      </c>
      <c r="R156" s="62">
        <v>5563.45</v>
      </c>
    </row>
    <row r="157" spans="1:18" x14ac:dyDescent="0.3">
      <c r="A157" s="1"/>
      <c r="B157" s="60" t="s">
        <v>944</v>
      </c>
      <c r="C157" s="60" t="s">
        <v>946</v>
      </c>
      <c r="D157" s="60" t="s">
        <v>70</v>
      </c>
      <c r="E157" s="61" t="s">
        <v>510</v>
      </c>
      <c r="F157" s="62">
        <v>171.4</v>
      </c>
      <c r="G157" s="62">
        <v>171.4</v>
      </c>
      <c r="H157" s="62">
        <v>168.5</v>
      </c>
      <c r="I157" s="62">
        <v>168.45</v>
      </c>
      <c r="J157" s="62">
        <v>173.65</v>
      </c>
      <c r="K157" s="62">
        <v>182.3</v>
      </c>
      <c r="L157" s="62">
        <v>182.35</v>
      </c>
      <c r="M157" s="62">
        <v>182.7</v>
      </c>
      <c r="N157" s="62">
        <v>178.8</v>
      </c>
      <c r="O157" s="62">
        <v>176.95</v>
      </c>
      <c r="P157" s="62">
        <v>177.9</v>
      </c>
      <c r="Q157" s="62">
        <v>182.45</v>
      </c>
      <c r="R157" s="62">
        <v>2116.85</v>
      </c>
    </row>
    <row r="158" spans="1:18" x14ac:dyDescent="0.3">
      <c r="A158" s="1"/>
      <c r="B158" s="60" t="s">
        <v>31</v>
      </c>
      <c r="C158" s="60" t="s">
        <v>947</v>
      </c>
      <c r="D158" s="60" t="s">
        <v>70</v>
      </c>
      <c r="E158" s="61" t="s">
        <v>510</v>
      </c>
      <c r="F158" s="62">
        <v>48</v>
      </c>
      <c r="G158" s="62">
        <v>48</v>
      </c>
      <c r="H158" s="62">
        <v>48</v>
      </c>
      <c r="I158" s="62">
        <v>48</v>
      </c>
      <c r="J158" s="62">
        <v>48</v>
      </c>
      <c r="K158" s="62">
        <v>48</v>
      </c>
      <c r="L158" s="62">
        <v>48</v>
      </c>
      <c r="M158" s="62">
        <v>48</v>
      </c>
      <c r="N158" s="62">
        <v>48</v>
      </c>
      <c r="O158" s="62">
        <v>48</v>
      </c>
      <c r="P158" s="62">
        <v>48</v>
      </c>
      <c r="Q158" s="62">
        <v>47.454999999999998</v>
      </c>
      <c r="R158" s="62">
        <v>575.45500000000004</v>
      </c>
    </row>
    <row r="159" spans="1:18" x14ac:dyDescent="0.3">
      <c r="A159" s="1"/>
      <c r="B159" s="60" t="s">
        <v>31</v>
      </c>
      <c r="C159" s="60" t="s">
        <v>1096</v>
      </c>
      <c r="D159" s="60" t="s">
        <v>70</v>
      </c>
      <c r="E159" s="61" t="s">
        <v>510</v>
      </c>
      <c r="F159" s="62"/>
      <c r="G159" s="62"/>
      <c r="H159" s="62"/>
      <c r="I159" s="62"/>
      <c r="J159" s="62"/>
      <c r="K159" s="62"/>
      <c r="L159" s="62"/>
      <c r="M159" s="62"/>
      <c r="N159" s="62"/>
      <c r="O159" s="62"/>
      <c r="P159" s="62"/>
      <c r="Q159" s="62"/>
      <c r="R159" s="62">
        <v>0</v>
      </c>
    </row>
    <row r="160" spans="1:18" x14ac:dyDescent="0.3">
      <c r="A160" s="1"/>
      <c r="B160" s="60" t="s">
        <v>31</v>
      </c>
      <c r="C160" s="60" t="s">
        <v>131</v>
      </c>
      <c r="D160" s="60" t="s">
        <v>70</v>
      </c>
      <c r="E160" s="61" t="s">
        <v>510</v>
      </c>
      <c r="F160" s="62">
        <v>1391.55</v>
      </c>
      <c r="G160" s="62">
        <v>1389.95</v>
      </c>
      <c r="H160" s="62">
        <v>1636.8</v>
      </c>
      <c r="I160" s="62">
        <v>1290</v>
      </c>
      <c r="J160" s="62">
        <v>1542.45</v>
      </c>
      <c r="K160" s="62">
        <v>1649.45</v>
      </c>
      <c r="L160" s="62">
        <v>1334.1</v>
      </c>
      <c r="M160" s="62">
        <v>1471.05</v>
      </c>
      <c r="N160" s="62">
        <v>1444.2</v>
      </c>
      <c r="O160" s="62">
        <v>1358.6</v>
      </c>
      <c r="P160" s="62">
        <v>1430.15</v>
      </c>
      <c r="Q160" s="62">
        <v>1752.49</v>
      </c>
      <c r="R160" s="62">
        <v>17690.79</v>
      </c>
    </row>
    <row r="161" spans="1:18" x14ac:dyDescent="0.3">
      <c r="A161" s="1"/>
      <c r="B161" s="60" t="s">
        <v>31</v>
      </c>
      <c r="C161" s="60" t="s">
        <v>948</v>
      </c>
      <c r="D161" s="60" t="s">
        <v>70</v>
      </c>
      <c r="E161" s="61" t="s">
        <v>510</v>
      </c>
      <c r="F161" s="62">
        <v>248.35</v>
      </c>
      <c r="G161" s="62">
        <v>251.8</v>
      </c>
      <c r="H161" s="62">
        <v>263.35000000000002</v>
      </c>
      <c r="I161" s="62">
        <v>239.75</v>
      </c>
      <c r="J161" s="62">
        <v>250.6</v>
      </c>
      <c r="K161" s="62">
        <v>264.89999999999998</v>
      </c>
      <c r="L161" s="62">
        <v>249.7</v>
      </c>
      <c r="M161" s="62">
        <v>248.65</v>
      </c>
      <c r="N161" s="62">
        <v>258.39999999999998</v>
      </c>
      <c r="O161" s="62">
        <v>261.05</v>
      </c>
      <c r="P161" s="62">
        <v>269.85000000000002</v>
      </c>
      <c r="Q161" s="62">
        <v>258.27499999999998</v>
      </c>
      <c r="R161" s="62">
        <v>3064.6750000000002</v>
      </c>
    </row>
    <row r="162" spans="1:18" x14ac:dyDescent="0.3">
      <c r="A162" s="1"/>
      <c r="B162" s="60" t="s">
        <v>31</v>
      </c>
      <c r="C162" s="60" t="s">
        <v>949</v>
      </c>
      <c r="D162" s="60" t="s">
        <v>70</v>
      </c>
      <c r="E162" s="61" t="s">
        <v>510</v>
      </c>
      <c r="F162" s="62">
        <v>301.64999999999998</v>
      </c>
      <c r="G162" s="62">
        <v>291.45</v>
      </c>
      <c r="H162" s="62">
        <v>426.55</v>
      </c>
      <c r="I162" s="62">
        <v>372.4</v>
      </c>
      <c r="J162" s="62">
        <v>501.4</v>
      </c>
      <c r="K162" s="62">
        <v>508.1</v>
      </c>
      <c r="L162" s="62">
        <v>428.8</v>
      </c>
      <c r="M162" s="62">
        <v>506.75</v>
      </c>
      <c r="N162" s="62">
        <v>520.1</v>
      </c>
      <c r="O162" s="62">
        <v>494.05</v>
      </c>
      <c r="P162" s="62">
        <v>572.29999999999995</v>
      </c>
      <c r="Q162" s="62">
        <v>487.49</v>
      </c>
      <c r="R162" s="62">
        <v>5411.04</v>
      </c>
    </row>
    <row r="163" spans="1:18" x14ac:dyDescent="0.3">
      <c r="A163" s="1"/>
      <c r="B163" s="60" t="s">
        <v>31</v>
      </c>
      <c r="C163" s="60" t="s">
        <v>950</v>
      </c>
      <c r="D163" s="60" t="s">
        <v>70</v>
      </c>
      <c r="E163" s="61" t="s">
        <v>510</v>
      </c>
      <c r="F163" s="62">
        <v>30.55</v>
      </c>
      <c r="G163" s="62">
        <v>94.05</v>
      </c>
      <c r="H163" s="62">
        <v>84.6</v>
      </c>
      <c r="I163" s="62">
        <v>102.75</v>
      </c>
      <c r="J163" s="62">
        <v>96.6</v>
      </c>
      <c r="K163" s="62">
        <v>101.6</v>
      </c>
      <c r="L163" s="62">
        <v>180.3</v>
      </c>
      <c r="M163" s="62">
        <v>192.55</v>
      </c>
      <c r="N163" s="62">
        <v>195.25</v>
      </c>
      <c r="O163" s="62">
        <v>181.65</v>
      </c>
      <c r="P163" s="62">
        <v>183.4</v>
      </c>
      <c r="Q163" s="62">
        <v>181.29499999999999</v>
      </c>
      <c r="R163" s="62">
        <v>1624.595</v>
      </c>
    </row>
    <row r="164" spans="1:18" x14ac:dyDescent="0.3">
      <c r="A164" s="1"/>
      <c r="B164" s="60" t="s">
        <v>31</v>
      </c>
      <c r="C164" s="60" t="s">
        <v>951</v>
      </c>
      <c r="D164" s="60" t="s">
        <v>70</v>
      </c>
      <c r="E164" s="61" t="s">
        <v>510</v>
      </c>
      <c r="F164" s="62">
        <v>121</v>
      </c>
      <c r="G164" s="62"/>
      <c r="H164" s="62"/>
      <c r="I164" s="62"/>
      <c r="J164" s="62"/>
      <c r="K164" s="62"/>
      <c r="L164" s="62"/>
      <c r="M164" s="62">
        <v>61.2</v>
      </c>
      <c r="N164" s="62">
        <v>223.15</v>
      </c>
      <c r="O164" s="62">
        <v>222</v>
      </c>
      <c r="P164" s="62">
        <v>218.5</v>
      </c>
      <c r="Q164" s="62">
        <v>211</v>
      </c>
      <c r="R164" s="62">
        <v>1056.8499999999999</v>
      </c>
    </row>
    <row r="165" spans="1:18" x14ac:dyDescent="0.3">
      <c r="A165" s="1"/>
      <c r="B165" s="60" t="s">
        <v>31</v>
      </c>
      <c r="C165" s="60" t="s">
        <v>952</v>
      </c>
      <c r="D165" s="60" t="s">
        <v>70</v>
      </c>
      <c r="E165" s="61" t="s">
        <v>510</v>
      </c>
      <c r="F165" s="62">
        <v>1877.75</v>
      </c>
      <c r="G165" s="62">
        <v>1860.1</v>
      </c>
      <c r="H165" s="62">
        <v>2167.65</v>
      </c>
      <c r="I165" s="62">
        <v>2169.8000000000002</v>
      </c>
      <c r="J165" s="62">
        <v>1915.85</v>
      </c>
      <c r="K165" s="62">
        <v>2188.6999999999998</v>
      </c>
      <c r="L165" s="62">
        <v>2092.25</v>
      </c>
      <c r="M165" s="62">
        <v>2119.6</v>
      </c>
      <c r="N165" s="62">
        <v>1993.95</v>
      </c>
      <c r="O165" s="62">
        <v>1992</v>
      </c>
      <c r="P165" s="62">
        <v>2084.65</v>
      </c>
      <c r="Q165" s="62">
        <v>1935.1949999999999</v>
      </c>
      <c r="R165" s="62">
        <v>24397.494999999999</v>
      </c>
    </row>
    <row r="166" spans="1:18" x14ac:dyDescent="0.3">
      <c r="A166" s="1"/>
      <c r="B166" s="60" t="s">
        <v>1097</v>
      </c>
      <c r="C166" s="60" t="s">
        <v>1098</v>
      </c>
      <c r="D166" s="60" t="s">
        <v>70</v>
      </c>
      <c r="E166" s="61" t="s">
        <v>512</v>
      </c>
      <c r="F166" s="62">
        <v>171.6</v>
      </c>
      <c r="G166" s="62">
        <v>130.5</v>
      </c>
      <c r="H166" s="62">
        <v>103.75</v>
      </c>
      <c r="I166" s="62">
        <v>143.75</v>
      </c>
      <c r="J166" s="62">
        <v>152.9</v>
      </c>
      <c r="K166" s="62">
        <v>101</v>
      </c>
      <c r="L166" s="62">
        <v>95.95</v>
      </c>
      <c r="M166" s="62">
        <v>168.05</v>
      </c>
      <c r="N166" s="62">
        <v>151.44999999999999</v>
      </c>
      <c r="O166" s="62">
        <v>161.4</v>
      </c>
      <c r="P166" s="62">
        <v>138.19999999999999</v>
      </c>
      <c r="Q166" s="62">
        <v>53.1</v>
      </c>
      <c r="R166" s="62">
        <v>1571.65</v>
      </c>
    </row>
    <row r="167" spans="1:18" x14ac:dyDescent="0.3">
      <c r="A167" s="1"/>
      <c r="B167" s="60" t="s">
        <v>135</v>
      </c>
      <c r="C167" s="60" t="s">
        <v>1099</v>
      </c>
      <c r="D167" s="60" t="s">
        <v>1052</v>
      </c>
      <c r="E167" s="61" t="s">
        <v>511</v>
      </c>
      <c r="F167" s="62"/>
      <c r="G167" s="62">
        <v>2532.3000000000002</v>
      </c>
      <c r="H167" s="62">
        <v>3292.2</v>
      </c>
      <c r="I167" s="62">
        <v>3292.3</v>
      </c>
      <c r="J167" s="62">
        <v>4688.3500000000004</v>
      </c>
      <c r="K167" s="62">
        <v>5236.1000000000004</v>
      </c>
      <c r="L167" s="62">
        <v>723.2</v>
      </c>
      <c r="M167" s="62"/>
      <c r="N167" s="62">
        <v>4375.55</v>
      </c>
      <c r="O167" s="62">
        <v>4268</v>
      </c>
      <c r="P167" s="62">
        <v>4729.1499999999996</v>
      </c>
      <c r="Q167" s="62">
        <v>4977.6499999999996</v>
      </c>
      <c r="R167" s="62">
        <v>38114.800000000003</v>
      </c>
    </row>
    <row r="168" spans="1:18" x14ac:dyDescent="0.3">
      <c r="A168" s="1"/>
      <c r="B168" s="60" t="s">
        <v>135</v>
      </c>
      <c r="C168" s="60" t="s">
        <v>1099</v>
      </c>
      <c r="D168" s="60" t="s">
        <v>1014</v>
      </c>
      <c r="E168" s="61" t="s">
        <v>511</v>
      </c>
      <c r="F168" s="62"/>
      <c r="G168" s="62">
        <v>1263.8</v>
      </c>
      <c r="H168" s="62">
        <v>1871.15</v>
      </c>
      <c r="I168" s="62">
        <v>1875.6</v>
      </c>
      <c r="J168" s="62">
        <v>2325.3000000000002</v>
      </c>
      <c r="K168" s="62">
        <v>2505.9</v>
      </c>
      <c r="L168" s="62">
        <v>346.3</v>
      </c>
      <c r="M168" s="62"/>
      <c r="N168" s="62">
        <v>2019.3</v>
      </c>
      <c r="O168" s="62">
        <v>2193</v>
      </c>
      <c r="P168" s="62">
        <v>2334.65</v>
      </c>
      <c r="Q168" s="62">
        <v>2421.8000000000002</v>
      </c>
      <c r="R168" s="62">
        <v>19156.8</v>
      </c>
    </row>
    <row r="169" spans="1:18" x14ac:dyDescent="0.3">
      <c r="A169" s="1"/>
      <c r="B169" s="60" t="s">
        <v>139</v>
      </c>
      <c r="C169" s="60" t="s">
        <v>1100</v>
      </c>
      <c r="D169" s="60" t="s">
        <v>1052</v>
      </c>
      <c r="E169" s="61" t="s">
        <v>511</v>
      </c>
      <c r="F169" s="62"/>
      <c r="G169" s="62"/>
      <c r="H169" s="62"/>
      <c r="I169" s="62"/>
      <c r="J169" s="62"/>
      <c r="K169" s="62">
        <v>424.55</v>
      </c>
      <c r="L169" s="62">
        <v>205.25</v>
      </c>
      <c r="M169" s="62"/>
      <c r="N169" s="62"/>
      <c r="O169" s="62"/>
      <c r="P169" s="62"/>
      <c r="Q169" s="62"/>
      <c r="R169" s="62">
        <v>629.79999999999995</v>
      </c>
    </row>
    <row r="170" spans="1:18" x14ac:dyDescent="0.3">
      <c r="A170" s="1"/>
      <c r="B170" s="60" t="s">
        <v>139</v>
      </c>
      <c r="C170" s="60" t="s">
        <v>1100</v>
      </c>
      <c r="D170" s="60" t="s">
        <v>1053</v>
      </c>
      <c r="E170" s="61" t="s">
        <v>511</v>
      </c>
      <c r="F170" s="62"/>
      <c r="G170" s="62"/>
      <c r="H170" s="62"/>
      <c r="I170" s="62"/>
      <c r="J170" s="62"/>
      <c r="K170" s="62">
        <v>1095.45</v>
      </c>
      <c r="L170" s="62"/>
      <c r="M170" s="62"/>
      <c r="N170" s="62">
        <v>1201.8</v>
      </c>
      <c r="O170" s="62"/>
      <c r="P170" s="62">
        <v>1133.25</v>
      </c>
      <c r="Q170" s="62"/>
      <c r="R170" s="62">
        <v>3430.5</v>
      </c>
    </row>
    <row r="171" spans="1:18" x14ac:dyDescent="0.3">
      <c r="A171" s="1"/>
      <c r="B171" s="60" t="s">
        <v>533</v>
      </c>
      <c r="C171" s="60" t="s">
        <v>953</v>
      </c>
      <c r="D171" s="60" t="s">
        <v>953</v>
      </c>
      <c r="E171" s="61" t="s">
        <v>510</v>
      </c>
      <c r="F171" s="62"/>
      <c r="G171" s="62"/>
      <c r="H171" s="62"/>
      <c r="I171" s="62"/>
      <c r="J171" s="62"/>
      <c r="K171" s="62"/>
      <c r="L171" s="62">
        <v>69</v>
      </c>
      <c r="M171" s="62">
        <v>122</v>
      </c>
      <c r="N171" s="62">
        <v>98.8</v>
      </c>
      <c r="O171" s="62">
        <v>30.4</v>
      </c>
      <c r="P171" s="62">
        <v>121.4</v>
      </c>
      <c r="Q171" s="62">
        <v>121.9</v>
      </c>
      <c r="R171" s="62">
        <v>563.5</v>
      </c>
    </row>
    <row r="172" spans="1:18" x14ac:dyDescent="0.3">
      <c r="A172" s="1"/>
      <c r="B172" s="170" t="s">
        <v>1101</v>
      </c>
      <c r="C172" s="170"/>
      <c r="D172" s="170"/>
      <c r="E172" s="170"/>
      <c r="F172" s="63">
        <v>163805.70000000001</v>
      </c>
      <c r="G172" s="63">
        <v>167414.1</v>
      </c>
      <c r="H172" s="63">
        <v>166248.61335999999</v>
      </c>
      <c r="I172" s="63">
        <v>167407.76989</v>
      </c>
      <c r="J172" s="63">
        <v>169108.65818500001</v>
      </c>
      <c r="K172" s="63">
        <v>169410.12328</v>
      </c>
      <c r="L172" s="63">
        <v>159011.20162000001</v>
      </c>
      <c r="M172" s="63">
        <v>168088.7</v>
      </c>
      <c r="N172" s="63">
        <v>173550.9</v>
      </c>
      <c r="O172" s="63">
        <v>172533.08499999999</v>
      </c>
      <c r="P172" s="63">
        <v>173819.755</v>
      </c>
      <c r="Q172" s="63">
        <v>173094.41</v>
      </c>
      <c r="R172" s="63">
        <v>2023493.0163350001</v>
      </c>
    </row>
    <row r="173" spans="1:18" x14ac:dyDescent="0.3">
      <c r="A173" s="1"/>
      <c r="B173" s="1"/>
      <c r="C173" s="1"/>
      <c r="D173" s="1"/>
      <c r="E173" s="1"/>
      <c r="F173" s="1"/>
      <c r="G173" s="1"/>
      <c r="H173" s="1"/>
      <c r="I173" s="1"/>
      <c r="J173" s="1"/>
      <c r="K173" s="1"/>
      <c r="L173" s="1"/>
      <c r="M173" s="1"/>
      <c r="N173" s="1"/>
      <c r="O173" s="1"/>
      <c r="P173" s="1"/>
      <c r="Q173" s="1"/>
      <c r="R173" s="1"/>
    </row>
    <row r="174" spans="1:18" x14ac:dyDescent="0.3">
      <c r="A174" s="1"/>
      <c r="B174" s="1"/>
      <c r="C174" s="1"/>
      <c r="D174" s="1"/>
      <c r="E174" s="1"/>
      <c r="F174" s="1"/>
      <c r="G174" s="1"/>
      <c r="H174" s="1"/>
      <c r="I174" s="1"/>
      <c r="J174" s="1"/>
      <c r="K174" s="1"/>
      <c r="L174" s="1"/>
      <c r="M174" s="1"/>
      <c r="N174" s="1"/>
      <c r="O174" s="1"/>
      <c r="P174" s="1"/>
      <c r="Q174" s="1"/>
      <c r="R174" s="1"/>
    </row>
    <row r="175" spans="1:18" ht="17.399999999999999" x14ac:dyDescent="0.3">
      <c r="A175" s="1"/>
      <c r="B175" s="2" t="s">
        <v>1102</v>
      </c>
      <c r="C175" s="1"/>
      <c r="D175" s="1"/>
      <c r="E175" s="1"/>
      <c r="F175" s="1"/>
      <c r="G175" s="1"/>
      <c r="H175" s="1"/>
      <c r="I175" s="1"/>
      <c r="J175" s="1"/>
      <c r="K175" s="1"/>
      <c r="L175" s="1"/>
      <c r="M175" s="1"/>
      <c r="N175" s="1"/>
      <c r="O175" s="1"/>
      <c r="P175" s="1"/>
      <c r="Q175" s="1"/>
      <c r="R175" s="1"/>
    </row>
    <row r="176" spans="1:18" ht="22.95" customHeight="1" x14ac:dyDescent="0.3">
      <c r="A176" s="1"/>
      <c r="B176" s="157" t="s">
        <v>3</v>
      </c>
      <c r="C176" s="157" t="s">
        <v>70</v>
      </c>
      <c r="D176" s="157" t="s">
        <v>1009</v>
      </c>
      <c r="E176" s="157" t="s">
        <v>1010</v>
      </c>
      <c r="F176" s="157" t="s">
        <v>1011</v>
      </c>
      <c r="G176" s="157"/>
      <c r="H176" s="157"/>
      <c r="I176" s="157"/>
      <c r="J176" s="157"/>
      <c r="K176" s="157"/>
      <c r="L176" s="157"/>
      <c r="M176" s="157"/>
      <c r="N176" s="157"/>
      <c r="O176" s="157"/>
      <c r="P176" s="157"/>
      <c r="Q176" s="157"/>
      <c r="R176" s="157"/>
    </row>
    <row r="177" spans="1:18" ht="22.95" customHeight="1" x14ac:dyDescent="0.3">
      <c r="A177" s="1"/>
      <c r="B177" s="157"/>
      <c r="C177" s="157"/>
      <c r="D177" s="157"/>
      <c r="E177" s="157"/>
      <c r="F177" s="3">
        <v>1</v>
      </c>
      <c r="G177" s="3">
        <v>2</v>
      </c>
      <c r="H177" s="3">
        <v>3</v>
      </c>
      <c r="I177" s="3">
        <v>4</v>
      </c>
      <c r="J177" s="3">
        <v>5</v>
      </c>
      <c r="K177" s="3">
        <v>6</v>
      </c>
      <c r="L177" s="3">
        <v>7</v>
      </c>
      <c r="M177" s="3">
        <v>8</v>
      </c>
      <c r="N177" s="3">
        <v>9</v>
      </c>
      <c r="O177" s="3">
        <v>10</v>
      </c>
      <c r="P177" s="3">
        <v>11</v>
      </c>
      <c r="Q177" s="3">
        <v>12</v>
      </c>
      <c r="R177" s="3" t="s">
        <v>880</v>
      </c>
    </row>
    <row r="178" spans="1:18" x14ac:dyDescent="0.3">
      <c r="A178" s="1"/>
      <c r="B178" s="60" t="s">
        <v>567</v>
      </c>
      <c r="C178" s="60" t="s">
        <v>1103</v>
      </c>
      <c r="D178" s="60" t="s">
        <v>1023</v>
      </c>
      <c r="E178" s="61" t="s">
        <v>510</v>
      </c>
      <c r="F178" s="62">
        <v>145.53399999999999</v>
      </c>
      <c r="G178" s="62">
        <v>144.28</v>
      </c>
      <c r="H178" s="62">
        <v>147.9</v>
      </c>
      <c r="I178" s="62">
        <v>147.066</v>
      </c>
      <c r="J178" s="62">
        <v>146.505</v>
      </c>
      <c r="K178" s="62">
        <v>146.34200000000001</v>
      </c>
      <c r="L178" s="62">
        <v>146.4</v>
      </c>
      <c r="M178" s="62">
        <v>146.4</v>
      </c>
      <c r="N178" s="62">
        <v>145.69800000000001</v>
      </c>
      <c r="O178" s="62">
        <v>145.95400000000001</v>
      </c>
      <c r="P178" s="62"/>
      <c r="Q178" s="62">
        <v>145.316</v>
      </c>
      <c r="R178" s="62">
        <v>1607.395</v>
      </c>
    </row>
    <row r="179" spans="1:18" ht="27.6" x14ac:dyDescent="0.3">
      <c r="A179" s="1"/>
      <c r="B179" s="213" t="s">
        <v>566</v>
      </c>
      <c r="C179" s="213" t="s">
        <v>3466</v>
      </c>
      <c r="D179" s="213" t="s">
        <v>1023</v>
      </c>
      <c r="E179" s="214" t="s">
        <v>3467</v>
      </c>
      <c r="F179" s="62">
        <v>36.2455</v>
      </c>
      <c r="G179" s="62">
        <v>30.594999999999999</v>
      </c>
      <c r="H179" s="62">
        <v>82.5</v>
      </c>
      <c r="I179" s="62">
        <v>38.024999999999999</v>
      </c>
      <c r="J179" s="62">
        <v>35.0535</v>
      </c>
      <c r="K179" s="62">
        <v>68.442499999999995</v>
      </c>
      <c r="L179" s="62">
        <v>115.32</v>
      </c>
      <c r="M179" s="62">
        <v>34.24</v>
      </c>
      <c r="N179" s="62">
        <v>42.891500000000001</v>
      </c>
      <c r="O179" s="62">
        <v>45.228999999999999</v>
      </c>
      <c r="P179" s="62">
        <v>40.69</v>
      </c>
      <c r="Q179" s="62">
        <v>41.506</v>
      </c>
      <c r="R179" s="62">
        <v>610.73800000000006</v>
      </c>
    </row>
    <row r="180" spans="1:18" x14ac:dyDescent="0.3">
      <c r="A180" s="1"/>
      <c r="B180" s="60" t="s">
        <v>568</v>
      </c>
      <c r="C180" s="60" t="s">
        <v>1104</v>
      </c>
      <c r="D180" s="60" t="s">
        <v>70</v>
      </c>
      <c r="E180" s="61" t="s">
        <v>510</v>
      </c>
      <c r="F180" s="62">
        <v>152.94999999999999</v>
      </c>
      <c r="G180" s="62">
        <v>155.15</v>
      </c>
      <c r="H180" s="62">
        <v>154.80000000000001</v>
      </c>
      <c r="I180" s="62">
        <v>151.30000000000001</v>
      </c>
      <c r="J180" s="62">
        <v>148.80000000000001</v>
      </c>
      <c r="K180" s="62">
        <v>148.80000000000001</v>
      </c>
      <c r="L180" s="62">
        <v>94.55</v>
      </c>
      <c r="M180" s="62">
        <v>140</v>
      </c>
      <c r="N180" s="62">
        <v>138.5</v>
      </c>
      <c r="O180" s="62">
        <v>137.25</v>
      </c>
      <c r="P180" s="62">
        <v>131.15</v>
      </c>
      <c r="Q180" s="62">
        <v>130.44999999999999</v>
      </c>
      <c r="R180" s="62">
        <v>1683.7</v>
      </c>
    </row>
    <row r="181" spans="1:18" x14ac:dyDescent="0.3">
      <c r="A181" s="1"/>
      <c r="B181" s="60" t="s">
        <v>569</v>
      </c>
      <c r="C181" s="60" t="s">
        <v>1105</v>
      </c>
      <c r="D181" s="60" t="s">
        <v>70</v>
      </c>
      <c r="E181" s="61" t="s">
        <v>511</v>
      </c>
      <c r="F181" s="62">
        <v>652.46246499999995</v>
      </c>
      <c r="G181" s="62">
        <v>655.15</v>
      </c>
      <c r="H181" s="62">
        <v>653.4</v>
      </c>
      <c r="I181" s="62">
        <v>654.70000000000005</v>
      </c>
      <c r="J181" s="62">
        <v>652.04829500000005</v>
      </c>
      <c r="K181" s="62">
        <v>652.960645</v>
      </c>
      <c r="L181" s="62">
        <v>650.35</v>
      </c>
      <c r="M181" s="62">
        <v>652.54999999999995</v>
      </c>
      <c r="N181" s="62">
        <v>648</v>
      </c>
      <c r="O181" s="62">
        <v>654.91281500000002</v>
      </c>
      <c r="P181" s="62">
        <v>647.5</v>
      </c>
      <c r="Q181" s="62">
        <v>648.10202000000004</v>
      </c>
      <c r="R181" s="62">
        <v>7822.1362399999998</v>
      </c>
    </row>
    <row r="182" spans="1:18" x14ac:dyDescent="0.3">
      <c r="A182" s="1"/>
      <c r="B182" s="60" t="s">
        <v>1106</v>
      </c>
      <c r="C182" s="60" t="s">
        <v>1107</v>
      </c>
      <c r="D182" s="60" t="s">
        <v>1107</v>
      </c>
      <c r="E182" s="61" t="s">
        <v>511</v>
      </c>
      <c r="F182" s="62">
        <v>454.15814</v>
      </c>
      <c r="G182" s="62">
        <v>454.09987000000001</v>
      </c>
      <c r="H182" s="62">
        <v>453.6</v>
      </c>
      <c r="I182" s="62">
        <v>453.6</v>
      </c>
      <c r="J182" s="62">
        <v>454.08099499999997</v>
      </c>
      <c r="K182" s="62">
        <v>454.03984500000001</v>
      </c>
      <c r="L182" s="62">
        <v>453.6</v>
      </c>
      <c r="M182" s="62">
        <v>454.09424999999999</v>
      </c>
      <c r="N182" s="62">
        <v>453.6</v>
      </c>
      <c r="O182" s="62">
        <v>453.79003499999999</v>
      </c>
      <c r="P182" s="62">
        <v>453.6</v>
      </c>
      <c r="Q182" s="62">
        <v>453.86468000000002</v>
      </c>
      <c r="R182" s="62">
        <v>5446.1278149999998</v>
      </c>
    </row>
    <row r="183" spans="1:18" x14ac:dyDescent="0.3">
      <c r="A183" s="1"/>
      <c r="B183" s="60" t="s">
        <v>944</v>
      </c>
      <c r="C183" s="60" t="s">
        <v>1108</v>
      </c>
      <c r="D183" s="60" t="s">
        <v>70</v>
      </c>
      <c r="E183" s="61" t="s">
        <v>510</v>
      </c>
      <c r="F183" s="62">
        <v>128.1</v>
      </c>
      <c r="G183" s="62">
        <v>121.35</v>
      </c>
      <c r="H183" s="62">
        <v>115.75</v>
      </c>
      <c r="I183" s="62">
        <v>108.95</v>
      </c>
      <c r="J183" s="62">
        <v>109.55</v>
      </c>
      <c r="K183" s="62">
        <v>40</v>
      </c>
      <c r="L183" s="62">
        <v>55.9</v>
      </c>
      <c r="M183" s="62">
        <v>117.15</v>
      </c>
      <c r="N183" s="62">
        <v>112.05</v>
      </c>
      <c r="O183" s="62">
        <v>103.75</v>
      </c>
      <c r="P183" s="62">
        <v>100.25</v>
      </c>
      <c r="Q183" s="62">
        <v>102.05</v>
      </c>
      <c r="R183" s="62">
        <v>1214.8499999999999</v>
      </c>
    </row>
    <row r="184" spans="1:18" x14ac:dyDescent="0.3">
      <c r="A184" s="1"/>
      <c r="B184" s="60" t="s">
        <v>944</v>
      </c>
      <c r="C184" s="60" t="s">
        <v>1109</v>
      </c>
      <c r="D184" s="60" t="s">
        <v>70</v>
      </c>
      <c r="E184" s="61" t="s">
        <v>510</v>
      </c>
      <c r="F184" s="62">
        <v>177.8</v>
      </c>
      <c r="G184" s="62">
        <v>178.45</v>
      </c>
      <c r="H184" s="62">
        <v>177.15</v>
      </c>
      <c r="I184" s="62">
        <v>179</v>
      </c>
      <c r="J184" s="62">
        <v>179.8</v>
      </c>
      <c r="K184" s="62">
        <v>192.05</v>
      </c>
      <c r="L184" s="62">
        <v>180.65</v>
      </c>
      <c r="M184" s="62">
        <v>192.8</v>
      </c>
      <c r="N184" s="62">
        <v>220.05</v>
      </c>
      <c r="O184" s="62">
        <v>220.15</v>
      </c>
      <c r="P184" s="62">
        <v>219.5</v>
      </c>
      <c r="Q184" s="62">
        <v>220.55</v>
      </c>
      <c r="R184" s="62">
        <v>2337.9499999999998</v>
      </c>
    </row>
    <row r="185" spans="1:18" x14ac:dyDescent="0.3">
      <c r="A185" s="1"/>
      <c r="B185" s="60" t="s">
        <v>142</v>
      </c>
      <c r="C185" s="60" t="s">
        <v>1110</v>
      </c>
      <c r="D185" s="60" t="s">
        <v>1023</v>
      </c>
      <c r="E185" s="61" t="s">
        <v>510</v>
      </c>
      <c r="F185" s="62">
        <v>435.91067500000003</v>
      </c>
      <c r="G185" s="62">
        <v>431.20074</v>
      </c>
      <c r="H185" s="62">
        <v>485.1</v>
      </c>
      <c r="I185" s="62">
        <v>489.216365</v>
      </c>
      <c r="J185" s="62">
        <v>475.46007500000002</v>
      </c>
      <c r="K185" s="62">
        <v>482.26204000000001</v>
      </c>
      <c r="L185" s="62">
        <v>488.2</v>
      </c>
      <c r="M185" s="62">
        <v>455.05</v>
      </c>
      <c r="N185" s="62">
        <v>395.11757499999999</v>
      </c>
      <c r="O185" s="62">
        <v>454.42180000000002</v>
      </c>
      <c r="P185" s="62">
        <v>457.11845</v>
      </c>
      <c r="Q185" s="62">
        <v>449.62797499999999</v>
      </c>
      <c r="R185" s="62">
        <v>5498.6856950000001</v>
      </c>
    </row>
    <row r="186" spans="1:18" x14ac:dyDescent="0.3">
      <c r="A186" s="1"/>
      <c r="B186" s="170" t="s">
        <v>1111</v>
      </c>
      <c r="C186" s="170"/>
      <c r="D186" s="170"/>
      <c r="E186" s="170"/>
      <c r="F186" s="63">
        <v>2183.1607800000002</v>
      </c>
      <c r="G186" s="63">
        <v>2170.2756100000001</v>
      </c>
      <c r="H186" s="63">
        <v>2270.1999999999998</v>
      </c>
      <c r="I186" s="63">
        <v>2221.8573649999998</v>
      </c>
      <c r="J186" s="63">
        <v>2201.297865</v>
      </c>
      <c r="K186" s="63">
        <v>2184.8970300000001</v>
      </c>
      <c r="L186" s="63">
        <v>2184.9699999999998</v>
      </c>
      <c r="M186" s="63">
        <v>2192.2842500000002</v>
      </c>
      <c r="N186" s="63">
        <v>2155.9070750000001</v>
      </c>
      <c r="O186" s="63">
        <v>2215.4576499999998</v>
      </c>
      <c r="P186" s="63">
        <v>2049.80845</v>
      </c>
      <c r="Q186" s="63">
        <v>2191.4666750000001</v>
      </c>
      <c r="R186" s="63">
        <v>26221.582750000001</v>
      </c>
    </row>
    <row r="187" spans="1:18" x14ac:dyDescent="0.3">
      <c r="A187" s="1"/>
      <c r="B187" s="1"/>
      <c r="C187" s="1"/>
      <c r="D187" s="1"/>
      <c r="E187" s="1"/>
      <c r="F187" s="1"/>
      <c r="G187" s="1"/>
      <c r="H187" s="1"/>
      <c r="I187" s="1"/>
      <c r="J187" s="1"/>
      <c r="K187" s="1"/>
      <c r="L187" s="1"/>
      <c r="M187" s="1"/>
      <c r="N187" s="1"/>
      <c r="O187" s="1"/>
      <c r="P187" s="1"/>
      <c r="Q187" s="1"/>
      <c r="R187" s="1"/>
    </row>
    <row r="188" spans="1:18" x14ac:dyDescent="0.3">
      <c r="A188" s="1"/>
      <c r="B188" s="1"/>
      <c r="C188" s="1"/>
      <c r="D188" s="1"/>
      <c r="E188" s="1"/>
      <c r="F188" s="1"/>
      <c r="G188" s="1"/>
      <c r="H188" s="1"/>
      <c r="I188" s="1"/>
      <c r="J188" s="1"/>
      <c r="K188" s="1"/>
      <c r="L188" s="1"/>
      <c r="M188" s="1"/>
      <c r="N188" s="1"/>
      <c r="O188" s="1"/>
      <c r="P188" s="1"/>
      <c r="Q188" s="1"/>
      <c r="R188" s="1"/>
    </row>
    <row r="189" spans="1:18" x14ac:dyDescent="0.3">
      <c r="A189" s="1"/>
      <c r="B189" s="1"/>
      <c r="C189" s="1"/>
      <c r="D189" s="1"/>
      <c r="E189" s="1"/>
      <c r="F189" s="1"/>
      <c r="G189" s="1"/>
      <c r="H189" s="1"/>
      <c r="I189" s="1"/>
      <c r="J189" s="1"/>
      <c r="K189" s="1"/>
      <c r="L189" s="1"/>
      <c r="M189" s="1"/>
      <c r="N189" s="1"/>
      <c r="O189" s="1"/>
      <c r="P189" s="1"/>
      <c r="Q189" s="1"/>
      <c r="R189" s="1"/>
    </row>
    <row r="190" spans="1:18" x14ac:dyDescent="0.3">
      <c r="A190" s="1"/>
      <c r="B190" s="1"/>
      <c r="C190" s="1"/>
      <c r="D190" s="1"/>
      <c r="E190" s="1"/>
      <c r="F190" s="1"/>
      <c r="G190" s="1"/>
      <c r="H190" s="1"/>
      <c r="I190" s="1"/>
      <c r="J190" s="1"/>
      <c r="K190" s="1"/>
      <c r="L190" s="1"/>
      <c r="M190" s="1"/>
      <c r="N190" s="1"/>
      <c r="O190" s="1"/>
      <c r="P190" s="1"/>
      <c r="Q190" s="1"/>
      <c r="R190" s="1"/>
    </row>
    <row r="191" spans="1:18" x14ac:dyDescent="0.3">
      <c r="A191" s="1"/>
      <c r="B191" s="1"/>
      <c r="C191" s="1"/>
      <c r="D191" s="1"/>
      <c r="E191" s="1"/>
      <c r="F191" s="1"/>
      <c r="G191" s="1"/>
      <c r="H191" s="1"/>
      <c r="I191" s="64" t="s">
        <v>90</v>
      </c>
      <c r="J191" s="64">
        <v>422870.66783499997</v>
      </c>
      <c r="K191" s="1"/>
      <c r="L191" s="1"/>
      <c r="M191" s="1"/>
      <c r="N191" s="1"/>
      <c r="O191" s="1"/>
      <c r="P191" s="1"/>
      <c r="Q191" s="1"/>
      <c r="R191" s="1"/>
    </row>
    <row r="192" spans="1:18" x14ac:dyDescent="0.3">
      <c r="A192" s="1"/>
      <c r="B192" s="1"/>
      <c r="C192" s="1"/>
      <c r="D192" s="1"/>
      <c r="E192" s="1"/>
      <c r="F192" s="1"/>
      <c r="G192" s="1"/>
      <c r="H192" s="1"/>
      <c r="I192" s="64" t="s">
        <v>79</v>
      </c>
      <c r="J192" s="64">
        <v>328613.34999999998</v>
      </c>
      <c r="K192" s="1"/>
      <c r="L192" s="1"/>
      <c r="M192" s="1"/>
      <c r="N192" s="1"/>
      <c r="O192" s="1"/>
      <c r="P192" s="1"/>
      <c r="Q192" s="1"/>
      <c r="R192" s="1"/>
    </row>
    <row r="193" spans="1:18" x14ac:dyDescent="0.3">
      <c r="A193" s="1"/>
      <c r="B193" s="1"/>
      <c r="C193" s="1"/>
      <c r="D193" s="1"/>
      <c r="E193" s="1"/>
      <c r="F193" s="1"/>
      <c r="G193" s="1"/>
      <c r="H193" s="1"/>
      <c r="I193" s="64" t="s">
        <v>117</v>
      </c>
      <c r="J193" s="64">
        <v>315034.90000000002</v>
      </c>
      <c r="K193" s="1"/>
      <c r="L193" s="1"/>
      <c r="M193" s="1"/>
      <c r="N193" s="1"/>
      <c r="O193" s="1"/>
      <c r="P193" s="1"/>
      <c r="Q193" s="1"/>
      <c r="R193" s="1"/>
    </row>
    <row r="194" spans="1:18" x14ac:dyDescent="0.3">
      <c r="A194" s="1"/>
      <c r="B194" s="1"/>
      <c r="C194" s="1"/>
      <c r="D194" s="1"/>
      <c r="E194" s="1"/>
      <c r="F194" s="1"/>
      <c r="G194" s="1"/>
      <c r="H194" s="1"/>
      <c r="I194" s="64" t="s">
        <v>67</v>
      </c>
      <c r="J194" s="64">
        <v>237066.26500000001</v>
      </c>
      <c r="K194" s="1"/>
      <c r="L194" s="1"/>
      <c r="M194" s="1"/>
      <c r="N194" s="1"/>
      <c r="O194" s="1"/>
      <c r="P194" s="1"/>
      <c r="Q194" s="1"/>
      <c r="R194" s="1"/>
    </row>
    <row r="195" spans="1:18" x14ac:dyDescent="0.3">
      <c r="A195" s="1"/>
      <c r="B195" s="1"/>
      <c r="C195" s="1"/>
      <c r="D195" s="1"/>
      <c r="E195" s="1"/>
      <c r="F195" s="1"/>
      <c r="G195" s="1"/>
      <c r="H195" s="1"/>
      <c r="I195" s="64" t="s">
        <v>87</v>
      </c>
      <c r="J195" s="64">
        <v>156711.79999999999</v>
      </c>
      <c r="K195" s="1"/>
      <c r="L195" s="1"/>
      <c r="M195" s="1"/>
      <c r="N195" s="1"/>
      <c r="O195" s="1"/>
      <c r="P195" s="1"/>
      <c r="Q195" s="1"/>
      <c r="R195" s="1"/>
    </row>
    <row r="196" spans="1:18" x14ac:dyDescent="0.3">
      <c r="A196" s="1"/>
      <c r="B196" s="1"/>
      <c r="C196" s="1"/>
      <c r="D196" s="1"/>
      <c r="E196" s="1"/>
      <c r="F196" s="1"/>
      <c r="G196" s="1"/>
      <c r="H196" s="1"/>
      <c r="I196" s="64" t="s">
        <v>135</v>
      </c>
      <c r="J196" s="64">
        <v>57271.6</v>
      </c>
      <c r="K196" s="1"/>
      <c r="L196" s="1"/>
      <c r="M196" s="1"/>
      <c r="N196" s="1"/>
      <c r="O196" s="1"/>
      <c r="P196" s="1"/>
      <c r="Q196" s="1"/>
      <c r="R196" s="1"/>
    </row>
    <row r="197" spans="1:18" x14ac:dyDescent="0.3">
      <c r="A197" s="1"/>
      <c r="B197" s="1"/>
      <c r="C197" s="1"/>
      <c r="D197" s="1"/>
      <c r="E197" s="1"/>
      <c r="F197" s="1"/>
      <c r="G197" s="1"/>
      <c r="H197" s="1"/>
      <c r="I197" s="64" t="s">
        <v>31</v>
      </c>
      <c r="J197" s="64">
        <v>53820.9</v>
      </c>
      <c r="K197" s="1"/>
      <c r="L197" s="1"/>
      <c r="M197" s="1"/>
      <c r="N197" s="1"/>
      <c r="O197" s="1"/>
      <c r="P197" s="1"/>
      <c r="Q197" s="1"/>
      <c r="R197" s="1"/>
    </row>
    <row r="198" spans="1:18" x14ac:dyDescent="0.3">
      <c r="A198" s="1"/>
      <c r="B198" s="1"/>
      <c r="C198" s="1"/>
      <c r="D198" s="1"/>
      <c r="E198" s="1"/>
      <c r="F198" s="1"/>
      <c r="G198" s="1"/>
      <c r="H198" s="1"/>
      <c r="I198" s="64" t="s">
        <v>516</v>
      </c>
      <c r="J198" s="64">
        <v>34593.550000000003</v>
      </c>
      <c r="K198" s="1"/>
      <c r="L198" s="1"/>
      <c r="M198" s="1"/>
      <c r="N198" s="1"/>
      <c r="O198" s="1"/>
      <c r="P198" s="1"/>
      <c r="Q198" s="1"/>
      <c r="R198" s="1"/>
    </row>
    <row r="199" spans="1:18" x14ac:dyDescent="0.3">
      <c r="A199" s="1"/>
      <c r="B199" s="1"/>
      <c r="C199" s="1"/>
      <c r="D199" s="1"/>
      <c r="E199" s="1"/>
      <c r="F199" s="1"/>
      <c r="G199" s="1"/>
      <c r="H199" s="1"/>
      <c r="I199" s="64" t="s">
        <v>62</v>
      </c>
      <c r="J199" s="64">
        <v>29207</v>
      </c>
      <c r="K199" s="1"/>
      <c r="L199" s="1"/>
      <c r="M199" s="1"/>
      <c r="N199" s="1"/>
      <c r="O199" s="1"/>
      <c r="P199" s="1"/>
      <c r="Q199" s="1"/>
      <c r="R199" s="1"/>
    </row>
    <row r="200" spans="1:18" x14ac:dyDescent="0.3">
      <c r="A200" s="1"/>
      <c r="B200" s="1"/>
      <c r="C200" s="1"/>
      <c r="D200" s="1"/>
      <c r="E200" s="1"/>
      <c r="F200" s="1"/>
      <c r="G200" s="1"/>
      <c r="H200" s="1"/>
      <c r="I200" s="64" t="s">
        <v>517</v>
      </c>
      <c r="J200" s="64">
        <v>28054.65</v>
      </c>
      <c r="K200" s="1"/>
      <c r="L200" s="1"/>
      <c r="M200" s="1"/>
      <c r="N200" s="1"/>
      <c r="O200" s="1"/>
      <c r="P200" s="1"/>
      <c r="Q200" s="1"/>
      <c r="R200" s="1"/>
    </row>
    <row r="201" spans="1:18" x14ac:dyDescent="0.3">
      <c r="A201" s="1"/>
      <c r="B201" s="1"/>
      <c r="C201" s="1"/>
      <c r="D201" s="1"/>
      <c r="E201" s="1"/>
      <c r="F201" s="1"/>
      <c r="G201" s="1"/>
      <c r="H201" s="1"/>
      <c r="I201" s="64" t="s">
        <v>556</v>
      </c>
      <c r="J201" s="64">
        <v>27020.25</v>
      </c>
      <c r="K201" s="1"/>
      <c r="L201" s="1"/>
      <c r="M201" s="1"/>
      <c r="N201" s="1"/>
      <c r="O201" s="1"/>
      <c r="P201" s="1"/>
      <c r="Q201" s="1"/>
      <c r="R201" s="1"/>
    </row>
    <row r="202" spans="1:18" x14ac:dyDescent="0.3">
      <c r="A202" s="1"/>
      <c r="B202" s="1"/>
      <c r="C202" s="1"/>
      <c r="D202" s="1"/>
      <c r="E202" s="1"/>
      <c r="F202" s="1"/>
      <c r="G202" s="1"/>
      <c r="H202" s="1"/>
      <c r="I202" s="64" t="s">
        <v>100</v>
      </c>
      <c r="J202" s="64">
        <v>26837.7</v>
      </c>
      <c r="K202" s="1"/>
      <c r="L202" s="1"/>
      <c r="M202" s="1"/>
      <c r="N202" s="1"/>
      <c r="O202" s="1"/>
      <c r="P202" s="1"/>
      <c r="Q202" s="1"/>
      <c r="R202" s="1"/>
    </row>
    <row r="203" spans="1:18" x14ac:dyDescent="0.3">
      <c r="A203" s="1"/>
      <c r="B203" s="1"/>
      <c r="C203" s="1"/>
      <c r="D203" s="1"/>
      <c r="E203" s="1"/>
      <c r="F203" s="1"/>
      <c r="G203" s="1"/>
      <c r="H203" s="1"/>
      <c r="I203" s="64" t="s">
        <v>418</v>
      </c>
      <c r="J203" s="64">
        <v>22424.6</v>
      </c>
      <c r="K203" s="1"/>
      <c r="L203" s="1"/>
      <c r="M203" s="1"/>
      <c r="N203" s="1"/>
      <c r="O203" s="1"/>
      <c r="P203" s="1"/>
      <c r="Q203" s="1"/>
      <c r="R203" s="1"/>
    </row>
    <row r="204" spans="1:18" x14ac:dyDescent="0.3">
      <c r="A204" s="1"/>
      <c r="B204" s="1"/>
      <c r="C204" s="1"/>
      <c r="D204" s="1"/>
      <c r="E204" s="1"/>
      <c r="F204" s="1"/>
      <c r="G204" s="1"/>
      <c r="H204" s="1"/>
      <c r="I204" s="64" t="s">
        <v>519</v>
      </c>
      <c r="J204" s="64">
        <v>22257.599999999999</v>
      </c>
      <c r="K204" s="1"/>
      <c r="L204" s="1"/>
      <c r="M204" s="1"/>
      <c r="N204" s="1"/>
      <c r="O204" s="1"/>
      <c r="P204" s="1"/>
      <c r="Q204" s="1"/>
      <c r="R204" s="1"/>
    </row>
    <row r="205" spans="1:18" x14ac:dyDescent="0.3">
      <c r="A205" s="1"/>
      <c r="B205" s="1"/>
      <c r="C205" s="1"/>
      <c r="D205" s="1"/>
      <c r="E205" s="1"/>
      <c r="F205" s="1"/>
      <c r="G205" s="1"/>
      <c r="H205" s="1"/>
      <c r="I205" s="64" t="s">
        <v>521</v>
      </c>
      <c r="J205" s="64">
        <v>21465.8</v>
      </c>
      <c r="K205" s="1"/>
      <c r="L205" s="1"/>
      <c r="M205" s="1"/>
      <c r="N205" s="1"/>
      <c r="O205" s="1"/>
      <c r="P205" s="1"/>
      <c r="Q205" s="1"/>
      <c r="R205" s="1"/>
    </row>
    <row r="206" spans="1:18" x14ac:dyDescent="0.3">
      <c r="A206" s="1"/>
      <c r="B206" s="1"/>
      <c r="C206" s="1"/>
      <c r="D206" s="1"/>
      <c r="E206" s="1"/>
      <c r="F206" s="1"/>
      <c r="G206" s="1"/>
      <c r="H206" s="1"/>
      <c r="I206" s="64" t="s">
        <v>528</v>
      </c>
      <c r="J206" s="64">
        <v>20344.8</v>
      </c>
      <c r="K206" s="1"/>
      <c r="L206" s="1"/>
      <c r="M206" s="1"/>
      <c r="N206" s="1"/>
      <c r="O206" s="1"/>
      <c r="P206" s="1"/>
      <c r="Q206" s="1"/>
      <c r="R206" s="1"/>
    </row>
    <row r="207" spans="1:18" x14ac:dyDescent="0.3">
      <c r="A207" s="1"/>
      <c r="B207" s="1"/>
      <c r="C207" s="1"/>
      <c r="D207" s="1"/>
      <c r="E207" s="1"/>
      <c r="F207" s="1"/>
      <c r="G207" s="1"/>
      <c r="H207" s="1"/>
      <c r="I207" s="64" t="s">
        <v>525</v>
      </c>
      <c r="J207" s="64">
        <v>18184.240000000002</v>
      </c>
      <c r="K207" s="1"/>
      <c r="L207" s="1"/>
      <c r="M207" s="1"/>
      <c r="N207" s="1"/>
      <c r="O207" s="1"/>
      <c r="P207" s="1"/>
      <c r="Q207" s="1"/>
      <c r="R207" s="1"/>
    </row>
    <row r="208" spans="1:18" x14ac:dyDescent="0.3">
      <c r="A208" s="1"/>
      <c r="B208" s="1"/>
      <c r="C208" s="1"/>
      <c r="D208" s="1"/>
      <c r="E208" s="1"/>
      <c r="F208" s="1"/>
      <c r="G208" s="1"/>
      <c r="H208" s="1"/>
      <c r="I208" s="64" t="s">
        <v>553</v>
      </c>
      <c r="J208" s="64">
        <v>17142.099999999999</v>
      </c>
      <c r="K208" s="1"/>
      <c r="L208" s="1"/>
      <c r="M208" s="1"/>
      <c r="N208" s="1"/>
      <c r="O208" s="1"/>
      <c r="P208" s="1"/>
      <c r="Q208" s="1"/>
      <c r="R208" s="1"/>
    </row>
    <row r="209" spans="1:18" x14ac:dyDescent="0.3">
      <c r="A209" s="1"/>
      <c r="B209" s="1"/>
      <c r="C209" s="1"/>
      <c r="D209" s="1"/>
      <c r="E209" s="1"/>
      <c r="F209" s="1"/>
      <c r="G209" s="1"/>
      <c r="H209" s="1"/>
      <c r="I209" s="64" t="s">
        <v>544</v>
      </c>
      <c r="J209" s="64">
        <v>16679.349999999999</v>
      </c>
      <c r="K209" s="1"/>
      <c r="L209" s="1"/>
      <c r="M209" s="1"/>
      <c r="N209" s="1"/>
      <c r="O209" s="1"/>
      <c r="P209" s="1"/>
      <c r="Q209" s="1"/>
      <c r="R209" s="1"/>
    </row>
    <row r="210" spans="1:18" x14ac:dyDescent="0.3">
      <c r="A210" s="1"/>
      <c r="B210" s="1"/>
      <c r="C210" s="1"/>
      <c r="D210" s="1"/>
      <c r="E210" s="1"/>
      <c r="F210" s="1"/>
      <c r="G210" s="1"/>
      <c r="H210" s="1"/>
      <c r="I210" s="64" t="s">
        <v>523</v>
      </c>
      <c r="J210" s="64">
        <v>16615.5</v>
      </c>
      <c r="K210" s="1"/>
      <c r="L210" s="1"/>
      <c r="M210" s="1"/>
      <c r="N210" s="1"/>
      <c r="O210" s="1"/>
      <c r="P210" s="1"/>
      <c r="Q210" s="1"/>
      <c r="R210" s="1"/>
    </row>
    <row r="211" spans="1:18" x14ac:dyDescent="0.3">
      <c r="A211" s="1"/>
      <c r="B211" s="1"/>
      <c r="C211" s="1"/>
      <c r="D211" s="1"/>
      <c r="E211" s="1"/>
      <c r="F211" s="1"/>
      <c r="G211" s="1"/>
      <c r="H211" s="1"/>
      <c r="I211" s="64" t="s">
        <v>561</v>
      </c>
      <c r="J211" s="64">
        <v>13012.42</v>
      </c>
      <c r="K211" s="1"/>
      <c r="L211" s="1"/>
      <c r="M211" s="1"/>
      <c r="N211" s="1"/>
      <c r="O211" s="1"/>
      <c r="P211" s="1"/>
      <c r="Q211" s="1"/>
      <c r="R211" s="1"/>
    </row>
    <row r="212" spans="1:18" x14ac:dyDescent="0.3">
      <c r="A212" s="1"/>
      <c r="B212" s="1"/>
      <c r="C212" s="1"/>
      <c r="D212" s="1"/>
      <c r="E212" s="1"/>
      <c r="F212" s="1"/>
      <c r="G212" s="1"/>
      <c r="H212" s="1"/>
      <c r="I212" s="64" t="s">
        <v>72</v>
      </c>
      <c r="J212" s="64">
        <v>11252</v>
      </c>
      <c r="K212" s="1"/>
      <c r="L212" s="1"/>
      <c r="M212" s="1"/>
      <c r="N212" s="1"/>
      <c r="O212" s="1"/>
      <c r="P212" s="1"/>
      <c r="Q212" s="1"/>
      <c r="R212" s="1"/>
    </row>
    <row r="213" spans="1:18" x14ac:dyDescent="0.3">
      <c r="A213" s="1"/>
      <c r="B213" s="1"/>
      <c r="C213" s="1"/>
      <c r="D213" s="1"/>
      <c r="E213" s="1"/>
      <c r="F213" s="1"/>
      <c r="G213" s="1"/>
      <c r="H213" s="1"/>
      <c r="I213" s="64" t="s">
        <v>520</v>
      </c>
      <c r="J213" s="64">
        <v>8887.25</v>
      </c>
      <c r="K213" s="1"/>
      <c r="L213" s="1"/>
      <c r="M213" s="1"/>
      <c r="N213" s="1"/>
      <c r="O213" s="1"/>
      <c r="P213" s="1"/>
      <c r="Q213" s="1"/>
      <c r="R213" s="1"/>
    </row>
    <row r="214" spans="1:18" x14ac:dyDescent="0.3">
      <c r="A214" s="1"/>
      <c r="B214" s="1"/>
      <c r="C214" s="1"/>
      <c r="D214" s="1"/>
      <c r="E214" s="1"/>
      <c r="F214" s="1"/>
      <c r="G214" s="1"/>
      <c r="H214" s="1"/>
      <c r="I214" s="64" t="s">
        <v>514</v>
      </c>
      <c r="J214" s="64">
        <v>8339.65</v>
      </c>
      <c r="K214" s="1"/>
      <c r="L214" s="1"/>
      <c r="M214" s="1"/>
      <c r="N214" s="1"/>
      <c r="O214" s="1"/>
      <c r="P214" s="1"/>
      <c r="Q214" s="1"/>
      <c r="R214" s="1"/>
    </row>
    <row r="215" spans="1:18" x14ac:dyDescent="0.3">
      <c r="A215" s="1"/>
      <c r="B215" s="1"/>
      <c r="C215" s="1"/>
      <c r="D215" s="1"/>
      <c r="E215" s="1"/>
      <c r="F215" s="1"/>
      <c r="G215" s="1"/>
      <c r="H215" s="1"/>
      <c r="I215" s="64" t="s">
        <v>529</v>
      </c>
      <c r="J215" s="64">
        <v>8144.45</v>
      </c>
      <c r="K215" s="1"/>
      <c r="L215" s="1"/>
      <c r="M215" s="1"/>
      <c r="N215" s="1"/>
      <c r="O215" s="1"/>
      <c r="P215" s="1"/>
      <c r="Q215" s="1"/>
      <c r="R215" s="1"/>
    </row>
    <row r="216" spans="1:18" x14ac:dyDescent="0.3">
      <c r="A216" s="1"/>
      <c r="B216" s="1"/>
      <c r="C216" s="1"/>
      <c r="D216" s="1"/>
      <c r="E216" s="1"/>
      <c r="F216" s="1"/>
      <c r="G216" s="1"/>
      <c r="H216" s="1"/>
      <c r="I216" s="64" t="s">
        <v>559</v>
      </c>
      <c r="J216" s="64">
        <v>7680.3</v>
      </c>
      <c r="K216" s="1"/>
      <c r="L216" s="1"/>
      <c r="M216" s="1"/>
      <c r="N216" s="1"/>
      <c r="O216" s="1"/>
      <c r="P216" s="1"/>
      <c r="Q216" s="1"/>
      <c r="R216" s="1"/>
    </row>
    <row r="217" spans="1:18" x14ac:dyDescent="0.3">
      <c r="A217" s="1"/>
      <c r="B217" s="1"/>
      <c r="C217" s="1"/>
      <c r="D217" s="1"/>
      <c r="E217" s="1"/>
      <c r="F217" s="1"/>
      <c r="G217" s="1"/>
      <c r="H217" s="1"/>
      <c r="I217" s="64" t="s">
        <v>555</v>
      </c>
      <c r="J217" s="64">
        <v>7599.75</v>
      </c>
      <c r="K217" s="1"/>
      <c r="L217" s="1"/>
      <c r="M217" s="1"/>
      <c r="N217" s="1"/>
      <c r="O217" s="1"/>
      <c r="P217" s="1"/>
      <c r="Q217" s="1"/>
      <c r="R217" s="1"/>
    </row>
    <row r="218" spans="1:18" x14ac:dyDescent="0.3">
      <c r="A218" s="1"/>
      <c r="B218" s="1"/>
      <c r="C218" s="1"/>
      <c r="D218" s="1"/>
      <c r="E218" s="1"/>
      <c r="F218" s="1"/>
      <c r="G218" s="1"/>
      <c r="H218" s="1"/>
      <c r="I218" s="64" t="s">
        <v>543</v>
      </c>
      <c r="J218" s="64">
        <v>5394.35</v>
      </c>
      <c r="K218" s="1"/>
      <c r="L218" s="1"/>
      <c r="M218" s="1"/>
      <c r="N218" s="1"/>
      <c r="O218" s="1"/>
      <c r="P218" s="1"/>
      <c r="Q218" s="1"/>
      <c r="R218" s="1"/>
    </row>
    <row r="219" spans="1:18" x14ac:dyDescent="0.3">
      <c r="A219" s="1"/>
      <c r="B219" s="1"/>
      <c r="C219" s="1"/>
      <c r="D219" s="1"/>
      <c r="E219" s="1"/>
      <c r="F219" s="1"/>
      <c r="G219" s="1"/>
      <c r="H219" s="1"/>
      <c r="I219" s="64" t="s">
        <v>536</v>
      </c>
      <c r="J219" s="64">
        <v>5375.2</v>
      </c>
      <c r="K219" s="1"/>
      <c r="L219" s="1"/>
      <c r="M219" s="1"/>
      <c r="N219" s="1"/>
      <c r="O219" s="1"/>
      <c r="P219" s="1"/>
      <c r="Q219" s="1"/>
      <c r="R219" s="1"/>
    </row>
    <row r="220" spans="1:18" x14ac:dyDescent="0.3">
      <c r="A220" s="1"/>
      <c r="B220" s="1"/>
      <c r="C220" s="1"/>
      <c r="D220" s="1"/>
      <c r="E220" s="1"/>
      <c r="F220" s="1"/>
      <c r="G220" s="1"/>
      <c r="H220" s="1"/>
      <c r="I220" s="64" t="s">
        <v>522</v>
      </c>
      <c r="J220" s="64">
        <v>5253.9</v>
      </c>
      <c r="K220" s="1"/>
      <c r="L220" s="1"/>
      <c r="M220" s="1"/>
      <c r="N220" s="1"/>
      <c r="O220" s="1"/>
      <c r="P220" s="1"/>
      <c r="Q220" s="1"/>
      <c r="R220" s="1"/>
    </row>
    <row r="221" spans="1:18" x14ac:dyDescent="0.3">
      <c r="A221" s="1"/>
      <c r="B221" s="1"/>
      <c r="C221" s="1"/>
      <c r="D221" s="1"/>
      <c r="E221" s="1"/>
      <c r="F221" s="1"/>
      <c r="G221" s="1"/>
      <c r="H221" s="1"/>
      <c r="I221" s="64" t="s">
        <v>540</v>
      </c>
      <c r="J221" s="64">
        <v>5192.45</v>
      </c>
      <c r="K221" s="1"/>
      <c r="L221" s="1"/>
      <c r="M221" s="1"/>
      <c r="N221" s="1"/>
      <c r="O221" s="1"/>
      <c r="P221" s="1"/>
      <c r="Q221" s="1"/>
      <c r="R221" s="1"/>
    </row>
    <row r="222" spans="1:18" x14ac:dyDescent="0.3">
      <c r="A222" s="1"/>
      <c r="B222" s="1"/>
      <c r="C222" s="1"/>
      <c r="D222" s="1"/>
      <c r="E222" s="1"/>
      <c r="F222" s="1"/>
      <c r="G222" s="1"/>
      <c r="H222" s="1"/>
      <c r="I222" s="64" t="s">
        <v>551</v>
      </c>
      <c r="J222" s="64">
        <v>5032</v>
      </c>
      <c r="K222" s="1"/>
      <c r="L222" s="1"/>
      <c r="M222" s="1"/>
      <c r="N222" s="1"/>
      <c r="O222" s="1"/>
      <c r="P222" s="1"/>
      <c r="Q222" s="1"/>
      <c r="R222" s="1"/>
    </row>
    <row r="223" spans="1:18" x14ac:dyDescent="0.3">
      <c r="A223" s="1"/>
      <c r="B223" s="1"/>
      <c r="C223" s="1"/>
      <c r="D223" s="1"/>
      <c r="E223" s="1"/>
      <c r="F223" s="1"/>
      <c r="G223" s="1"/>
      <c r="H223" s="1"/>
      <c r="I223" s="64" t="s">
        <v>563</v>
      </c>
      <c r="J223" s="64">
        <v>4862.6000000000004</v>
      </c>
      <c r="K223" s="1"/>
      <c r="L223" s="1"/>
      <c r="M223" s="1"/>
      <c r="N223" s="1"/>
      <c r="O223" s="1"/>
      <c r="P223" s="1"/>
      <c r="Q223" s="1"/>
      <c r="R223" s="1"/>
    </row>
    <row r="224" spans="1:18" x14ac:dyDescent="0.3">
      <c r="A224" s="1"/>
      <c r="B224" s="1"/>
      <c r="C224" s="1"/>
      <c r="D224" s="1"/>
      <c r="E224" s="1"/>
      <c r="F224" s="1"/>
      <c r="G224" s="1"/>
      <c r="H224" s="1"/>
      <c r="I224" s="64" t="s">
        <v>548</v>
      </c>
      <c r="J224" s="64">
        <v>4168.45</v>
      </c>
      <c r="K224" s="1"/>
      <c r="L224" s="1"/>
      <c r="M224" s="1"/>
      <c r="N224" s="1"/>
      <c r="O224" s="1"/>
      <c r="P224" s="1"/>
      <c r="Q224" s="1"/>
      <c r="R224" s="1"/>
    </row>
    <row r="225" spans="1:18" x14ac:dyDescent="0.3">
      <c r="A225" s="1"/>
      <c r="B225" s="1"/>
      <c r="C225" s="1"/>
      <c r="D225" s="1"/>
      <c r="E225" s="1"/>
      <c r="F225" s="1"/>
      <c r="G225" s="1"/>
      <c r="H225" s="1"/>
      <c r="I225" s="64" t="s">
        <v>139</v>
      </c>
      <c r="J225" s="64">
        <v>4060.3</v>
      </c>
      <c r="K225" s="1"/>
      <c r="L225" s="1"/>
      <c r="M225" s="1"/>
      <c r="N225" s="1"/>
      <c r="O225" s="1"/>
      <c r="P225" s="1"/>
      <c r="Q225" s="1"/>
      <c r="R225" s="1"/>
    </row>
    <row r="226" spans="1:18" x14ac:dyDescent="0.3">
      <c r="A226" s="1"/>
      <c r="B226" s="1"/>
      <c r="C226" s="1"/>
      <c r="D226" s="1"/>
      <c r="E226" s="1"/>
      <c r="F226" s="1"/>
      <c r="G226" s="1"/>
      <c r="H226" s="1"/>
      <c r="I226" s="64" t="s">
        <v>562</v>
      </c>
      <c r="J226" s="64">
        <v>3381.35</v>
      </c>
      <c r="K226" s="1"/>
      <c r="L226" s="1"/>
      <c r="M226" s="1"/>
      <c r="N226" s="1"/>
      <c r="O226" s="1"/>
      <c r="P226" s="1"/>
      <c r="Q226" s="1"/>
      <c r="R226" s="1"/>
    </row>
    <row r="227" spans="1:18" x14ac:dyDescent="0.3">
      <c r="A227" s="1"/>
      <c r="B227" s="1"/>
      <c r="C227" s="1"/>
      <c r="D227" s="1"/>
      <c r="E227" s="1"/>
      <c r="F227" s="1"/>
      <c r="G227" s="1"/>
      <c r="H227" s="1"/>
      <c r="I227" s="64" t="s">
        <v>530</v>
      </c>
      <c r="J227" s="64">
        <v>3282.9</v>
      </c>
      <c r="K227" s="1"/>
      <c r="L227" s="1"/>
      <c r="M227" s="1"/>
      <c r="N227" s="1"/>
      <c r="O227" s="1"/>
      <c r="P227" s="1"/>
      <c r="Q227" s="1"/>
      <c r="R227" s="1"/>
    </row>
    <row r="228" spans="1:18" x14ac:dyDescent="0.3">
      <c r="A228" s="1"/>
      <c r="B228" s="1"/>
      <c r="C228" s="1"/>
      <c r="D228" s="1"/>
      <c r="E228" s="1"/>
      <c r="F228" s="1"/>
      <c r="G228" s="1"/>
      <c r="H228" s="1"/>
      <c r="I228" s="64" t="s">
        <v>237</v>
      </c>
      <c r="J228" s="64">
        <v>3257.3335000000002</v>
      </c>
      <c r="K228" s="1"/>
      <c r="L228" s="1"/>
      <c r="M228" s="1"/>
      <c r="N228" s="1"/>
      <c r="O228" s="1"/>
      <c r="P228" s="1"/>
      <c r="Q228" s="1"/>
      <c r="R228" s="1"/>
    </row>
    <row r="229" spans="1:18" x14ac:dyDescent="0.3">
      <c r="A229" s="1"/>
      <c r="B229" s="1"/>
      <c r="C229" s="1"/>
      <c r="D229" s="1"/>
      <c r="E229" s="1"/>
      <c r="F229" s="1"/>
      <c r="G229" s="1"/>
      <c r="H229" s="1"/>
      <c r="I229" s="64" t="s">
        <v>216</v>
      </c>
      <c r="J229" s="64">
        <v>3062.2</v>
      </c>
      <c r="K229" s="1"/>
      <c r="L229" s="1"/>
      <c r="M229" s="1"/>
      <c r="N229" s="1"/>
      <c r="O229" s="1"/>
      <c r="P229" s="1"/>
      <c r="Q229" s="1"/>
      <c r="R229" s="1"/>
    </row>
    <row r="230" spans="1:18" x14ac:dyDescent="0.3">
      <c r="A230" s="1"/>
      <c r="B230" s="1"/>
      <c r="C230" s="1"/>
      <c r="D230" s="1"/>
      <c r="E230" s="1"/>
      <c r="F230" s="1"/>
      <c r="G230" s="1"/>
      <c r="H230" s="1"/>
      <c r="I230" s="64" t="s">
        <v>554</v>
      </c>
      <c r="J230" s="64">
        <v>3026</v>
      </c>
      <c r="K230" s="1"/>
      <c r="L230" s="1"/>
      <c r="M230" s="1"/>
      <c r="N230" s="1"/>
      <c r="O230" s="1"/>
      <c r="P230" s="1"/>
      <c r="Q230" s="1"/>
      <c r="R230" s="1"/>
    </row>
    <row r="231" spans="1:18" x14ac:dyDescent="0.3">
      <c r="A231" s="1"/>
      <c r="B231" s="1"/>
      <c r="C231" s="1"/>
      <c r="D231" s="1"/>
      <c r="E231" s="1"/>
      <c r="F231" s="1"/>
      <c r="G231" s="1"/>
      <c r="H231" s="1"/>
      <c r="I231" s="64" t="s">
        <v>552</v>
      </c>
      <c r="J231" s="64">
        <v>2878.85</v>
      </c>
      <c r="K231" s="1"/>
      <c r="L231" s="1"/>
      <c r="M231" s="1"/>
      <c r="N231" s="1"/>
      <c r="O231" s="1"/>
      <c r="P231" s="1"/>
      <c r="Q231" s="1"/>
      <c r="R231" s="1"/>
    </row>
    <row r="232" spans="1:18" x14ac:dyDescent="0.3">
      <c r="A232" s="1"/>
      <c r="B232" s="1"/>
      <c r="C232" s="1"/>
      <c r="D232" s="1"/>
      <c r="E232" s="1"/>
      <c r="F232" s="1"/>
      <c r="G232" s="1"/>
      <c r="H232" s="1"/>
      <c r="I232" s="64" t="s">
        <v>271</v>
      </c>
      <c r="J232" s="64">
        <v>2874.35</v>
      </c>
      <c r="K232" s="1"/>
      <c r="L232" s="1"/>
      <c r="M232" s="1"/>
      <c r="N232" s="1"/>
      <c r="O232" s="1"/>
      <c r="P232" s="1"/>
      <c r="Q232" s="1"/>
      <c r="R232" s="1"/>
    </row>
    <row r="233" spans="1:18" x14ac:dyDescent="0.3">
      <c r="A233" s="1"/>
      <c r="B233" s="1"/>
      <c r="C233" s="1"/>
      <c r="D233" s="1"/>
      <c r="E233" s="1"/>
      <c r="F233" s="1"/>
      <c r="G233" s="1"/>
      <c r="H233" s="1"/>
      <c r="I233" s="64" t="s">
        <v>545</v>
      </c>
      <c r="J233" s="64">
        <v>2797.15</v>
      </c>
      <c r="K233" s="1"/>
      <c r="L233" s="1"/>
      <c r="M233" s="1"/>
      <c r="N233" s="1"/>
      <c r="O233" s="1"/>
      <c r="P233" s="1"/>
      <c r="Q233" s="1"/>
      <c r="R233" s="1"/>
    </row>
    <row r="234" spans="1:18" x14ac:dyDescent="0.3">
      <c r="A234" s="1"/>
      <c r="B234" s="1"/>
      <c r="C234" s="1"/>
      <c r="D234" s="1"/>
      <c r="E234" s="1"/>
      <c r="F234" s="1"/>
      <c r="G234" s="1"/>
      <c r="H234" s="1"/>
      <c r="I234" s="64" t="s">
        <v>565</v>
      </c>
      <c r="J234" s="64">
        <v>2646.16</v>
      </c>
      <c r="K234" s="1"/>
      <c r="L234" s="1"/>
      <c r="M234" s="1"/>
      <c r="N234" s="1"/>
      <c r="O234" s="1"/>
      <c r="P234" s="1"/>
      <c r="Q234" s="1"/>
      <c r="R234" s="1"/>
    </row>
    <row r="235" spans="1:18" x14ac:dyDescent="0.3">
      <c r="A235" s="1"/>
      <c r="B235" s="1"/>
      <c r="C235" s="1"/>
      <c r="D235" s="1"/>
      <c r="E235" s="1"/>
      <c r="F235" s="1"/>
      <c r="G235" s="1"/>
      <c r="H235" s="1"/>
      <c r="I235" s="64" t="s">
        <v>564</v>
      </c>
      <c r="J235" s="64">
        <v>2159.1999999999998</v>
      </c>
      <c r="K235" s="1"/>
      <c r="L235" s="1"/>
      <c r="M235" s="1"/>
      <c r="N235" s="1"/>
      <c r="O235" s="1"/>
      <c r="P235" s="1"/>
      <c r="Q235" s="1"/>
      <c r="R235" s="1"/>
    </row>
    <row r="236" spans="1:18" x14ac:dyDescent="0.3">
      <c r="A236" s="1"/>
      <c r="B236" s="1"/>
      <c r="C236" s="1"/>
      <c r="D236" s="1"/>
      <c r="E236" s="1"/>
      <c r="F236" s="1"/>
      <c r="G236" s="1"/>
      <c r="H236" s="1"/>
      <c r="I236" s="64" t="s">
        <v>560</v>
      </c>
      <c r="J236" s="64">
        <v>2078.65</v>
      </c>
      <c r="K236" s="1"/>
      <c r="L236" s="1"/>
      <c r="M236" s="1"/>
      <c r="N236" s="1"/>
      <c r="O236" s="1"/>
      <c r="P236" s="1"/>
      <c r="Q236" s="1"/>
      <c r="R236" s="1"/>
    </row>
    <row r="237" spans="1:18" x14ac:dyDescent="0.3">
      <c r="A237" s="1"/>
      <c r="B237" s="1"/>
      <c r="C237" s="1"/>
      <c r="D237" s="1"/>
      <c r="E237" s="1"/>
      <c r="F237" s="1"/>
      <c r="G237" s="1"/>
      <c r="H237" s="1"/>
      <c r="I237" s="64" t="s">
        <v>542</v>
      </c>
      <c r="J237" s="64">
        <v>1933.05</v>
      </c>
      <c r="K237" s="1"/>
      <c r="L237" s="1"/>
      <c r="M237" s="1"/>
      <c r="N237" s="1"/>
      <c r="O237" s="1"/>
      <c r="P237" s="1"/>
      <c r="Q237" s="1"/>
      <c r="R237" s="1"/>
    </row>
    <row r="238" spans="1:18" x14ac:dyDescent="0.3">
      <c r="A238" s="1"/>
      <c r="B238" s="1"/>
      <c r="C238" s="1"/>
      <c r="D238" s="1"/>
      <c r="E238" s="1"/>
      <c r="F238" s="1"/>
      <c r="G238" s="1"/>
      <c r="H238" s="1"/>
      <c r="I238" s="64" t="s">
        <v>541</v>
      </c>
      <c r="J238" s="64">
        <v>1606.9</v>
      </c>
      <c r="K238" s="1"/>
      <c r="L238" s="1"/>
      <c r="M238" s="1"/>
      <c r="N238" s="1"/>
      <c r="O238" s="1"/>
      <c r="P238" s="1"/>
      <c r="Q238" s="1"/>
      <c r="R238" s="1"/>
    </row>
    <row r="239" spans="1:18" x14ac:dyDescent="0.3">
      <c r="A239" s="1"/>
      <c r="B239" s="1"/>
      <c r="C239" s="1"/>
      <c r="D239" s="1"/>
      <c r="E239" s="1"/>
      <c r="F239" s="1"/>
      <c r="G239" s="1"/>
      <c r="H239" s="1"/>
      <c r="I239" s="64" t="s">
        <v>546</v>
      </c>
      <c r="J239" s="64">
        <v>1571.65</v>
      </c>
      <c r="K239" s="1"/>
      <c r="L239" s="1"/>
      <c r="M239" s="1"/>
      <c r="N239" s="1"/>
      <c r="O239" s="1"/>
      <c r="P239" s="1"/>
      <c r="Q239" s="1"/>
      <c r="R239" s="1"/>
    </row>
    <row r="240" spans="1:18" x14ac:dyDescent="0.3">
      <c r="A240" s="1"/>
      <c r="B240" s="1"/>
      <c r="C240" s="1"/>
      <c r="D240" s="1"/>
      <c r="E240" s="1"/>
      <c r="F240" s="1"/>
      <c r="G240" s="1"/>
      <c r="H240" s="1"/>
      <c r="I240" s="64" t="s">
        <v>558</v>
      </c>
      <c r="J240" s="64">
        <v>1521</v>
      </c>
      <c r="K240" s="1"/>
      <c r="L240" s="1"/>
      <c r="M240" s="1"/>
      <c r="N240" s="1"/>
      <c r="O240" s="1"/>
      <c r="P240" s="1"/>
      <c r="Q240" s="1"/>
      <c r="R240" s="1"/>
    </row>
    <row r="241" spans="1:18" x14ac:dyDescent="0.3">
      <c r="A241" s="1"/>
      <c r="B241" s="1"/>
      <c r="C241" s="1"/>
      <c r="D241" s="1"/>
      <c r="E241" s="1"/>
      <c r="F241" s="1"/>
      <c r="G241" s="1"/>
      <c r="H241" s="1"/>
      <c r="I241" s="64" t="s">
        <v>557</v>
      </c>
      <c r="J241" s="64">
        <v>1496.75</v>
      </c>
      <c r="K241" s="1"/>
      <c r="L241" s="1"/>
      <c r="M241" s="1"/>
      <c r="N241" s="1"/>
      <c r="O241" s="1"/>
      <c r="P241" s="1"/>
      <c r="Q241" s="1"/>
      <c r="R241" s="1"/>
    </row>
    <row r="242" spans="1:18" x14ac:dyDescent="0.3">
      <c r="A242" s="1"/>
      <c r="B242" s="1"/>
      <c r="C242" s="1"/>
      <c r="D242" s="1"/>
      <c r="E242" s="1"/>
      <c r="F242" s="1"/>
      <c r="G242" s="1"/>
      <c r="H242" s="1"/>
      <c r="I242" s="64" t="s">
        <v>532</v>
      </c>
      <c r="J242" s="64">
        <v>1312</v>
      </c>
      <c r="K242" s="1"/>
      <c r="L242" s="1"/>
      <c r="M242" s="1"/>
      <c r="N242" s="1"/>
      <c r="O242" s="1"/>
      <c r="P242" s="1"/>
      <c r="Q242" s="1"/>
      <c r="R242" s="1"/>
    </row>
    <row r="243" spans="1:18" x14ac:dyDescent="0.3">
      <c r="A243" s="1"/>
      <c r="B243" s="1"/>
      <c r="C243" s="1"/>
      <c r="D243" s="1"/>
      <c r="E243" s="1"/>
      <c r="F243" s="1"/>
      <c r="G243" s="1"/>
      <c r="H243" s="1"/>
      <c r="I243" s="64" t="s">
        <v>535</v>
      </c>
      <c r="J243" s="64">
        <v>1298.9000000000001</v>
      </c>
      <c r="K243" s="1"/>
      <c r="L243" s="1"/>
      <c r="M243" s="1"/>
      <c r="N243" s="1"/>
      <c r="O243" s="1"/>
      <c r="P243" s="1"/>
      <c r="Q243" s="1"/>
      <c r="R243" s="1"/>
    </row>
    <row r="244" spans="1:18" x14ac:dyDescent="0.3">
      <c r="A244" s="1"/>
      <c r="B244" s="1"/>
      <c r="C244" s="1"/>
      <c r="D244" s="1"/>
      <c r="E244" s="1"/>
      <c r="F244" s="1"/>
      <c r="G244" s="1"/>
      <c r="H244" s="1"/>
      <c r="I244" s="64" t="s">
        <v>537</v>
      </c>
      <c r="J244" s="64">
        <v>1076</v>
      </c>
      <c r="K244" s="1"/>
      <c r="L244" s="1"/>
      <c r="M244" s="1"/>
      <c r="N244" s="1"/>
      <c r="O244" s="1"/>
      <c r="P244" s="1"/>
      <c r="Q244" s="1"/>
      <c r="R244" s="1"/>
    </row>
    <row r="245" spans="1:18" x14ac:dyDescent="0.3">
      <c r="A245" s="1"/>
      <c r="B245" s="1"/>
      <c r="C245" s="1"/>
      <c r="D245" s="1"/>
      <c r="E245" s="1"/>
      <c r="F245" s="1"/>
      <c r="G245" s="1"/>
      <c r="H245" s="1"/>
      <c r="I245" s="64" t="s">
        <v>539</v>
      </c>
      <c r="J245" s="64">
        <v>981.5</v>
      </c>
      <c r="K245" s="1"/>
      <c r="L245" s="1"/>
      <c r="M245" s="1"/>
      <c r="N245" s="1"/>
      <c r="O245" s="1"/>
      <c r="P245" s="1"/>
      <c r="Q245" s="1"/>
      <c r="R245" s="1"/>
    </row>
    <row r="246" spans="1:18" x14ac:dyDescent="0.3">
      <c r="A246" s="1"/>
      <c r="B246" s="1"/>
      <c r="C246" s="1"/>
      <c r="D246" s="1"/>
      <c r="E246" s="1"/>
      <c r="F246" s="1"/>
      <c r="G246" s="1"/>
      <c r="H246" s="1"/>
      <c r="I246" s="64" t="s">
        <v>538</v>
      </c>
      <c r="J246" s="64">
        <v>713.32500000000005</v>
      </c>
      <c r="K246" s="1"/>
      <c r="L246" s="1"/>
      <c r="M246" s="1"/>
      <c r="N246" s="1"/>
      <c r="O246" s="1"/>
      <c r="P246" s="1"/>
      <c r="Q246" s="1"/>
      <c r="R246" s="1"/>
    </row>
    <row r="247" spans="1:18" x14ac:dyDescent="0.3">
      <c r="A247" s="1"/>
      <c r="B247" s="1"/>
      <c r="C247" s="1"/>
      <c r="D247" s="1"/>
      <c r="E247" s="1"/>
      <c r="F247" s="1"/>
      <c r="G247" s="1"/>
      <c r="H247" s="1"/>
      <c r="I247" s="64" t="s">
        <v>533</v>
      </c>
      <c r="J247" s="64">
        <v>563.5</v>
      </c>
      <c r="K247" s="1"/>
      <c r="L247" s="1"/>
      <c r="M247" s="1"/>
      <c r="N247" s="1"/>
      <c r="O247" s="1"/>
      <c r="P247" s="1"/>
      <c r="Q247" s="1"/>
      <c r="R247" s="1"/>
    </row>
    <row r="248" spans="1:18" x14ac:dyDescent="0.3">
      <c r="A248" s="1"/>
      <c r="B248" s="1"/>
      <c r="C248" s="1"/>
      <c r="D248" s="1"/>
      <c r="E248" s="1"/>
      <c r="F248" s="1"/>
      <c r="G248" s="1"/>
      <c r="H248" s="1"/>
      <c r="I248" s="64" t="s">
        <v>547</v>
      </c>
      <c r="J248" s="64">
        <v>525.79999999999995</v>
      </c>
      <c r="K248" s="1"/>
      <c r="L248" s="1"/>
      <c r="M248" s="1"/>
      <c r="N248" s="1"/>
      <c r="O248" s="1"/>
      <c r="P248" s="1"/>
      <c r="Q248" s="1"/>
      <c r="R248" s="1"/>
    </row>
    <row r="249" spans="1:18" x14ac:dyDescent="0.3">
      <c r="A249" s="1"/>
      <c r="B249" s="1"/>
      <c r="C249" s="1"/>
      <c r="D249" s="1"/>
      <c r="E249" s="1"/>
      <c r="F249" s="1"/>
      <c r="G249" s="1"/>
      <c r="H249" s="1"/>
      <c r="I249" s="64" t="s">
        <v>534</v>
      </c>
      <c r="J249" s="64">
        <v>369.85</v>
      </c>
      <c r="K249" s="1"/>
      <c r="L249" s="1"/>
      <c r="M249" s="1"/>
      <c r="N249" s="1"/>
      <c r="O249" s="1"/>
      <c r="P249" s="1"/>
      <c r="Q249" s="1"/>
      <c r="R249" s="1"/>
    </row>
    <row r="250" spans="1:18" x14ac:dyDescent="0.3">
      <c r="A250" s="1"/>
      <c r="B250" s="1"/>
      <c r="C250" s="1"/>
      <c r="D250" s="1"/>
      <c r="E250" s="1"/>
      <c r="F250" s="1"/>
      <c r="G250" s="1"/>
      <c r="H250" s="1"/>
      <c r="I250" s="64" t="s">
        <v>549</v>
      </c>
      <c r="J250" s="64">
        <v>288.35000000000002</v>
      </c>
      <c r="K250" s="1"/>
      <c r="L250" s="1"/>
      <c r="M250" s="1"/>
      <c r="N250" s="1"/>
      <c r="O250" s="1"/>
      <c r="P250" s="1"/>
      <c r="Q250" s="1"/>
      <c r="R250" s="1"/>
    </row>
    <row r="251" spans="1:18" x14ac:dyDescent="0.3">
      <c r="A251" s="1"/>
      <c r="B251" s="1"/>
      <c r="C251" s="1"/>
      <c r="D251" s="1"/>
      <c r="E251" s="1"/>
      <c r="F251" s="1"/>
      <c r="G251" s="1"/>
      <c r="H251" s="1"/>
      <c r="I251" s="64" t="s">
        <v>526</v>
      </c>
      <c r="J251" s="64">
        <v>111.905</v>
      </c>
      <c r="K251" s="1"/>
      <c r="L251" s="1"/>
      <c r="M251" s="1"/>
      <c r="N251" s="1"/>
      <c r="O251" s="1"/>
      <c r="P251" s="1"/>
      <c r="Q251" s="1"/>
      <c r="R251" s="1"/>
    </row>
    <row r="252" spans="1:18" x14ac:dyDescent="0.3">
      <c r="A252" s="1"/>
      <c r="B252" s="1"/>
      <c r="C252" s="1"/>
      <c r="D252" s="1"/>
      <c r="E252" s="1"/>
      <c r="F252" s="1"/>
      <c r="G252" s="1"/>
      <c r="H252" s="1"/>
      <c r="I252" s="64" t="s">
        <v>527</v>
      </c>
      <c r="J252" s="64">
        <v>107.75</v>
      </c>
      <c r="K252" s="1"/>
      <c r="L252" s="1"/>
      <c r="M252" s="1"/>
      <c r="N252" s="1"/>
      <c r="O252" s="1"/>
      <c r="P252" s="1"/>
      <c r="Q252" s="1"/>
      <c r="R252" s="1"/>
    </row>
    <row r="253" spans="1:18" x14ac:dyDescent="0.3">
      <c r="A253" s="1"/>
      <c r="B253" s="1"/>
      <c r="C253" s="1"/>
      <c r="D253" s="1"/>
      <c r="E253" s="1"/>
      <c r="F253" s="1"/>
      <c r="G253" s="1"/>
      <c r="H253" s="1"/>
      <c r="I253" s="64" t="s">
        <v>550</v>
      </c>
      <c r="J253" s="64">
        <v>38</v>
      </c>
      <c r="K253" s="1"/>
      <c r="L253" s="1"/>
      <c r="M253" s="1"/>
      <c r="N253" s="1"/>
      <c r="O253" s="1"/>
      <c r="P253" s="1"/>
      <c r="Q253" s="1"/>
      <c r="R253" s="1"/>
    </row>
    <row r="254" spans="1:18" x14ac:dyDescent="0.3">
      <c r="A254" s="1"/>
      <c r="B254" s="1"/>
      <c r="C254" s="1"/>
      <c r="D254" s="1"/>
      <c r="E254" s="1"/>
      <c r="F254" s="1"/>
      <c r="G254" s="1"/>
      <c r="H254" s="1"/>
      <c r="I254" s="64" t="s">
        <v>531</v>
      </c>
      <c r="J254" s="64">
        <v>30.65</v>
      </c>
      <c r="K254" s="1"/>
      <c r="L254" s="1"/>
      <c r="M254" s="1"/>
      <c r="N254" s="1"/>
      <c r="O254" s="1"/>
      <c r="P254" s="1"/>
      <c r="Q254" s="1"/>
      <c r="R254" s="1"/>
    </row>
    <row r="255" spans="1:18" x14ac:dyDescent="0.3">
      <c r="A255" s="1"/>
      <c r="B255" s="1"/>
      <c r="C255" s="1"/>
      <c r="D255" s="1"/>
      <c r="E255" s="1"/>
      <c r="F255" s="1"/>
      <c r="G255" s="1"/>
      <c r="H255" s="1"/>
      <c r="I255" s="64" t="s">
        <v>286</v>
      </c>
      <c r="J255" s="64">
        <v>30.3</v>
      </c>
      <c r="K255" s="1"/>
      <c r="L255" s="1"/>
      <c r="M255" s="1"/>
      <c r="N255" s="1"/>
      <c r="O255" s="1"/>
      <c r="P255" s="1"/>
      <c r="Q255" s="1"/>
      <c r="R255" s="1"/>
    </row>
    <row r="256" spans="1:18" x14ac:dyDescent="0.3">
      <c r="A256" s="1"/>
      <c r="B256" s="1"/>
      <c r="C256" s="1"/>
      <c r="D256" s="1"/>
      <c r="E256" s="1"/>
      <c r="F256" s="1"/>
      <c r="G256" s="1"/>
      <c r="H256" s="1"/>
      <c r="I256" s="64"/>
      <c r="J256" s="64"/>
      <c r="K256" s="1"/>
      <c r="L256" s="1"/>
      <c r="M256" s="1"/>
      <c r="N256" s="1"/>
      <c r="O256" s="1"/>
      <c r="P256" s="1"/>
      <c r="Q256" s="1"/>
      <c r="R256" s="1"/>
    </row>
  </sheetData>
  <mergeCells count="13">
    <mergeCell ref="F176:R176"/>
    <mergeCell ref="B186:E186"/>
    <mergeCell ref="B172:E172"/>
    <mergeCell ref="B176:B177"/>
    <mergeCell ref="C176:C177"/>
    <mergeCell ref="D176:D177"/>
    <mergeCell ref="E176:E177"/>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75" t="s">
        <v>504</v>
      </c>
      <c r="C5" s="171" t="s">
        <v>1112</v>
      </c>
      <c r="D5" s="171" t="s">
        <v>1112</v>
      </c>
      <c r="E5" s="171" t="s">
        <v>1112</v>
      </c>
      <c r="F5" s="171" t="s">
        <v>1112</v>
      </c>
      <c r="G5" s="171" t="s">
        <v>1112</v>
      </c>
      <c r="H5" s="171" t="s">
        <v>1112</v>
      </c>
      <c r="I5" s="171" t="s">
        <v>1112</v>
      </c>
      <c r="J5" s="171" t="s">
        <v>1112</v>
      </c>
      <c r="K5" s="171" t="s">
        <v>1112</v>
      </c>
      <c r="L5" s="171" t="s">
        <v>1112</v>
      </c>
      <c r="M5" s="171" t="s">
        <v>1112</v>
      </c>
      <c r="N5" s="171" t="s">
        <v>1112</v>
      </c>
      <c r="O5" s="171" t="s">
        <v>1112</v>
      </c>
      <c r="P5" s="171" t="s">
        <v>1112</v>
      </c>
      <c r="Q5" s="171" t="s">
        <v>1112</v>
      </c>
      <c r="R5" s="171" t="s">
        <v>1112</v>
      </c>
      <c r="S5" s="175" t="s">
        <v>504</v>
      </c>
      <c r="T5" s="172" t="s">
        <v>1113</v>
      </c>
      <c r="U5" s="172" t="s">
        <v>1113</v>
      </c>
      <c r="V5" s="172" t="s">
        <v>1113</v>
      </c>
      <c r="W5" s="172" t="s">
        <v>1113</v>
      </c>
      <c r="X5" s="172" t="s">
        <v>1113</v>
      </c>
      <c r="Y5" s="175" t="s">
        <v>504</v>
      </c>
      <c r="Z5" s="173" t="s">
        <v>1113</v>
      </c>
      <c r="AA5" s="173" t="s">
        <v>1113</v>
      </c>
      <c r="AB5" s="173" t="s">
        <v>1113</v>
      </c>
      <c r="AC5" s="173" t="s">
        <v>1113</v>
      </c>
      <c r="AD5" s="173" t="s">
        <v>1113</v>
      </c>
    </row>
    <row r="6" spans="1:30" ht="21" x14ac:dyDescent="0.3">
      <c r="A6" s="1"/>
      <c r="B6" s="175"/>
      <c r="C6" s="174" t="s">
        <v>509</v>
      </c>
      <c r="D6" s="174" t="s">
        <v>509</v>
      </c>
      <c r="E6" s="174" t="s">
        <v>509</v>
      </c>
      <c r="F6" s="174" t="s">
        <v>509</v>
      </c>
      <c r="G6" s="174" t="s">
        <v>508</v>
      </c>
      <c r="H6" s="174" t="s">
        <v>508</v>
      </c>
      <c r="I6" s="174" t="s">
        <v>508</v>
      </c>
      <c r="J6" s="174" t="s">
        <v>508</v>
      </c>
      <c r="K6" s="174" t="s">
        <v>507</v>
      </c>
      <c r="L6" s="174" t="s">
        <v>507</v>
      </c>
      <c r="M6" s="174" t="s">
        <v>507</v>
      </c>
      <c r="N6" s="174" t="s">
        <v>507</v>
      </c>
      <c r="O6" s="171" t="s">
        <v>1114</v>
      </c>
      <c r="P6" s="171" t="s">
        <v>1114</v>
      </c>
      <c r="Q6" s="171" t="s">
        <v>1114</v>
      </c>
      <c r="R6" s="171" t="s">
        <v>1114</v>
      </c>
      <c r="S6" s="175"/>
      <c r="T6" s="172" t="s">
        <v>1115</v>
      </c>
      <c r="U6" s="172" t="s">
        <v>1115</v>
      </c>
      <c r="V6" s="172" t="s">
        <v>1115</v>
      </c>
      <c r="W6" s="172" t="s">
        <v>1115</v>
      </c>
      <c r="X6" s="172" t="s">
        <v>1115</v>
      </c>
      <c r="Y6" s="175"/>
      <c r="Z6" s="173" t="s">
        <v>1116</v>
      </c>
      <c r="AA6" s="173" t="s">
        <v>1116</v>
      </c>
      <c r="AB6" s="173" t="s">
        <v>1116</v>
      </c>
      <c r="AC6" s="173" t="s">
        <v>1116</v>
      </c>
      <c r="AD6" s="173" t="s">
        <v>1116</v>
      </c>
    </row>
    <row r="7" spans="1:30" ht="30.6" x14ac:dyDescent="0.3">
      <c r="A7" s="1"/>
      <c r="B7" s="175"/>
      <c r="C7" s="65" t="s">
        <v>1117</v>
      </c>
      <c r="D7" s="65" t="s">
        <v>1118</v>
      </c>
      <c r="E7" s="65" t="s">
        <v>1119</v>
      </c>
      <c r="F7" s="65" t="s">
        <v>1120</v>
      </c>
      <c r="G7" s="65" t="s">
        <v>1121</v>
      </c>
      <c r="H7" s="65" t="s">
        <v>1122</v>
      </c>
      <c r="I7" s="65" t="s">
        <v>1123</v>
      </c>
      <c r="J7" s="65" t="s">
        <v>1124</v>
      </c>
      <c r="K7" s="65" t="s">
        <v>1125</v>
      </c>
      <c r="L7" s="65" t="s">
        <v>1126</v>
      </c>
      <c r="M7" s="65" t="s">
        <v>1127</v>
      </c>
      <c r="N7" s="65" t="s">
        <v>1128</v>
      </c>
      <c r="O7" s="51" t="s">
        <v>1129</v>
      </c>
      <c r="P7" s="51" t="s">
        <v>1130</v>
      </c>
      <c r="Q7" s="51" t="s">
        <v>1131</v>
      </c>
      <c r="R7" s="51" t="s">
        <v>1132</v>
      </c>
      <c r="S7" s="176"/>
      <c r="T7" s="66" t="s">
        <v>510</v>
      </c>
      <c r="U7" s="66" t="s">
        <v>511</v>
      </c>
      <c r="V7" s="66" t="s">
        <v>512</v>
      </c>
      <c r="W7" s="66" t="s">
        <v>513</v>
      </c>
      <c r="X7" s="66" t="s">
        <v>1132</v>
      </c>
      <c r="Y7" s="176"/>
      <c r="Z7" s="67" t="s">
        <v>1133</v>
      </c>
      <c r="AA7" s="67" t="s">
        <v>1134</v>
      </c>
      <c r="AB7" s="67" t="s">
        <v>1135</v>
      </c>
      <c r="AC7" s="67" t="s">
        <v>1136</v>
      </c>
      <c r="AD7" s="67" t="s">
        <v>956</v>
      </c>
    </row>
    <row r="8" spans="1:30" x14ac:dyDescent="0.3">
      <c r="A8" s="1"/>
      <c r="B8" s="68" t="s">
        <v>730</v>
      </c>
      <c r="C8" s="69">
        <v>99.44</v>
      </c>
      <c r="D8" s="69">
        <v>151.4</v>
      </c>
      <c r="E8" s="69">
        <v>0</v>
      </c>
      <c r="F8" s="69">
        <v>38</v>
      </c>
      <c r="G8" s="69">
        <v>2294.6</v>
      </c>
      <c r="H8" s="69">
        <v>3427</v>
      </c>
      <c r="I8" s="69">
        <v>0</v>
      </c>
      <c r="J8" s="69">
        <v>203.4</v>
      </c>
      <c r="K8" s="69">
        <v>478.68</v>
      </c>
      <c r="L8" s="69">
        <v>0</v>
      </c>
      <c r="M8" s="69">
        <v>0</v>
      </c>
      <c r="N8" s="69">
        <v>0</v>
      </c>
      <c r="O8" s="69">
        <v>288.83999999999997</v>
      </c>
      <c r="P8" s="69">
        <v>5925</v>
      </c>
      <c r="Q8" s="69">
        <v>478.68</v>
      </c>
      <c r="R8" s="70">
        <v>6692.52</v>
      </c>
      <c r="S8" s="68" t="s">
        <v>730</v>
      </c>
      <c r="T8" s="69">
        <v>2872.72</v>
      </c>
      <c r="U8" s="69">
        <v>3578.4</v>
      </c>
      <c r="V8" s="69">
        <v>0</v>
      </c>
      <c r="W8" s="69">
        <v>241.4</v>
      </c>
      <c r="X8" s="70">
        <v>6692.52</v>
      </c>
      <c r="Y8" s="68" t="s">
        <v>730</v>
      </c>
      <c r="Z8" s="69">
        <v>176.5</v>
      </c>
      <c r="AA8" s="69">
        <v>71.900000000000006</v>
      </c>
      <c r="AB8" s="69">
        <v>0</v>
      </c>
      <c r="AC8" s="69">
        <v>241.4</v>
      </c>
      <c r="AD8" s="70">
        <v>489.8</v>
      </c>
    </row>
    <row r="9" spans="1:30" x14ac:dyDescent="0.3">
      <c r="A9" s="1"/>
      <c r="B9" s="68" t="s">
        <v>731</v>
      </c>
      <c r="C9" s="69">
        <v>87.5</v>
      </c>
      <c r="D9" s="69">
        <v>151.4</v>
      </c>
      <c r="E9" s="69">
        <v>0</v>
      </c>
      <c r="F9" s="69">
        <v>31.4</v>
      </c>
      <c r="G9" s="69">
        <v>2234.94</v>
      </c>
      <c r="H9" s="69">
        <v>3503</v>
      </c>
      <c r="I9" s="69">
        <v>0</v>
      </c>
      <c r="J9" s="69">
        <v>182.1</v>
      </c>
      <c r="K9" s="69">
        <v>459.87</v>
      </c>
      <c r="L9" s="69">
        <v>0</v>
      </c>
      <c r="M9" s="69">
        <v>0</v>
      </c>
      <c r="N9" s="69">
        <v>0</v>
      </c>
      <c r="O9" s="69">
        <v>270.3</v>
      </c>
      <c r="P9" s="69">
        <v>5920.04</v>
      </c>
      <c r="Q9" s="69">
        <v>459.87</v>
      </c>
      <c r="R9" s="70">
        <v>6650.21</v>
      </c>
      <c r="S9" s="68" t="s">
        <v>731</v>
      </c>
      <c r="T9" s="69">
        <v>2782.31</v>
      </c>
      <c r="U9" s="69">
        <v>3654.4</v>
      </c>
      <c r="V9" s="69">
        <v>0</v>
      </c>
      <c r="W9" s="69">
        <v>213.5</v>
      </c>
      <c r="X9" s="70">
        <v>6650.21</v>
      </c>
      <c r="Y9" s="68" t="s">
        <v>731</v>
      </c>
      <c r="Z9" s="69">
        <v>177.4</v>
      </c>
      <c r="AA9" s="69">
        <v>71.8</v>
      </c>
      <c r="AB9" s="69">
        <v>0</v>
      </c>
      <c r="AC9" s="69">
        <v>213.5</v>
      </c>
      <c r="AD9" s="70">
        <v>462.7</v>
      </c>
    </row>
    <row r="10" spans="1:30" x14ac:dyDescent="0.3">
      <c r="A10" s="1"/>
      <c r="B10" s="68" t="s">
        <v>732</v>
      </c>
      <c r="C10" s="69">
        <v>88</v>
      </c>
      <c r="D10" s="69">
        <v>149.6</v>
      </c>
      <c r="E10" s="69">
        <v>0</v>
      </c>
      <c r="F10" s="69">
        <v>29.9</v>
      </c>
      <c r="G10" s="69">
        <v>2091.7600000000002</v>
      </c>
      <c r="H10" s="69">
        <v>3498</v>
      </c>
      <c r="I10" s="69">
        <v>0</v>
      </c>
      <c r="J10" s="69">
        <v>156</v>
      </c>
      <c r="K10" s="69">
        <v>459.78</v>
      </c>
      <c r="L10" s="69">
        <v>0</v>
      </c>
      <c r="M10" s="69">
        <v>0</v>
      </c>
      <c r="N10" s="69">
        <v>0</v>
      </c>
      <c r="O10" s="69">
        <v>267.5</v>
      </c>
      <c r="P10" s="69">
        <v>5745.76</v>
      </c>
      <c r="Q10" s="69">
        <v>459.78</v>
      </c>
      <c r="R10" s="70">
        <v>6473.04</v>
      </c>
      <c r="S10" s="68" t="s">
        <v>732</v>
      </c>
      <c r="T10" s="69">
        <v>2639.54</v>
      </c>
      <c r="U10" s="69">
        <v>3647.6</v>
      </c>
      <c r="V10" s="69">
        <v>0</v>
      </c>
      <c r="W10" s="69">
        <v>185.9</v>
      </c>
      <c r="X10" s="70">
        <v>6473.04</v>
      </c>
      <c r="Y10" s="68" t="s">
        <v>732</v>
      </c>
      <c r="Z10" s="69">
        <v>175.6</v>
      </c>
      <c r="AA10" s="69">
        <v>70</v>
      </c>
      <c r="AB10" s="69">
        <v>0</v>
      </c>
      <c r="AC10" s="69">
        <v>185.9</v>
      </c>
      <c r="AD10" s="70">
        <v>431.5</v>
      </c>
    </row>
    <row r="11" spans="1:30" x14ac:dyDescent="0.3">
      <c r="A11" s="1"/>
      <c r="B11" s="68" t="s">
        <v>733</v>
      </c>
      <c r="C11" s="69">
        <v>87.59</v>
      </c>
      <c r="D11" s="69">
        <v>150.30000000000001</v>
      </c>
      <c r="E11" s="69">
        <v>0</v>
      </c>
      <c r="F11" s="69">
        <v>27.7</v>
      </c>
      <c r="G11" s="69">
        <v>2044.28</v>
      </c>
      <c r="H11" s="69">
        <v>3501.9</v>
      </c>
      <c r="I11" s="69">
        <v>0</v>
      </c>
      <c r="J11" s="69">
        <v>156.1</v>
      </c>
      <c r="K11" s="69">
        <v>429.28</v>
      </c>
      <c r="L11" s="69">
        <v>0</v>
      </c>
      <c r="M11" s="69">
        <v>0</v>
      </c>
      <c r="N11" s="69">
        <v>0</v>
      </c>
      <c r="O11" s="69">
        <v>265.58999999999997</v>
      </c>
      <c r="P11" s="69">
        <v>5702.28</v>
      </c>
      <c r="Q11" s="69">
        <v>429.28</v>
      </c>
      <c r="R11" s="70">
        <v>6397.15</v>
      </c>
      <c r="S11" s="68" t="s">
        <v>733</v>
      </c>
      <c r="T11" s="69">
        <v>2561.15</v>
      </c>
      <c r="U11" s="69">
        <v>3652.2</v>
      </c>
      <c r="V11" s="69">
        <v>0</v>
      </c>
      <c r="W11" s="69">
        <v>183.8</v>
      </c>
      <c r="X11" s="70">
        <v>6397.15</v>
      </c>
      <c r="Y11" s="68" t="s">
        <v>733</v>
      </c>
      <c r="Z11" s="69">
        <v>173.5</v>
      </c>
      <c r="AA11" s="69">
        <v>69.8</v>
      </c>
      <c r="AB11" s="69">
        <v>0</v>
      </c>
      <c r="AC11" s="69">
        <v>183.8</v>
      </c>
      <c r="AD11" s="70">
        <v>427.1</v>
      </c>
    </row>
    <row r="12" spans="1:30" x14ac:dyDescent="0.3">
      <c r="A12" s="1"/>
      <c r="B12" s="68" t="s">
        <v>734</v>
      </c>
      <c r="C12" s="69">
        <v>87.89</v>
      </c>
      <c r="D12" s="69">
        <v>150.5</v>
      </c>
      <c r="E12" s="69">
        <v>0</v>
      </c>
      <c r="F12" s="69">
        <v>27.3</v>
      </c>
      <c r="G12" s="69">
        <v>2073.5700000000002</v>
      </c>
      <c r="H12" s="69">
        <v>3513.1</v>
      </c>
      <c r="I12" s="69">
        <v>0</v>
      </c>
      <c r="J12" s="69">
        <v>160</v>
      </c>
      <c r="K12" s="69">
        <v>435.18</v>
      </c>
      <c r="L12" s="69">
        <v>0</v>
      </c>
      <c r="M12" s="69">
        <v>0</v>
      </c>
      <c r="N12" s="69">
        <v>0</v>
      </c>
      <c r="O12" s="69">
        <v>265.69</v>
      </c>
      <c r="P12" s="69">
        <v>5746.67</v>
      </c>
      <c r="Q12" s="69">
        <v>435.18</v>
      </c>
      <c r="R12" s="70">
        <v>6447.54</v>
      </c>
      <c r="S12" s="68" t="s">
        <v>734</v>
      </c>
      <c r="T12" s="69">
        <v>2596.64</v>
      </c>
      <c r="U12" s="69">
        <v>3663.6</v>
      </c>
      <c r="V12" s="69">
        <v>0</v>
      </c>
      <c r="W12" s="69">
        <v>187.3</v>
      </c>
      <c r="X12" s="70">
        <v>6447.54</v>
      </c>
      <c r="Y12" s="68" t="s">
        <v>734</v>
      </c>
      <c r="Z12" s="69">
        <v>166.2</v>
      </c>
      <c r="AA12" s="69">
        <v>70.400000000000006</v>
      </c>
      <c r="AB12" s="69">
        <v>0</v>
      </c>
      <c r="AC12" s="69">
        <v>187.3</v>
      </c>
      <c r="AD12" s="70">
        <v>423.9</v>
      </c>
    </row>
    <row r="13" spans="1:30" x14ac:dyDescent="0.3">
      <c r="A13" s="1"/>
      <c r="B13" s="68" t="s">
        <v>735</v>
      </c>
      <c r="C13" s="69">
        <v>88.7</v>
      </c>
      <c r="D13" s="69">
        <v>132.9</v>
      </c>
      <c r="E13" s="69">
        <v>0</v>
      </c>
      <c r="F13" s="69">
        <v>28</v>
      </c>
      <c r="G13" s="69">
        <v>1969.57</v>
      </c>
      <c r="H13" s="69">
        <v>3502.3</v>
      </c>
      <c r="I13" s="69">
        <v>0</v>
      </c>
      <c r="J13" s="69">
        <v>161.6</v>
      </c>
      <c r="K13" s="69">
        <v>428.07</v>
      </c>
      <c r="L13" s="69">
        <v>0</v>
      </c>
      <c r="M13" s="69">
        <v>0</v>
      </c>
      <c r="N13" s="69">
        <v>0</v>
      </c>
      <c r="O13" s="69">
        <v>249.6</v>
      </c>
      <c r="P13" s="69">
        <v>5633.47</v>
      </c>
      <c r="Q13" s="69">
        <v>428.07</v>
      </c>
      <c r="R13" s="70">
        <v>6311.14</v>
      </c>
      <c r="S13" s="68" t="s">
        <v>735</v>
      </c>
      <c r="T13" s="69">
        <v>2486.34</v>
      </c>
      <c r="U13" s="69">
        <v>3635.2</v>
      </c>
      <c r="V13" s="69">
        <v>0</v>
      </c>
      <c r="W13" s="69">
        <v>189.6</v>
      </c>
      <c r="X13" s="70">
        <v>6311.14</v>
      </c>
      <c r="Y13" s="68" t="s">
        <v>735</v>
      </c>
      <c r="Z13" s="69">
        <v>165.4</v>
      </c>
      <c r="AA13" s="69">
        <v>52.8</v>
      </c>
      <c r="AB13" s="69">
        <v>0</v>
      </c>
      <c r="AC13" s="69">
        <v>189.6</v>
      </c>
      <c r="AD13" s="70">
        <v>407.8</v>
      </c>
    </row>
    <row r="14" spans="1:30" x14ac:dyDescent="0.3">
      <c r="A14" s="1"/>
      <c r="B14" s="68" t="s">
        <v>736</v>
      </c>
      <c r="C14" s="69">
        <v>90.48</v>
      </c>
      <c r="D14" s="69">
        <v>133.5</v>
      </c>
      <c r="E14" s="69">
        <v>0</v>
      </c>
      <c r="F14" s="69">
        <v>28.7</v>
      </c>
      <c r="G14" s="69">
        <v>1960.95</v>
      </c>
      <c r="H14" s="69">
        <v>3507.2</v>
      </c>
      <c r="I14" s="69">
        <v>0</v>
      </c>
      <c r="J14" s="69">
        <v>155.9</v>
      </c>
      <c r="K14" s="69">
        <v>431.68</v>
      </c>
      <c r="L14" s="69">
        <v>0</v>
      </c>
      <c r="M14" s="69">
        <v>0</v>
      </c>
      <c r="N14" s="69">
        <v>0</v>
      </c>
      <c r="O14" s="69">
        <v>252.68</v>
      </c>
      <c r="P14" s="69">
        <v>5624.05</v>
      </c>
      <c r="Q14" s="69">
        <v>431.68</v>
      </c>
      <c r="R14" s="70">
        <v>6308.41</v>
      </c>
      <c r="S14" s="68" t="s">
        <v>736</v>
      </c>
      <c r="T14" s="69">
        <v>2483.11</v>
      </c>
      <c r="U14" s="69">
        <v>3640.7</v>
      </c>
      <c r="V14" s="69">
        <v>0</v>
      </c>
      <c r="W14" s="69">
        <v>184.6</v>
      </c>
      <c r="X14" s="70">
        <v>6308.41</v>
      </c>
      <c r="Y14" s="68" t="s">
        <v>736</v>
      </c>
      <c r="Z14" s="69">
        <v>165.4</v>
      </c>
      <c r="AA14" s="69">
        <v>53.1</v>
      </c>
      <c r="AB14" s="69">
        <v>0</v>
      </c>
      <c r="AC14" s="69">
        <v>184.6</v>
      </c>
      <c r="AD14" s="70">
        <v>403.1</v>
      </c>
    </row>
    <row r="15" spans="1:30" x14ac:dyDescent="0.3">
      <c r="A15" s="1"/>
      <c r="B15" s="68" t="s">
        <v>737</v>
      </c>
      <c r="C15" s="69">
        <v>91.2</v>
      </c>
      <c r="D15" s="69">
        <v>133.30000000000001</v>
      </c>
      <c r="E15" s="69">
        <v>0</v>
      </c>
      <c r="F15" s="69">
        <v>29.3</v>
      </c>
      <c r="G15" s="69">
        <v>2045.41</v>
      </c>
      <c r="H15" s="69">
        <v>3510.6</v>
      </c>
      <c r="I15" s="69">
        <v>0</v>
      </c>
      <c r="J15" s="69">
        <v>147.19999999999999</v>
      </c>
      <c r="K15" s="69">
        <v>440.77</v>
      </c>
      <c r="L15" s="69">
        <v>0</v>
      </c>
      <c r="M15" s="69">
        <v>0</v>
      </c>
      <c r="N15" s="69">
        <v>0</v>
      </c>
      <c r="O15" s="69">
        <v>253.8</v>
      </c>
      <c r="P15" s="69">
        <v>5703.21</v>
      </c>
      <c r="Q15" s="69">
        <v>440.77</v>
      </c>
      <c r="R15" s="70">
        <v>6397.78</v>
      </c>
      <c r="S15" s="68" t="s">
        <v>737</v>
      </c>
      <c r="T15" s="69">
        <v>2577.38</v>
      </c>
      <c r="U15" s="69">
        <v>3643.9</v>
      </c>
      <c r="V15" s="69">
        <v>0</v>
      </c>
      <c r="W15" s="69">
        <v>176.5</v>
      </c>
      <c r="X15" s="70">
        <v>6397.78</v>
      </c>
      <c r="Y15" s="68" t="s">
        <v>737</v>
      </c>
      <c r="Z15" s="69">
        <v>164.7</v>
      </c>
      <c r="AA15" s="69">
        <v>52.6</v>
      </c>
      <c r="AB15" s="69">
        <v>0</v>
      </c>
      <c r="AC15" s="69">
        <v>176.5</v>
      </c>
      <c r="AD15" s="70">
        <v>393.8</v>
      </c>
    </row>
    <row r="16" spans="1:30" x14ac:dyDescent="0.3">
      <c r="A16" s="1"/>
      <c r="B16" s="68" t="s">
        <v>738</v>
      </c>
      <c r="C16" s="69">
        <v>90.5</v>
      </c>
      <c r="D16" s="69">
        <v>132.9</v>
      </c>
      <c r="E16" s="69">
        <v>0</v>
      </c>
      <c r="F16" s="69">
        <v>29.6</v>
      </c>
      <c r="G16" s="69">
        <v>1987.14</v>
      </c>
      <c r="H16" s="69">
        <v>3509.8</v>
      </c>
      <c r="I16" s="69">
        <v>0</v>
      </c>
      <c r="J16" s="69">
        <v>163.4</v>
      </c>
      <c r="K16" s="69">
        <v>428.68</v>
      </c>
      <c r="L16" s="69">
        <v>0</v>
      </c>
      <c r="M16" s="69">
        <v>0</v>
      </c>
      <c r="N16" s="69">
        <v>0</v>
      </c>
      <c r="O16" s="69">
        <v>253</v>
      </c>
      <c r="P16" s="69">
        <v>5660.34</v>
      </c>
      <c r="Q16" s="69">
        <v>428.68</v>
      </c>
      <c r="R16" s="70">
        <v>6342.02</v>
      </c>
      <c r="S16" s="68" t="s">
        <v>738</v>
      </c>
      <c r="T16" s="69">
        <v>2506.3200000000002</v>
      </c>
      <c r="U16" s="69">
        <v>3642.7</v>
      </c>
      <c r="V16" s="69">
        <v>0</v>
      </c>
      <c r="W16" s="69">
        <v>193</v>
      </c>
      <c r="X16" s="70">
        <v>6342.02</v>
      </c>
      <c r="Y16" s="68" t="s">
        <v>738</v>
      </c>
      <c r="Z16" s="69">
        <v>162.1</v>
      </c>
      <c r="AA16" s="69">
        <v>52.9</v>
      </c>
      <c r="AB16" s="69">
        <v>0</v>
      </c>
      <c r="AC16" s="69">
        <v>193</v>
      </c>
      <c r="AD16" s="70">
        <v>408</v>
      </c>
    </row>
    <row r="17" spans="1:30" x14ac:dyDescent="0.3">
      <c r="A17" s="1"/>
      <c r="B17" s="68" t="s">
        <v>739</v>
      </c>
      <c r="C17" s="69">
        <v>92.1</v>
      </c>
      <c r="D17" s="69">
        <v>131.4</v>
      </c>
      <c r="E17" s="69">
        <v>0</v>
      </c>
      <c r="F17" s="69">
        <v>30.1</v>
      </c>
      <c r="G17" s="69">
        <v>2176.19</v>
      </c>
      <c r="H17" s="69">
        <v>3520.5</v>
      </c>
      <c r="I17" s="69">
        <v>0</v>
      </c>
      <c r="J17" s="69">
        <v>137.80000000000001</v>
      </c>
      <c r="K17" s="69">
        <v>450.18</v>
      </c>
      <c r="L17" s="69">
        <v>0</v>
      </c>
      <c r="M17" s="69">
        <v>0</v>
      </c>
      <c r="N17" s="69">
        <v>0</v>
      </c>
      <c r="O17" s="69">
        <v>253.6</v>
      </c>
      <c r="P17" s="69">
        <v>5834.49</v>
      </c>
      <c r="Q17" s="69">
        <v>450.18</v>
      </c>
      <c r="R17" s="70">
        <v>6538.27</v>
      </c>
      <c r="S17" s="68" t="s">
        <v>739</v>
      </c>
      <c r="T17" s="69">
        <v>2718.47</v>
      </c>
      <c r="U17" s="69">
        <v>3651.9</v>
      </c>
      <c r="V17" s="69">
        <v>0</v>
      </c>
      <c r="W17" s="69">
        <v>167.9</v>
      </c>
      <c r="X17" s="70">
        <v>6538.27</v>
      </c>
      <c r="Y17" s="68" t="s">
        <v>739</v>
      </c>
      <c r="Z17" s="69">
        <v>163.80000000000001</v>
      </c>
      <c r="AA17" s="69">
        <v>52.5</v>
      </c>
      <c r="AB17" s="69">
        <v>0</v>
      </c>
      <c r="AC17" s="69">
        <v>167.9</v>
      </c>
      <c r="AD17" s="70">
        <v>384.2</v>
      </c>
    </row>
    <row r="18" spans="1:30" x14ac:dyDescent="0.3">
      <c r="A18" s="1"/>
      <c r="B18" s="68" t="s">
        <v>740</v>
      </c>
      <c r="C18" s="69">
        <v>89.58</v>
      </c>
      <c r="D18" s="69">
        <v>132.6</v>
      </c>
      <c r="E18" s="69">
        <v>0</v>
      </c>
      <c r="F18" s="69">
        <v>29.2</v>
      </c>
      <c r="G18" s="69">
        <v>2259.64</v>
      </c>
      <c r="H18" s="69">
        <v>3506.7</v>
      </c>
      <c r="I18" s="69">
        <v>0</v>
      </c>
      <c r="J18" s="69">
        <v>137</v>
      </c>
      <c r="K18" s="69">
        <v>432.58</v>
      </c>
      <c r="L18" s="69">
        <v>0</v>
      </c>
      <c r="M18" s="69">
        <v>0.1</v>
      </c>
      <c r="N18" s="69">
        <v>0</v>
      </c>
      <c r="O18" s="69">
        <v>251.38</v>
      </c>
      <c r="P18" s="69">
        <v>5903.34</v>
      </c>
      <c r="Q18" s="69">
        <v>432.68</v>
      </c>
      <c r="R18" s="70">
        <v>6587.4</v>
      </c>
      <c r="S18" s="68" t="s">
        <v>740</v>
      </c>
      <c r="T18" s="69">
        <v>2781.8</v>
      </c>
      <c r="U18" s="69">
        <v>3639.3</v>
      </c>
      <c r="V18" s="69">
        <v>0.1</v>
      </c>
      <c r="W18" s="69">
        <v>166.2</v>
      </c>
      <c r="X18" s="70">
        <v>6587.4</v>
      </c>
      <c r="Y18" s="68" t="s">
        <v>740</v>
      </c>
      <c r="Z18" s="69">
        <v>160.80000000000001</v>
      </c>
      <c r="AA18" s="69">
        <v>52.1</v>
      </c>
      <c r="AB18" s="69">
        <v>0.1</v>
      </c>
      <c r="AC18" s="69">
        <v>166.2</v>
      </c>
      <c r="AD18" s="70">
        <v>379.2</v>
      </c>
    </row>
    <row r="19" spans="1:30" x14ac:dyDescent="0.3">
      <c r="A19" s="1"/>
      <c r="B19" s="68" t="s">
        <v>741</v>
      </c>
      <c r="C19" s="69">
        <v>94.09</v>
      </c>
      <c r="D19" s="69">
        <v>133.80000000000001</v>
      </c>
      <c r="E19" s="69">
        <v>0</v>
      </c>
      <c r="F19" s="69">
        <v>30.1</v>
      </c>
      <c r="G19" s="69">
        <v>2304.16</v>
      </c>
      <c r="H19" s="69">
        <v>3517.6</v>
      </c>
      <c r="I19" s="69">
        <v>0</v>
      </c>
      <c r="J19" s="69">
        <v>113.9</v>
      </c>
      <c r="K19" s="69">
        <v>518.66999999999996</v>
      </c>
      <c r="L19" s="69">
        <v>0</v>
      </c>
      <c r="M19" s="69">
        <v>19.399999999999999</v>
      </c>
      <c r="N19" s="69">
        <v>0</v>
      </c>
      <c r="O19" s="69">
        <v>257.99</v>
      </c>
      <c r="P19" s="69">
        <v>5935.66</v>
      </c>
      <c r="Q19" s="69">
        <v>538.07000000000005</v>
      </c>
      <c r="R19" s="70">
        <v>6731.72</v>
      </c>
      <c r="S19" s="68" t="s">
        <v>741</v>
      </c>
      <c r="T19" s="69">
        <v>2916.92</v>
      </c>
      <c r="U19" s="69">
        <v>3651.4</v>
      </c>
      <c r="V19" s="69">
        <v>19.399999999999999</v>
      </c>
      <c r="W19" s="69">
        <v>144</v>
      </c>
      <c r="X19" s="70">
        <v>6731.72</v>
      </c>
      <c r="Y19" s="68" t="s">
        <v>741</v>
      </c>
      <c r="Z19" s="69">
        <v>162.80000000000001</v>
      </c>
      <c r="AA19" s="69">
        <v>54.6</v>
      </c>
      <c r="AB19" s="69">
        <v>19.399999999999999</v>
      </c>
      <c r="AC19" s="69">
        <v>144</v>
      </c>
      <c r="AD19" s="70">
        <v>380.8</v>
      </c>
    </row>
    <row r="20" spans="1:30" x14ac:dyDescent="0.3">
      <c r="A20" s="1"/>
      <c r="B20" s="68" t="s">
        <v>742</v>
      </c>
      <c r="C20" s="69">
        <v>94.67</v>
      </c>
      <c r="D20" s="69">
        <v>136.30000000000001</v>
      </c>
      <c r="E20" s="69">
        <v>0</v>
      </c>
      <c r="F20" s="69">
        <v>31.1</v>
      </c>
      <c r="G20" s="69">
        <v>2330.66</v>
      </c>
      <c r="H20" s="69">
        <v>3521.9</v>
      </c>
      <c r="I20" s="69">
        <v>0</v>
      </c>
      <c r="J20" s="69">
        <v>114.4</v>
      </c>
      <c r="K20" s="69">
        <v>529.88</v>
      </c>
      <c r="L20" s="69">
        <v>0</v>
      </c>
      <c r="M20" s="69">
        <v>194.2</v>
      </c>
      <c r="N20" s="69">
        <v>0</v>
      </c>
      <c r="O20" s="69">
        <v>262.07</v>
      </c>
      <c r="P20" s="69">
        <v>5966.96</v>
      </c>
      <c r="Q20" s="69">
        <v>724.08</v>
      </c>
      <c r="R20" s="70">
        <v>6953.11</v>
      </c>
      <c r="S20" s="68" t="s">
        <v>742</v>
      </c>
      <c r="T20" s="69">
        <v>2955.21</v>
      </c>
      <c r="U20" s="69">
        <v>3658.2</v>
      </c>
      <c r="V20" s="69">
        <v>194.2</v>
      </c>
      <c r="W20" s="69">
        <v>145.5</v>
      </c>
      <c r="X20" s="70">
        <v>6953.11</v>
      </c>
      <c r="Y20" s="68" t="s">
        <v>742</v>
      </c>
      <c r="Z20" s="69">
        <v>168</v>
      </c>
      <c r="AA20" s="69">
        <v>56.4</v>
      </c>
      <c r="AB20" s="69">
        <v>194.2</v>
      </c>
      <c r="AC20" s="69">
        <v>145.5</v>
      </c>
      <c r="AD20" s="70">
        <v>564.1</v>
      </c>
    </row>
    <row r="21" spans="1:30" x14ac:dyDescent="0.3">
      <c r="A21" s="1"/>
      <c r="B21" s="68" t="s">
        <v>743</v>
      </c>
      <c r="C21" s="69">
        <v>111.49</v>
      </c>
      <c r="D21" s="69">
        <v>143.69999999999999</v>
      </c>
      <c r="E21" s="69">
        <v>0</v>
      </c>
      <c r="F21" s="69">
        <v>37.5</v>
      </c>
      <c r="G21" s="69">
        <v>2125.2600000000002</v>
      </c>
      <c r="H21" s="69">
        <v>3509.2</v>
      </c>
      <c r="I21" s="69">
        <v>0</v>
      </c>
      <c r="J21" s="69">
        <v>90.3</v>
      </c>
      <c r="K21" s="69">
        <v>388.78</v>
      </c>
      <c r="L21" s="69">
        <v>0</v>
      </c>
      <c r="M21" s="69">
        <v>471.3</v>
      </c>
      <c r="N21" s="69">
        <v>0</v>
      </c>
      <c r="O21" s="69">
        <v>292.69</v>
      </c>
      <c r="P21" s="69">
        <v>5724.76</v>
      </c>
      <c r="Q21" s="69">
        <v>860.08</v>
      </c>
      <c r="R21" s="70">
        <v>6877.53</v>
      </c>
      <c r="S21" s="68" t="s">
        <v>743</v>
      </c>
      <c r="T21" s="69">
        <v>2625.53</v>
      </c>
      <c r="U21" s="69">
        <v>3652.9</v>
      </c>
      <c r="V21" s="69">
        <v>471.3</v>
      </c>
      <c r="W21" s="69">
        <v>127.8</v>
      </c>
      <c r="X21" s="70">
        <v>6877.53</v>
      </c>
      <c r="Y21" s="68" t="s">
        <v>743</v>
      </c>
      <c r="Z21" s="69">
        <v>179.6</v>
      </c>
      <c r="AA21" s="69">
        <v>63.6</v>
      </c>
      <c r="AB21" s="69">
        <v>471.3</v>
      </c>
      <c r="AC21" s="69">
        <v>127.8</v>
      </c>
      <c r="AD21" s="70">
        <v>842.3</v>
      </c>
    </row>
    <row r="22" spans="1:30" x14ac:dyDescent="0.3">
      <c r="A22" s="1"/>
      <c r="B22" s="68" t="s">
        <v>744</v>
      </c>
      <c r="C22" s="69">
        <v>116.71</v>
      </c>
      <c r="D22" s="69">
        <v>142.6</v>
      </c>
      <c r="E22" s="69">
        <v>0</v>
      </c>
      <c r="F22" s="69">
        <v>38</v>
      </c>
      <c r="G22" s="69">
        <v>2024.83</v>
      </c>
      <c r="H22" s="69">
        <v>3521.2</v>
      </c>
      <c r="I22" s="69">
        <v>0.1</v>
      </c>
      <c r="J22" s="69">
        <v>76.2</v>
      </c>
      <c r="K22" s="69">
        <v>404.48</v>
      </c>
      <c r="L22" s="69">
        <v>0</v>
      </c>
      <c r="M22" s="69">
        <v>739.8</v>
      </c>
      <c r="N22" s="69">
        <v>0</v>
      </c>
      <c r="O22" s="69">
        <v>297.31</v>
      </c>
      <c r="P22" s="69">
        <v>5622.33</v>
      </c>
      <c r="Q22" s="69">
        <v>1144.28</v>
      </c>
      <c r="R22" s="70">
        <v>7063.92</v>
      </c>
      <c r="S22" s="68" t="s">
        <v>744</v>
      </c>
      <c r="T22" s="69">
        <v>2546.02</v>
      </c>
      <c r="U22" s="69">
        <v>3663.8</v>
      </c>
      <c r="V22" s="69">
        <v>739.9</v>
      </c>
      <c r="W22" s="69">
        <v>114.2</v>
      </c>
      <c r="X22" s="70">
        <v>7063.92</v>
      </c>
      <c r="Y22" s="68" t="s">
        <v>744</v>
      </c>
      <c r="Z22" s="69">
        <v>182.1</v>
      </c>
      <c r="AA22" s="69">
        <v>63.4</v>
      </c>
      <c r="AB22" s="69">
        <v>739.9</v>
      </c>
      <c r="AC22" s="69">
        <v>114.2</v>
      </c>
      <c r="AD22" s="70">
        <v>1099.5999999999999</v>
      </c>
    </row>
    <row r="23" spans="1:30" x14ac:dyDescent="0.3">
      <c r="A23" s="1"/>
      <c r="B23" s="68" t="s">
        <v>745</v>
      </c>
      <c r="C23" s="69">
        <v>119.82</v>
      </c>
      <c r="D23" s="69">
        <v>145.1</v>
      </c>
      <c r="E23" s="69">
        <v>0.2</v>
      </c>
      <c r="F23" s="69">
        <v>43.3</v>
      </c>
      <c r="G23" s="69">
        <v>2153.09</v>
      </c>
      <c r="H23" s="69">
        <v>3446.6</v>
      </c>
      <c r="I23" s="69">
        <v>0.1</v>
      </c>
      <c r="J23" s="69">
        <v>60.7</v>
      </c>
      <c r="K23" s="69">
        <v>406.18</v>
      </c>
      <c r="L23" s="69">
        <v>0</v>
      </c>
      <c r="M23" s="69">
        <v>799.2</v>
      </c>
      <c r="N23" s="69">
        <v>0</v>
      </c>
      <c r="O23" s="69">
        <v>308.42</v>
      </c>
      <c r="P23" s="69">
        <v>5660.49</v>
      </c>
      <c r="Q23" s="69">
        <v>1205.3800000000001</v>
      </c>
      <c r="R23" s="70">
        <v>7174.29</v>
      </c>
      <c r="S23" s="68" t="s">
        <v>745</v>
      </c>
      <c r="T23" s="69">
        <v>2679.09</v>
      </c>
      <c r="U23" s="69">
        <v>3591.7</v>
      </c>
      <c r="V23" s="69">
        <v>799.5</v>
      </c>
      <c r="W23" s="69">
        <v>104</v>
      </c>
      <c r="X23" s="70">
        <v>7174.29</v>
      </c>
      <c r="Y23" s="68" t="s">
        <v>745</v>
      </c>
      <c r="Z23" s="69">
        <v>182.5</v>
      </c>
      <c r="AA23" s="69">
        <v>65.099999999999994</v>
      </c>
      <c r="AB23" s="69">
        <v>799.5</v>
      </c>
      <c r="AC23" s="69">
        <v>104</v>
      </c>
      <c r="AD23" s="70">
        <v>1151.0999999999999</v>
      </c>
    </row>
    <row r="24" spans="1:30" x14ac:dyDescent="0.3">
      <c r="A24" s="1"/>
      <c r="B24" s="68" t="s">
        <v>746</v>
      </c>
      <c r="C24" s="69">
        <v>118.13</v>
      </c>
      <c r="D24" s="69">
        <v>149.5</v>
      </c>
      <c r="E24" s="69">
        <v>0.2</v>
      </c>
      <c r="F24" s="69">
        <v>50</v>
      </c>
      <c r="G24" s="69">
        <v>2341.85</v>
      </c>
      <c r="H24" s="69">
        <v>3396.8</v>
      </c>
      <c r="I24" s="69">
        <v>0.8</v>
      </c>
      <c r="J24" s="69">
        <v>66.400000000000006</v>
      </c>
      <c r="K24" s="69">
        <v>465.28</v>
      </c>
      <c r="L24" s="69">
        <v>0</v>
      </c>
      <c r="M24" s="69">
        <v>796.3</v>
      </c>
      <c r="N24" s="69">
        <v>0</v>
      </c>
      <c r="O24" s="69">
        <v>317.83</v>
      </c>
      <c r="P24" s="69">
        <v>5805.85</v>
      </c>
      <c r="Q24" s="69">
        <v>1261.58</v>
      </c>
      <c r="R24" s="70">
        <v>7385.26</v>
      </c>
      <c r="S24" s="68" t="s">
        <v>746</v>
      </c>
      <c r="T24" s="69">
        <v>2925.26</v>
      </c>
      <c r="U24" s="69">
        <v>3546.3</v>
      </c>
      <c r="V24" s="69">
        <v>797.3</v>
      </c>
      <c r="W24" s="69">
        <v>116.4</v>
      </c>
      <c r="X24" s="70">
        <v>7385.26</v>
      </c>
      <c r="Y24" s="68" t="s">
        <v>746</v>
      </c>
      <c r="Z24" s="69">
        <v>181.4</v>
      </c>
      <c r="AA24" s="69">
        <v>68.900000000000006</v>
      </c>
      <c r="AB24" s="69">
        <v>797.3</v>
      </c>
      <c r="AC24" s="69">
        <v>116.4</v>
      </c>
      <c r="AD24" s="70">
        <v>1164</v>
      </c>
    </row>
    <row r="25" spans="1:30" x14ac:dyDescent="0.3">
      <c r="A25" s="1"/>
      <c r="B25" s="68" t="s">
        <v>747</v>
      </c>
      <c r="C25" s="69">
        <v>119.32</v>
      </c>
      <c r="D25" s="69">
        <v>146.4</v>
      </c>
      <c r="E25" s="69">
        <v>0.2</v>
      </c>
      <c r="F25" s="69">
        <v>54.3</v>
      </c>
      <c r="G25" s="69">
        <v>2391.9899999999998</v>
      </c>
      <c r="H25" s="69">
        <v>3399.3</v>
      </c>
      <c r="I25" s="69">
        <v>0.9</v>
      </c>
      <c r="J25" s="69">
        <v>69.2</v>
      </c>
      <c r="K25" s="69">
        <v>466.68</v>
      </c>
      <c r="L25" s="69">
        <v>0</v>
      </c>
      <c r="M25" s="69">
        <v>782.7</v>
      </c>
      <c r="N25" s="69">
        <v>0</v>
      </c>
      <c r="O25" s="69">
        <v>320.22000000000003</v>
      </c>
      <c r="P25" s="69">
        <v>5861.39</v>
      </c>
      <c r="Q25" s="69">
        <v>1249.3800000000001</v>
      </c>
      <c r="R25" s="70">
        <v>7430.99</v>
      </c>
      <c r="S25" s="68" t="s">
        <v>747</v>
      </c>
      <c r="T25" s="69">
        <v>2977.99</v>
      </c>
      <c r="U25" s="69">
        <v>3545.7</v>
      </c>
      <c r="V25" s="69">
        <v>783.8</v>
      </c>
      <c r="W25" s="69">
        <v>123.5</v>
      </c>
      <c r="X25" s="70">
        <v>7430.99</v>
      </c>
      <c r="Y25" s="68" t="s">
        <v>747</v>
      </c>
      <c r="Z25" s="69">
        <v>181</v>
      </c>
      <c r="AA25" s="69">
        <v>66.099999999999994</v>
      </c>
      <c r="AB25" s="69">
        <v>783.8</v>
      </c>
      <c r="AC25" s="69">
        <v>123.5</v>
      </c>
      <c r="AD25" s="70">
        <v>1154.4000000000001</v>
      </c>
    </row>
    <row r="26" spans="1:30" x14ac:dyDescent="0.3">
      <c r="A26" s="1"/>
      <c r="B26" s="68" t="s">
        <v>748</v>
      </c>
      <c r="C26" s="69">
        <v>115.45</v>
      </c>
      <c r="D26" s="69">
        <v>148.6</v>
      </c>
      <c r="E26" s="69">
        <v>0.3</v>
      </c>
      <c r="F26" s="69">
        <v>54.8</v>
      </c>
      <c r="G26" s="69">
        <v>2385.77</v>
      </c>
      <c r="H26" s="69">
        <v>3500.2</v>
      </c>
      <c r="I26" s="69">
        <v>1.1000000000000001</v>
      </c>
      <c r="J26" s="69">
        <v>80.5</v>
      </c>
      <c r="K26" s="69">
        <v>459.78</v>
      </c>
      <c r="L26" s="69">
        <v>0</v>
      </c>
      <c r="M26" s="69">
        <v>800.6</v>
      </c>
      <c r="N26" s="69">
        <v>0</v>
      </c>
      <c r="O26" s="69">
        <v>319.14999999999998</v>
      </c>
      <c r="P26" s="69">
        <v>5967.57</v>
      </c>
      <c r="Q26" s="69">
        <v>1260.3800000000001</v>
      </c>
      <c r="R26" s="70">
        <v>7547.1</v>
      </c>
      <c r="S26" s="68" t="s">
        <v>748</v>
      </c>
      <c r="T26" s="69">
        <v>2961</v>
      </c>
      <c r="U26" s="69">
        <v>3648.8</v>
      </c>
      <c r="V26" s="69">
        <v>802</v>
      </c>
      <c r="W26" s="69">
        <v>135.30000000000001</v>
      </c>
      <c r="X26" s="70">
        <v>7547.1</v>
      </c>
      <c r="Y26" s="68" t="s">
        <v>748</v>
      </c>
      <c r="Z26" s="69">
        <v>178.5</v>
      </c>
      <c r="AA26" s="69">
        <v>68.8</v>
      </c>
      <c r="AB26" s="69">
        <v>802</v>
      </c>
      <c r="AC26" s="69">
        <v>135.30000000000001</v>
      </c>
      <c r="AD26" s="70">
        <v>1184.5999999999999</v>
      </c>
    </row>
    <row r="27" spans="1:30" x14ac:dyDescent="0.3">
      <c r="A27" s="1"/>
      <c r="B27" s="68" t="s">
        <v>749</v>
      </c>
      <c r="C27" s="69">
        <v>125.96</v>
      </c>
      <c r="D27" s="69">
        <v>145.5</v>
      </c>
      <c r="E27" s="69">
        <v>0.3</v>
      </c>
      <c r="F27" s="69">
        <v>69.400000000000006</v>
      </c>
      <c r="G27" s="69">
        <v>2325</v>
      </c>
      <c r="H27" s="69">
        <v>3505.6</v>
      </c>
      <c r="I27" s="69">
        <v>1.2</v>
      </c>
      <c r="J27" s="69">
        <v>87.1</v>
      </c>
      <c r="K27" s="69">
        <v>466.98</v>
      </c>
      <c r="L27" s="69">
        <v>0</v>
      </c>
      <c r="M27" s="69">
        <v>810.7</v>
      </c>
      <c r="N27" s="69">
        <v>0</v>
      </c>
      <c r="O27" s="69">
        <v>341.16</v>
      </c>
      <c r="P27" s="69">
        <v>5918.9</v>
      </c>
      <c r="Q27" s="69">
        <v>1277.68</v>
      </c>
      <c r="R27" s="70">
        <v>7537.74</v>
      </c>
      <c r="S27" s="68" t="s">
        <v>749</v>
      </c>
      <c r="T27" s="69">
        <v>2917.94</v>
      </c>
      <c r="U27" s="69">
        <v>3651.1</v>
      </c>
      <c r="V27" s="69">
        <v>812.2</v>
      </c>
      <c r="W27" s="69">
        <v>156.5</v>
      </c>
      <c r="X27" s="70">
        <v>7537.74</v>
      </c>
      <c r="Y27" s="68" t="s">
        <v>749</v>
      </c>
      <c r="Z27" s="69">
        <v>177.8</v>
      </c>
      <c r="AA27" s="69">
        <v>66.7</v>
      </c>
      <c r="AB27" s="69">
        <v>812.2</v>
      </c>
      <c r="AC27" s="69">
        <v>156.5</v>
      </c>
      <c r="AD27" s="70">
        <v>1213.2</v>
      </c>
    </row>
    <row r="28" spans="1:30" x14ac:dyDescent="0.3">
      <c r="A28" s="1"/>
      <c r="B28" s="68" t="s">
        <v>750</v>
      </c>
      <c r="C28" s="69">
        <v>125.92</v>
      </c>
      <c r="D28" s="69">
        <v>145.69999999999999</v>
      </c>
      <c r="E28" s="69">
        <v>0.4</v>
      </c>
      <c r="F28" s="69">
        <v>78.900000000000006</v>
      </c>
      <c r="G28" s="69">
        <v>2431.75</v>
      </c>
      <c r="H28" s="69">
        <v>3504.4</v>
      </c>
      <c r="I28" s="69">
        <v>1.2</v>
      </c>
      <c r="J28" s="69">
        <v>92.2</v>
      </c>
      <c r="K28" s="69">
        <v>468.77</v>
      </c>
      <c r="L28" s="69">
        <v>17.5</v>
      </c>
      <c r="M28" s="69">
        <v>828.1</v>
      </c>
      <c r="N28" s="69">
        <v>0</v>
      </c>
      <c r="O28" s="69">
        <v>350.92</v>
      </c>
      <c r="P28" s="69">
        <v>6029.55</v>
      </c>
      <c r="Q28" s="69">
        <v>1314.37</v>
      </c>
      <c r="R28" s="70">
        <v>7694.84</v>
      </c>
      <c r="S28" s="68" t="s">
        <v>750</v>
      </c>
      <c r="T28" s="69">
        <v>3026.44</v>
      </c>
      <c r="U28" s="69">
        <v>3667.6</v>
      </c>
      <c r="V28" s="69">
        <v>829.7</v>
      </c>
      <c r="W28" s="69">
        <v>171.1</v>
      </c>
      <c r="X28" s="70">
        <v>7694.84</v>
      </c>
      <c r="Y28" s="68" t="s">
        <v>750</v>
      </c>
      <c r="Z28" s="69">
        <v>178.6</v>
      </c>
      <c r="AA28" s="69">
        <v>66.599999999999994</v>
      </c>
      <c r="AB28" s="69">
        <v>829.7</v>
      </c>
      <c r="AC28" s="69">
        <v>171.1</v>
      </c>
      <c r="AD28" s="70">
        <v>1246</v>
      </c>
    </row>
    <row r="29" spans="1:30" x14ac:dyDescent="0.3">
      <c r="A29" s="1"/>
      <c r="B29" s="68" t="s">
        <v>751</v>
      </c>
      <c r="C29" s="69">
        <v>151.44999999999999</v>
      </c>
      <c r="D29" s="69">
        <v>145.80000000000001</v>
      </c>
      <c r="E29" s="69">
        <v>0.4</v>
      </c>
      <c r="F29" s="69">
        <v>84.2</v>
      </c>
      <c r="G29" s="69">
        <v>2528.2600000000002</v>
      </c>
      <c r="H29" s="69">
        <v>3497.2</v>
      </c>
      <c r="I29" s="69">
        <v>1.3</v>
      </c>
      <c r="J29" s="69">
        <v>95.5</v>
      </c>
      <c r="K29" s="69">
        <v>462.08</v>
      </c>
      <c r="L29" s="69">
        <v>0</v>
      </c>
      <c r="M29" s="69">
        <v>832.6</v>
      </c>
      <c r="N29" s="69">
        <v>0</v>
      </c>
      <c r="O29" s="69">
        <v>381.85</v>
      </c>
      <c r="P29" s="69">
        <v>6122.26</v>
      </c>
      <c r="Q29" s="69">
        <v>1294.68</v>
      </c>
      <c r="R29" s="70">
        <v>7798.79</v>
      </c>
      <c r="S29" s="68" t="s">
        <v>751</v>
      </c>
      <c r="T29" s="69">
        <v>3141.79</v>
      </c>
      <c r="U29" s="69">
        <v>3643</v>
      </c>
      <c r="V29" s="69">
        <v>834.3</v>
      </c>
      <c r="W29" s="69">
        <v>179.7</v>
      </c>
      <c r="X29" s="70">
        <v>7798.79</v>
      </c>
      <c r="Y29" s="68" t="s">
        <v>751</v>
      </c>
      <c r="Z29" s="69">
        <v>178.3</v>
      </c>
      <c r="AA29" s="69">
        <v>66.900000000000006</v>
      </c>
      <c r="AB29" s="69">
        <v>834.3</v>
      </c>
      <c r="AC29" s="69">
        <v>179.7</v>
      </c>
      <c r="AD29" s="70">
        <v>1259.2</v>
      </c>
    </row>
    <row r="30" spans="1:30" x14ac:dyDescent="0.3">
      <c r="A30" s="1"/>
      <c r="B30" s="68" t="s">
        <v>752</v>
      </c>
      <c r="C30" s="69">
        <v>158.63</v>
      </c>
      <c r="D30" s="69">
        <v>145.80000000000001</v>
      </c>
      <c r="E30" s="69">
        <v>0.4</v>
      </c>
      <c r="F30" s="69">
        <v>97.5</v>
      </c>
      <c r="G30" s="69">
        <v>2565.06</v>
      </c>
      <c r="H30" s="69">
        <v>3497.5</v>
      </c>
      <c r="I30" s="69">
        <v>1.3</v>
      </c>
      <c r="J30" s="69">
        <v>73</v>
      </c>
      <c r="K30" s="69">
        <v>467.98</v>
      </c>
      <c r="L30" s="69">
        <v>0</v>
      </c>
      <c r="M30" s="69">
        <v>843.3</v>
      </c>
      <c r="N30" s="69">
        <v>0</v>
      </c>
      <c r="O30" s="69">
        <v>402.33</v>
      </c>
      <c r="P30" s="69">
        <v>6136.86</v>
      </c>
      <c r="Q30" s="69">
        <v>1311.28</v>
      </c>
      <c r="R30" s="70">
        <v>7850.47</v>
      </c>
      <c r="S30" s="68" t="s">
        <v>752</v>
      </c>
      <c r="T30" s="69">
        <v>3191.67</v>
      </c>
      <c r="U30" s="69">
        <v>3643.3</v>
      </c>
      <c r="V30" s="69">
        <v>845</v>
      </c>
      <c r="W30" s="69">
        <v>170.5</v>
      </c>
      <c r="X30" s="70">
        <v>7850.47</v>
      </c>
      <c r="Y30" s="68" t="s">
        <v>752</v>
      </c>
      <c r="Z30" s="69">
        <v>179.3</v>
      </c>
      <c r="AA30" s="69">
        <v>66.5</v>
      </c>
      <c r="AB30" s="69">
        <v>845</v>
      </c>
      <c r="AC30" s="69">
        <v>170.5</v>
      </c>
      <c r="AD30" s="70">
        <v>1261.3</v>
      </c>
    </row>
    <row r="31" spans="1:30" x14ac:dyDescent="0.3">
      <c r="A31" s="1"/>
      <c r="B31" s="68" t="s">
        <v>753</v>
      </c>
      <c r="C31" s="69">
        <v>156.06</v>
      </c>
      <c r="D31" s="69">
        <v>143.80000000000001</v>
      </c>
      <c r="E31" s="69">
        <v>0.4</v>
      </c>
      <c r="F31" s="69">
        <v>96.6</v>
      </c>
      <c r="G31" s="69">
        <v>2420.1999999999998</v>
      </c>
      <c r="H31" s="69">
        <v>3492.8</v>
      </c>
      <c r="I31" s="69">
        <v>1.3</v>
      </c>
      <c r="J31" s="69">
        <v>72.5</v>
      </c>
      <c r="K31" s="69">
        <v>457.38</v>
      </c>
      <c r="L31" s="69">
        <v>0</v>
      </c>
      <c r="M31" s="69">
        <v>860.1</v>
      </c>
      <c r="N31" s="69">
        <v>0</v>
      </c>
      <c r="O31" s="69">
        <v>396.86</v>
      </c>
      <c r="P31" s="69">
        <v>5986.8</v>
      </c>
      <c r="Q31" s="69">
        <v>1317.48</v>
      </c>
      <c r="R31" s="70">
        <v>7701.14</v>
      </c>
      <c r="S31" s="68" t="s">
        <v>753</v>
      </c>
      <c r="T31" s="69">
        <v>3033.64</v>
      </c>
      <c r="U31" s="69">
        <v>3636.6</v>
      </c>
      <c r="V31" s="69">
        <v>861.8</v>
      </c>
      <c r="W31" s="69">
        <v>169.1</v>
      </c>
      <c r="X31" s="70">
        <v>7701.14</v>
      </c>
      <c r="Y31" s="68" t="s">
        <v>753</v>
      </c>
      <c r="Z31" s="69">
        <v>178</v>
      </c>
      <c r="AA31" s="69">
        <v>64.8</v>
      </c>
      <c r="AB31" s="69">
        <v>861.8</v>
      </c>
      <c r="AC31" s="69">
        <v>169.1</v>
      </c>
      <c r="AD31" s="70">
        <v>1273.7</v>
      </c>
    </row>
    <row r="32" spans="1:30" x14ac:dyDescent="0.3">
      <c r="A32" s="1"/>
      <c r="B32" s="68" t="s">
        <v>754</v>
      </c>
      <c r="C32" s="69">
        <v>157.41</v>
      </c>
      <c r="D32" s="69">
        <v>146.5</v>
      </c>
      <c r="E32" s="69">
        <v>0.4</v>
      </c>
      <c r="F32" s="69">
        <v>100.7</v>
      </c>
      <c r="G32" s="69">
        <v>2351.87</v>
      </c>
      <c r="H32" s="69">
        <v>3493.8</v>
      </c>
      <c r="I32" s="69">
        <v>1.3</v>
      </c>
      <c r="J32" s="69">
        <v>68.5</v>
      </c>
      <c r="K32" s="69">
        <v>458.88</v>
      </c>
      <c r="L32" s="69">
        <v>0</v>
      </c>
      <c r="M32" s="69">
        <v>839.1</v>
      </c>
      <c r="N32" s="69">
        <v>0</v>
      </c>
      <c r="O32" s="69">
        <v>405.01</v>
      </c>
      <c r="P32" s="69">
        <v>5915.47</v>
      </c>
      <c r="Q32" s="69">
        <v>1297.98</v>
      </c>
      <c r="R32" s="70">
        <v>7618.46</v>
      </c>
      <c r="S32" s="68" t="s">
        <v>754</v>
      </c>
      <c r="T32" s="69">
        <v>2968.16</v>
      </c>
      <c r="U32" s="69">
        <v>3640.3</v>
      </c>
      <c r="V32" s="69">
        <v>840.8</v>
      </c>
      <c r="W32" s="69">
        <v>169.2</v>
      </c>
      <c r="X32" s="70">
        <v>7618.46</v>
      </c>
      <c r="Y32" s="68" t="s">
        <v>754</v>
      </c>
      <c r="Z32" s="69">
        <v>177.9</v>
      </c>
      <c r="AA32" s="69">
        <v>67.900000000000006</v>
      </c>
      <c r="AB32" s="69">
        <v>840.8</v>
      </c>
      <c r="AC32" s="69">
        <v>169.2</v>
      </c>
      <c r="AD32" s="70">
        <v>1255.8</v>
      </c>
    </row>
    <row r="33" spans="1:30" x14ac:dyDescent="0.3">
      <c r="A33" s="1"/>
      <c r="B33" s="68" t="s">
        <v>755</v>
      </c>
      <c r="C33" s="69">
        <v>132.63</v>
      </c>
      <c r="D33" s="69">
        <v>143.1</v>
      </c>
      <c r="E33" s="69">
        <v>0.4</v>
      </c>
      <c r="F33" s="69">
        <v>111.4</v>
      </c>
      <c r="G33" s="69">
        <v>2315.9</v>
      </c>
      <c r="H33" s="69">
        <v>3485.1</v>
      </c>
      <c r="I33" s="69">
        <v>1.3</v>
      </c>
      <c r="J33" s="69">
        <v>66</v>
      </c>
      <c r="K33" s="69">
        <v>472.98</v>
      </c>
      <c r="L33" s="69">
        <v>0</v>
      </c>
      <c r="M33" s="69">
        <v>838.3</v>
      </c>
      <c r="N33" s="69">
        <v>0</v>
      </c>
      <c r="O33" s="69">
        <v>387.53</v>
      </c>
      <c r="P33" s="69">
        <v>5868.3</v>
      </c>
      <c r="Q33" s="69">
        <v>1311.28</v>
      </c>
      <c r="R33" s="70">
        <v>7567.11</v>
      </c>
      <c r="S33" s="68" t="s">
        <v>755</v>
      </c>
      <c r="T33" s="69">
        <v>2921.51</v>
      </c>
      <c r="U33" s="69">
        <v>3628.2</v>
      </c>
      <c r="V33" s="69">
        <v>840</v>
      </c>
      <c r="W33" s="69">
        <v>177.4</v>
      </c>
      <c r="X33" s="70">
        <v>7567.11</v>
      </c>
      <c r="Y33" s="68" t="s">
        <v>755</v>
      </c>
      <c r="Z33" s="69">
        <v>181.8</v>
      </c>
      <c r="AA33" s="69">
        <v>66.2</v>
      </c>
      <c r="AB33" s="69">
        <v>840</v>
      </c>
      <c r="AC33" s="69">
        <v>177.4</v>
      </c>
      <c r="AD33" s="70">
        <v>1265.4000000000001</v>
      </c>
    </row>
    <row r="34" spans="1:30" x14ac:dyDescent="0.3">
      <c r="A34" s="1"/>
      <c r="B34" s="68" t="s">
        <v>756</v>
      </c>
      <c r="C34" s="69">
        <v>128.57</v>
      </c>
      <c r="D34" s="69">
        <v>144.5</v>
      </c>
      <c r="E34" s="69">
        <v>0.4</v>
      </c>
      <c r="F34" s="69">
        <v>128</v>
      </c>
      <c r="G34" s="69">
        <v>2235.1</v>
      </c>
      <c r="H34" s="69">
        <v>3478.4</v>
      </c>
      <c r="I34" s="69">
        <v>0.9</v>
      </c>
      <c r="J34" s="69">
        <v>68.7</v>
      </c>
      <c r="K34" s="69">
        <v>451.48</v>
      </c>
      <c r="L34" s="69">
        <v>0</v>
      </c>
      <c r="M34" s="69">
        <v>851.1</v>
      </c>
      <c r="N34" s="69">
        <v>0</v>
      </c>
      <c r="O34" s="69">
        <v>401.47</v>
      </c>
      <c r="P34" s="69">
        <v>5783.1</v>
      </c>
      <c r="Q34" s="69">
        <v>1302.58</v>
      </c>
      <c r="R34" s="70">
        <v>7487.15</v>
      </c>
      <c r="S34" s="68" t="s">
        <v>756</v>
      </c>
      <c r="T34" s="69">
        <v>2815.15</v>
      </c>
      <c r="U34" s="69">
        <v>3622.9</v>
      </c>
      <c r="V34" s="69">
        <v>852.4</v>
      </c>
      <c r="W34" s="69">
        <v>196.7</v>
      </c>
      <c r="X34" s="70">
        <v>7487.15</v>
      </c>
      <c r="Y34" s="68" t="s">
        <v>756</v>
      </c>
      <c r="Z34" s="69">
        <v>179.5</v>
      </c>
      <c r="AA34" s="69">
        <v>66.3</v>
      </c>
      <c r="AB34" s="69">
        <v>852.4</v>
      </c>
      <c r="AC34" s="69">
        <v>196.7</v>
      </c>
      <c r="AD34" s="70">
        <v>1294.9000000000001</v>
      </c>
    </row>
    <row r="35" spans="1:30" x14ac:dyDescent="0.3">
      <c r="A35" s="1"/>
      <c r="B35" s="68" t="s">
        <v>757</v>
      </c>
      <c r="C35" s="69">
        <v>126.29</v>
      </c>
      <c r="D35" s="69">
        <v>148</v>
      </c>
      <c r="E35" s="69">
        <v>0.4</v>
      </c>
      <c r="F35" s="69">
        <v>129.1</v>
      </c>
      <c r="G35" s="69">
        <v>2280</v>
      </c>
      <c r="H35" s="69">
        <v>3465.8</v>
      </c>
      <c r="I35" s="69">
        <v>1.2</v>
      </c>
      <c r="J35" s="69">
        <v>72.599999999999994</v>
      </c>
      <c r="K35" s="69">
        <v>447.88</v>
      </c>
      <c r="L35" s="69">
        <v>0</v>
      </c>
      <c r="M35" s="69">
        <v>842.8</v>
      </c>
      <c r="N35" s="69">
        <v>0</v>
      </c>
      <c r="O35" s="69">
        <v>403.79</v>
      </c>
      <c r="P35" s="69">
        <v>5819.6</v>
      </c>
      <c r="Q35" s="69">
        <v>1290.68</v>
      </c>
      <c r="R35" s="70">
        <v>7514.07</v>
      </c>
      <c r="S35" s="68" t="s">
        <v>757</v>
      </c>
      <c r="T35" s="69">
        <v>2854.17</v>
      </c>
      <c r="U35" s="69">
        <v>3613.8</v>
      </c>
      <c r="V35" s="69">
        <v>844.4</v>
      </c>
      <c r="W35" s="69">
        <v>201.7</v>
      </c>
      <c r="X35" s="70">
        <v>7514.07</v>
      </c>
      <c r="Y35" s="68" t="s">
        <v>757</v>
      </c>
      <c r="Z35" s="69">
        <v>179.9</v>
      </c>
      <c r="AA35" s="69">
        <v>67.5</v>
      </c>
      <c r="AB35" s="69">
        <v>844.4</v>
      </c>
      <c r="AC35" s="69">
        <v>201.7</v>
      </c>
      <c r="AD35" s="70">
        <v>1293.5</v>
      </c>
    </row>
    <row r="36" spans="1:30" x14ac:dyDescent="0.3">
      <c r="A36" s="1"/>
      <c r="B36" s="68" t="s">
        <v>758</v>
      </c>
      <c r="C36" s="69">
        <v>126.79</v>
      </c>
      <c r="D36" s="69">
        <v>145</v>
      </c>
      <c r="E36" s="69">
        <v>0.3</v>
      </c>
      <c r="F36" s="69">
        <v>130.69999999999999</v>
      </c>
      <c r="G36" s="69">
        <v>2425.21</v>
      </c>
      <c r="H36" s="69">
        <v>3444.9</v>
      </c>
      <c r="I36" s="69">
        <v>1.1000000000000001</v>
      </c>
      <c r="J36" s="69">
        <v>126.2</v>
      </c>
      <c r="K36" s="69">
        <v>448.58</v>
      </c>
      <c r="L36" s="69">
        <v>0</v>
      </c>
      <c r="M36" s="69">
        <v>818.3</v>
      </c>
      <c r="N36" s="69">
        <v>0</v>
      </c>
      <c r="O36" s="69">
        <v>402.79</v>
      </c>
      <c r="P36" s="69">
        <v>5997.41</v>
      </c>
      <c r="Q36" s="69">
        <v>1266.8800000000001</v>
      </c>
      <c r="R36" s="70">
        <v>7667.08</v>
      </c>
      <c r="S36" s="68" t="s">
        <v>758</v>
      </c>
      <c r="T36" s="69">
        <v>3000.58</v>
      </c>
      <c r="U36" s="69">
        <v>3589.9</v>
      </c>
      <c r="V36" s="69">
        <v>819.7</v>
      </c>
      <c r="W36" s="69">
        <v>256.89999999999998</v>
      </c>
      <c r="X36" s="70">
        <v>7667.08</v>
      </c>
      <c r="Y36" s="68" t="s">
        <v>758</v>
      </c>
      <c r="Z36" s="69">
        <v>179.2</v>
      </c>
      <c r="AA36" s="69">
        <v>65.8</v>
      </c>
      <c r="AB36" s="69">
        <v>819.7</v>
      </c>
      <c r="AC36" s="69">
        <v>256.89999999999998</v>
      </c>
      <c r="AD36" s="70">
        <v>1321.6</v>
      </c>
    </row>
    <row r="37" spans="1:30" x14ac:dyDescent="0.3">
      <c r="A37" s="1"/>
      <c r="B37" s="68" t="s">
        <v>759</v>
      </c>
      <c r="C37" s="69">
        <v>127.04</v>
      </c>
      <c r="D37" s="69">
        <v>145.6</v>
      </c>
      <c r="E37" s="69">
        <v>0.3</v>
      </c>
      <c r="F37" s="69">
        <v>126.1</v>
      </c>
      <c r="G37" s="69">
        <v>2494.2600000000002</v>
      </c>
      <c r="H37" s="69">
        <v>3437.4</v>
      </c>
      <c r="I37" s="69">
        <v>0.9</v>
      </c>
      <c r="J37" s="69">
        <v>165.3</v>
      </c>
      <c r="K37" s="69">
        <v>416.57</v>
      </c>
      <c r="L37" s="69">
        <v>0</v>
      </c>
      <c r="M37" s="69">
        <v>812.8</v>
      </c>
      <c r="N37" s="69">
        <v>0</v>
      </c>
      <c r="O37" s="69">
        <v>399.04</v>
      </c>
      <c r="P37" s="69">
        <v>6097.86</v>
      </c>
      <c r="Q37" s="69">
        <v>1229.3699999999999</v>
      </c>
      <c r="R37" s="70">
        <v>7726.27</v>
      </c>
      <c r="S37" s="68" t="s">
        <v>759</v>
      </c>
      <c r="T37" s="69">
        <v>3037.87</v>
      </c>
      <c r="U37" s="69">
        <v>3583</v>
      </c>
      <c r="V37" s="69">
        <v>814</v>
      </c>
      <c r="W37" s="69">
        <v>291.39999999999998</v>
      </c>
      <c r="X37" s="70">
        <v>7726.27</v>
      </c>
      <c r="Y37" s="68" t="s">
        <v>759</v>
      </c>
      <c r="Z37" s="69">
        <v>175.9</v>
      </c>
      <c r="AA37" s="69">
        <v>67.400000000000006</v>
      </c>
      <c r="AB37" s="69">
        <v>814</v>
      </c>
      <c r="AC37" s="69">
        <v>291.39999999999998</v>
      </c>
      <c r="AD37" s="70">
        <v>1348.7</v>
      </c>
    </row>
    <row r="38" spans="1:30" x14ac:dyDescent="0.3">
      <c r="A38" s="1"/>
      <c r="B38" s="68" t="s">
        <v>760</v>
      </c>
      <c r="C38" s="69">
        <v>129.16999999999999</v>
      </c>
      <c r="D38" s="69">
        <v>147.69999999999999</v>
      </c>
      <c r="E38" s="69">
        <v>0.3</v>
      </c>
      <c r="F38" s="69">
        <v>123</v>
      </c>
      <c r="G38" s="69">
        <v>2325.17</v>
      </c>
      <c r="H38" s="69">
        <v>3456.1</v>
      </c>
      <c r="I38" s="69">
        <v>0.7</v>
      </c>
      <c r="J38" s="69">
        <v>230</v>
      </c>
      <c r="K38" s="69">
        <v>422.37</v>
      </c>
      <c r="L38" s="69">
        <v>0</v>
      </c>
      <c r="M38" s="69">
        <v>784.6</v>
      </c>
      <c r="N38" s="69">
        <v>0</v>
      </c>
      <c r="O38" s="69">
        <v>400.17</v>
      </c>
      <c r="P38" s="69">
        <v>6011.97</v>
      </c>
      <c r="Q38" s="69">
        <v>1206.97</v>
      </c>
      <c r="R38" s="70">
        <v>7619.11</v>
      </c>
      <c r="S38" s="68" t="s">
        <v>760</v>
      </c>
      <c r="T38" s="69">
        <v>2876.71</v>
      </c>
      <c r="U38" s="69">
        <v>3603.8</v>
      </c>
      <c r="V38" s="69">
        <v>785.6</v>
      </c>
      <c r="W38" s="69">
        <v>353</v>
      </c>
      <c r="X38" s="70">
        <v>7619.11</v>
      </c>
      <c r="Y38" s="68" t="s">
        <v>760</v>
      </c>
      <c r="Z38" s="69">
        <v>175.9</v>
      </c>
      <c r="AA38" s="69">
        <v>68.5</v>
      </c>
      <c r="AB38" s="69">
        <v>785.6</v>
      </c>
      <c r="AC38" s="69">
        <v>353</v>
      </c>
      <c r="AD38" s="70">
        <v>1383</v>
      </c>
    </row>
    <row r="39" spans="1:30" x14ac:dyDescent="0.3">
      <c r="A39" s="1"/>
      <c r="B39" s="68" t="s">
        <v>761</v>
      </c>
      <c r="C39" s="69">
        <v>125.7</v>
      </c>
      <c r="D39" s="69">
        <v>149.19999999999999</v>
      </c>
      <c r="E39" s="69">
        <v>0.2</v>
      </c>
      <c r="F39" s="69">
        <v>119.7</v>
      </c>
      <c r="G39" s="69">
        <v>2557.96</v>
      </c>
      <c r="H39" s="69">
        <v>3460.4</v>
      </c>
      <c r="I39" s="69">
        <v>0.6</v>
      </c>
      <c r="J39" s="69">
        <v>224.1</v>
      </c>
      <c r="K39" s="69">
        <v>410.28</v>
      </c>
      <c r="L39" s="69">
        <v>0</v>
      </c>
      <c r="M39" s="69">
        <v>519.20000000000005</v>
      </c>
      <c r="N39" s="69">
        <v>0</v>
      </c>
      <c r="O39" s="69">
        <v>394.8</v>
      </c>
      <c r="P39" s="69">
        <v>6243.06</v>
      </c>
      <c r="Q39" s="69">
        <v>929.48</v>
      </c>
      <c r="R39" s="70">
        <v>7567.34</v>
      </c>
      <c r="S39" s="68" t="s">
        <v>761</v>
      </c>
      <c r="T39" s="69">
        <v>3093.94</v>
      </c>
      <c r="U39" s="69">
        <v>3609.6</v>
      </c>
      <c r="V39" s="69">
        <v>520</v>
      </c>
      <c r="W39" s="69">
        <v>343.8</v>
      </c>
      <c r="X39" s="70">
        <v>7567.34</v>
      </c>
      <c r="Y39" s="68" t="s">
        <v>761</v>
      </c>
      <c r="Z39" s="69">
        <v>168.7</v>
      </c>
      <c r="AA39" s="69">
        <v>69.2</v>
      </c>
      <c r="AB39" s="69">
        <v>520</v>
      </c>
      <c r="AC39" s="69">
        <v>343.8</v>
      </c>
      <c r="AD39" s="70">
        <v>1101.7</v>
      </c>
    </row>
    <row r="40" spans="1:30" x14ac:dyDescent="0.3">
      <c r="A40" s="1"/>
      <c r="B40" s="68" t="s">
        <v>762</v>
      </c>
      <c r="C40" s="69">
        <v>124.04</v>
      </c>
      <c r="D40" s="69">
        <v>149.5</v>
      </c>
      <c r="E40" s="69">
        <v>0.1</v>
      </c>
      <c r="F40" s="69">
        <v>122</v>
      </c>
      <c r="G40" s="69">
        <v>2739.06</v>
      </c>
      <c r="H40" s="69">
        <v>3465.2</v>
      </c>
      <c r="I40" s="69">
        <v>0.2</v>
      </c>
      <c r="J40" s="69">
        <v>219.7</v>
      </c>
      <c r="K40" s="69">
        <v>538.98</v>
      </c>
      <c r="L40" s="69">
        <v>0</v>
      </c>
      <c r="M40" s="69">
        <v>271.7</v>
      </c>
      <c r="N40" s="69">
        <v>0</v>
      </c>
      <c r="O40" s="69">
        <v>395.64</v>
      </c>
      <c r="P40" s="69">
        <v>6424.16</v>
      </c>
      <c r="Q40" s="69">
        <v>810.68</v>
      </c>
      <c r="R40" s="70">
        <v>7630.48</v>
      </c>
      <c r="S40" s="68" t="s">
        <v>762</v>
      </c>
      <c r="T40" s="69">
        <v>3402.08</v>
      </c>
      <c r="U40" s="69">
        <v>3614.7</v>
      </c>
      <c r="V40" s="69">
        <v>272</v>
      </c>
      <c r="W40" s="69">
        <v>341.7</v>
      </c>
      <c r="X40" s="70">
        <v>7630.48</v>
      </c>
      <c r="Y40" s="68" t="s">
        <v>762</v>
      </c>
      <c r="Z40" s="69">
        <v>169.4</v>
      </c>
      <c r="AA40" s="69">
        <v>69.7</v>
      </c>
      <c r="AB40" s="69">
        <v>272</v>
      </c>
      <c r="AC40" s="69">
        <v>341.7</v>
      </c>
      <c r="AD40" s="70">
        <v>852.8</v>
      </c>
    </row>
    <row r="41" spans="1:30" x14ac:dyDescent="0.3">
      <c r="A41" s="1"/>
      <c r="B41" s="68" t="s">
        <v>763</v>
      </c>
      <c r="C41" s="69">
        <v>132.33000000000001</v>
      </c>
      <c r="D41" s="69">
        <v>148.19999999999999</v>
      </c>
      <c r="E41" s="69">
        <v>0.1</v>
      </c>
      <c r="F41" s="69">
        <v>104.1</v>
      </c>
      <c r="G41" s="69">
        <v>2667.44</v>
      </c>
      <c r="H41" s="69">
        <v>3464.5</v>
      </c>
      <c r="I41" s="69">
        <v>0.2</v>
      </c>
      <c r="J41" s="69">
        <v>293.3</v>
      </c>
      <c r="K41" s="69">
        <v>466.88</v>
      </c>
      <c r="L41" s="69">
        <v>0</v>
      </c>
      <c r="M41" s="69">
        <v>227.4</v>
      </c>
      <c r="N41" s="69">
        <v>0</v>
      </c>
      <c r="O41" s="69">
        <v>384.73</v>
      </c>
      <c r="P41" s="69">
        <v>6425.44</v>
      </c>
      <c r="Q41" s="69">
        <v>694.28</v>
      </c>
      <c r="R41" s="70">
        <v>7504.45</v>
      </c>
      <c r="S41" s="68" t="s">
        <v>763</v>
      </c>
      <c r="T41" s="69">
        <v>3266.65</v>
      </c>
      <c r="U41" s="69">
        <v>3612.7</v>
      </c>
      <c r="V41" s="69">
        <v>227.7</v>
      </c>
      <c r="W41" s="69">
        <v>397.4</v>
      </c>
      <c r="X41" s="70">
        <v>7504.45</v>
      </c>
      <c r="Y41" s="68" t="s">
        <v>763</v>
      </c>
      <c r="Z41" s="69">
        <v>169.6</v>
      </c>
      <c r="AA41" s="69">
        <v>68.5</v>
      </c>
      <c r="AB41" s="69">
        <v>227.7</v>
      </c>
      <c r="AC41" s="69">
        <v>397.4</v>
      </c>
      <c r="AD41" s="70">
        <v>863.2</v>
      </c>
    </row>
    <row r="42" spans="1:30" x14ac:dyDescent="0.3">
      <c r="A42" s="1"/>
      <c r="B42" s="68" t="s">
        <v>764</v>
      </c>
      <c r="C42" s="69">
        <v>130.34</v>
      </c>
      <c r="D42" s="69">
        <v>150.19999999999999</v>
      </c>
      <c r="E42" s="69">
        <v>0</v>
      </c>
      <c r="F42" s="69">
        <v>95.3</v>
      </c>
      <c r="G42" s="69">
        <v>2618.8000000000002</v>
      </c>
      <c r="H42" s="69">
        <v>3673.3</v>
      </c>
      <c r="I42" s="69">
        <v>0</v>
      </c>
      <c r="J42" s="69">
        <v>312.60000000000002</v>
      </c>
      <c r="K42" s="69">
        <v>460.47</v>
      </c>
      <c r="L42" s="69">
        <v>0</v>
      </c>
      <c r="M42" s="69">
        <v>15.9</v>
      </c>
      <c r="N42" s="69">
        <v>0</v>
      </c>
      <c r="O42" s="69">
        <v>375.84</v>
      </c>
      <c r="P42" s="69">
        <v>6604.7</v>
      </c>
      <c r="Q42" s="69">
        <v>476.37</v>
      </c>
      <c r="R42" s="70">
        <v>7456.91</v>
      </c>
      <c r="S42" s="68" t="s">
        <v>764</v>
      </c>
      <c r="T42" s="69">
        <v>3209.61</v>
      </c>
      <c r="U42" s="69">
        <v>3823.5</v>
      </c>
      <c r="V42" s="69">
        <v>15.9</v>
      </c>
      <c r="W42" s="69">
        <v>407.9</v>
      </c>
      <c r="X42" s="70">
        <v>7456.91</v>
      </c>
      <c r="Y42" s="68" t="s">
        <v>764</v>
      </c>
      <c r="Z42" s="69">
        <v>170.8</v>
      </c>
      <c r="AA42" s="69">
        <v>70.3</v>
      </c>
      <c r="AB42" s="69">
        <v>15.9</v>
      </c>
      <c r="AC42" s="69">
        <v>407.9</v>
      </c>
      <c r="AD42" s="70">
        <v>664.9</v>
      </c>
    </row>
    <row r="43" spans="1:30" x14ac:dyDescent="0.3">
      <c r="A43" s="1"/>
      <c r="B43" s="68" t="s">
        <v>765</v>
      </c>
      <c r="C43" s="69">
        <v>129.41</v>
      </c>
      <c r="D43" s="69">
        <v>148.6</v>
      </c>
      <c r="E43" s="69">
        <v>0</v>
      </c>
      <c r="F43" s="69">
        <v>91.9</v>
      </c>
      <c r="G43" s="69">
        <v>2546.83</v>
      </c>
      <c r="H43" s="69">
        <v>3683.8</v>
      </c>
      <c r="I43" s="69">
        <v>0</v>
      </c>
      <c r="J43" s="69">
        <v>299.8</v>
      </c>
      <c r="K43" s="69">
        <v>462.88</v>
      </c>
      <c r="L43" s="69">
        <v>0</v>
      </c>
      <c r="M43" s="69">
        <v>0</v>
      </c>
      <c r="N43" s="69">
        <v>0</v>
      </c>
      <c r="O43" s="69">
        <v>369.91</v>
      </c>
      <c r="P43" s="69">
        <v>6530.43</v>
      </c>
      <c r="Q43" s="69">
        <v>462.88</v>
      </c>
      <c r="R43" s="70">
        <v>7363.22</v>
      </c>
      <c r="S43" s="68" t="s">
        <v>765</v>
      </c>
      <c r="T43" s="69">
        <v>3139.12</v>
      </c>
      <c r="U43" s="69">
        <v>3832.4</v>
      </c>
      <c r="V43" s="69">
        <v>0</v>
      </c>
      <c r="W43" s="69">
        <v>391.7</v>
      </c>
      <c r="X43" s="70">
        <v>7363.22</v>
      </c>
      <c r="Y43" s="68" t="s">
        <v>765</v>
      </c>
      <c r="Z43" s="69">
        <v>170.8</v>
      </c>
      <c r="AA43" s="69">
        <v>70.7</v>
      </c>
      <c r="AB43" s="69">
        <v>0</v>
      </c>
      <c r="AC43" s="69">
        <v>391.7</v>
      </c>
      <c r="AD43" s="70">
        <v>633.20000000000005</v>
      </c>
    </row>
    <row r="44" spans="1:30" x14ac:dyDescent="0.3">
      <c r="A44" s="1"/>
      <c r="B44" s="68" t="s">
        <v>766</v>
      </c>
      <c r="C44" s="69">
        <v>131.80000000000001</v>
      </c>
      <c r="D44" s="69">
        <v>147.9</v>
      </c>
      <c r="E44" s="69">
        <v>0</v>
      </c>
      <c r="F44" s="69">
        <v>85.9</v>
      </c>
      <c r="G44" s="69">
        <v>2665.38</v>
      </c>
      <c r="H44" s="69">
        <v>3704.9</v>
      </c>
      <c r="I44" s="69">
        <v>0</v>
      </c>
      <c r="J44" s="69">
        <v>327.3</v>
      </c>
      <c r="K44" s="69">
        <v>562.88</v>
      </c>
      <c r="L44" s="69">
        <v>0</v>
      </c>
      <c r="M44" s="69">
        <v>0</v>
      </c>
      <c r="N44" s="69">
        <v>0</v>
      </c>
      <c r="O44" s="69">
        <v>365.6</v>
      </c>
      <c r="P44" s="69">
        <v>6697.58</v>
      </c>
      <c r="Q44" s="69">
        <v>562.88</v>
      </c>
      <c r="R44" s="70">
        <v>7626.06</v>
      </c>
      <c r="S44" s="68" t="s">
        <v>766</v>
      </c>
      <c r="T44" s="69">
        <v>3360.06</v>
      </c>
      <c r="U44" s="69">
        <v>3852.8</v>
      </c>
      <c r="V44" s="69">
        <v>0</v>
      </c>
      <c r="W44" s="69">
        <v>413.2</v>
      </c>
      <c r="X44" s="70">
        <v>7626.06</v>
      </c>
      <c r="Y44" s="68" t="s">
        <v>766</v>
      </c>
      <c r="Z44" s="69">
        <v>171.4</v>
      </c>
      <c r="AA44" s="69">
        <v>69.599999999999994</v>
      </c>
      <c r="AB44" s="69">
        <v>0</v>
      </c>
      <c r="AC44" s="69">
        <v>413.2</v>
      </c>
      <c r="AD44" s="70">
        <v>654.20000000000005</v>
      </c>
    </row>
    <row r="45" spans="1:30" x14ac:dyDescent="0.3">
      <c r="A45" s="1"/>
      <c r="B45" s="68" t="s">
        <v>767</v>
      </c>
      <c r="C45" s="69">
        <v>141.66999999999999</v>
      </c>
      <c r="D45" s="69">
        <v>149.6</v>
      </c>
      <c r="E45" s="69">
        <v>0</v>
      </c>
      <c r="F45" s="69">
        <v>84.2</v>
      </c>
      <c r="G45" s="69">
        <v>2621.0700000000002</v>
      </c>
      <c r="H45" s="69">
        <v>3707.8</v>
      </c>
      <c r="I45" s="69">
        <v>0</v>
      </c>
      <c r="J45" s="69">
        <v>323</v>
      </c>
      <c r="K45" s="69">
        <v>554.98</v>
      </c>
      <c r="L45" s="69">
        <v>0</v>
      </c>
      <c r="M45" s="69">
        <v>0</v>
      </c>
      <c r="N45" s="69">
        <v>0</v>
      </c>
      <c r="O45" s="69">
        <v>375.47</v>
      </c>
      <c r="P45" s="69">
        <v>6651.87</v>
      </c>
      <c r="Q45" s="69">
        <v>554.98</v>
      </c>
      <c r="R45" s="70">
        <v>7582.32</v>
      </c>
      <c r="S45" s="68" t="s">
        <v>767</v>
      </c>
      <c r="T45" s="69">
        <v>3317.72</v>
      </c>
      <c r="U45" s="69">
        <v>3857.4</v>
      </c>
      <c r="V45" s="69">
        <v>0</v>
      </c>
      <c r="W45" s="69">
        <v>407.2</v>
      </c>
      <c r="X45" s="70">
        <v>7582.32</v>
      </c>
      <c r="Y45" s="68" t="s">
        <v>767</v>
      </c>
      <c r="Z45" s="69">
        <v>175.6</v>
      </c>
      <c r="AA45" s="69">
        <v>70.8</v>
      </c>
      <c r="AB45" s="69">
        <v>0</v>
      </c>
      <c r="AC45" s="69">
        <v>407.2</v>
      </c>
      <c r="AD45" s="70">
        <v>653.6</v>
      </c>
    </row>
    <row r="46" spans="1:30" x14ac:dyDescent="0.3">
      <c r="A46" s="1"/>
      <c r="B46" s="68" t="s">
        <v>768</v>
      </c>
      <c r="C46" s="69">
        <v>152.65</v>
      </c>
      <c r="D46" s="69">
        <v>149.6</v>
      </c>
      <c r="E46" s="69">
        <v>0</v>
      </c>
      <c r="F46" s="69">
        <v>85.7</v>
      </c>
      <c r="G46" s="69">
        <v>2755.9</v>
      </c>
      <c r="H46" s="69">
        <v>3714.7</v>
      </c>
      <c r="I46" s="69">
        <v>0</v>
      </c>
      <c r="J46" s="69">
        <v>174.4</v>
      </c>
      <c r="K46" s="69">
        <v>559.58000000000004</v>
      </c>
      <c r="L46" s="69">
        <v>0</v>
      </c>
      <c r="M46" s="69">
        <v>0</v>
      </c>
      <c r="N46" s="69">
        <v>0</v>
      </c>
      <c r="O46" s="69">
        <v>387.95</v>
      </c>
      <c r="P46" s="69">
        <v>6645</v>
      </c>
      <c r="Q46" s="69">
        <v>559.58000000000004</v>
      </c>
      <c r="R46" s="70">
        <v>7592.53</v>
      </c>
      <c r="S46" s="68" t="s">
        <v>768</v>
      </c>
      <c r="T46" s="69">
        <v>3468.13</v>
      </c>
      <c r="U46" s="69">
        <v>3864.3</v>
      </c>
      <c r="V46" s="69">
        <v>0</v>
      </c>
      <c r="W46" s="69">
        <v>260.10000000000002</v>
      </c>
      <c r="X46" s="70">
        <v>7592.53</v>
      </c>
      <c r="Y46" s="68" t="s">
        <v>768</v>
      </c>
      <c r="Z46" s="69">
        <v>185.2</v>
      </c>
      <c r="AA46" s="69">
        <v>70.900000000000006</v>
      </c>
      <c r="AB46" s="69">
        <v>0</v>
      </c>
      <c r="AC46" s="69">
        <v>260.10000000000002</v>
      </c>
      <c r="AD46" s="70">
        <v>516.20000000000005</v>
      </c>
    </row>
    <row r="47" spans="1:30" x14ac:dyDescent="0.3">
      <c r="A47" s="1"/>
      <c r="B47" s="68" t="s">
        <v>769</v>
      </c>
      <c r="C47" s="69">
        <v>151.44999999999999</v>
      </c>
      <c r="D47" s="69">
        <v>150.19999999999999</v>
      </c>
      <c r="E47" s="69">
        <v>0</v>
      </c>
      <c r="F47" s="69">
        <v>91.3</v>
      </c>
      <c r="G47" s="69">
        <v>2758.66</v>
      </c>
      <c r="H47" s="69">
        <v>3713.1</v>
      </c>
      <c r="I47" s="69">
        <v>0</v>
      </c>
      <c r="J47" s="69">
        <v>163.4</v>
      </c>
      <c r="K47" s="69">
        <v>562.48</v>
      </c>
      <c r="L47" s="69">
        <v>0</v>
      </c>
      <c r="M47" s="69">
        <v>0.1</v>
      </c>
      <c r="N47" s="69">
        <v>0</v>
      </c>
      <c r="O47" s="69">
        <v>392.95</v>
      </c>
      <c r="P47" s="69">
        <v>6635.16</v>
      </c>
      <c r="Q47" s="69">
        <v>562.58000000000004</v>
      </c>
      <c r="R47" s="70">
        <v>7590.69</v>
      </c>
      <c r="S47" s="68" t="s">
        <v>769</v>
      </c>
      <c r="T47" s="69">
        <v>3472.59</v>
      </c>
      <c r="U47" s="69">
        <v>3863.3</v>
      </c>
      <c r="V47" s="69">
        <v>0.1</v>
      </c>
      <c r="W47" s="69">
        <v>254.7</v>
      </c>
      <c r="X47" s="70">
        <v>7590.69</v>
      </c>
      <c r="Y47" s="68" t="s">
        <v>769</v>
      </c>
      <c r="Z47" s="69">
        <v>185.1</v>
      </c>
      <c r="AA47" s="69">
        <v>70.900000000000006</v>
      </c>
      <c r="AB47" s="69">
        <v>0.1</v>
      </c>
      <c r="AC47" s="69">
        <v>254.7</v>
      </c>
      <c r="AD47" s="70">
        <v>510.8</v>
      </c>
    </row>
    <row r="48" spans="1:30" x14ac:dyDescent="0.3">
      <c r="A48" s="1"/>
      <c r="B48" s="68" t="s">
        <v>770</v>
      </c>
      <c r="C48" s="69">
        <v>136.93</v>
      </c>
      <c r="D48" s="69">
        <v>152.6</v>
      </c>
      <c r="E48" s="69">
        <v>0</v>
      </c>
      <c r="F48" s="69">
        <v>78.3</v>
      </c>
      <c r="G48" s="69">
        <v>2764.34</v>
      </c>
      <c r="H48" s="69">
        <v>3712.6</v>
      </c>
      <c r="I48" s="69">
        <v>0</v>
      </c>
      <c r="J48" s="69">
        <v>149.6</v>
      </c>
      <c r="K48" s="69">
        <v>558.58000000000004</v>
      </c>
      <c r="L48" s="69">
        <v>0</v>
      </c>
      <c r="M48" s="69">
        <v>0.1</v>
      </c>
      <c r="N48" s="69">
        <v>0</v>
      </c>
      <c r="O48" s="69">
        <v>367.83</v>
      </c>
      <c r="P48" s="69">
        <v>6626.54</v>
      </c>
      <c r="Q48" s="69">
        <v>558.67999999999995</v>
      </c>
      <c r="R48" s="70">
        <v>7553.05</v>
      </c>
      <c r="S48" s="68" t="s">
        <v>770</v>
      </c>
      <c r="T48" s="69">
        <v>3459.85</v>
      </c>
      <c r="U48" s="69">
        <v>3865.2</v>
      </c>
      <c r="V48" s="69">
        <v>0.1</v>
      </c>
      <c r="W48" s="69">
        <v>227.9</v>
      </c>
      <c r="X48" s="70">
        <v>7553.05</v>
      </c>
      <c r="Y48" s="68" t="s">
        <v>770</v>
      </c>
      <c r="Z48" s="69">
        <v>185.4</v>
      </c>
      <c r="AA48" s="69">
        <v>72.5</v>
      </c>
      <c r="AB48" s="69">
        <v>0.1</v>
      </c>
      <c r="AC48" s="69">
        <v>227.9</v>
      </c>
      <c r="AD48" s="70">
        <v>485.9</v>
      </c>
    </row>
    <row r="49" spans="1:30" x14ac:dyDescent="0.3">
      <c r="A49" s="1"/>
      <c r="B49" s="68" t="s">
        <v>771</v>
      </c>
      <c r="C49" s="69">
        <v>134.88</v>
      </c>
      <c r="D49" s="69">
        <v>153.30000000000001</v>
      </c>
      <c r="E49" s="69">
        <v>0</v>
      </c>
      <c r="F49" s="69">
        <v>81.400000000000006</v>
      </c>
      <c r="G49" s="69">
        <v>2737.29</v>
      </c>
      <c r="H49" s="69">
        <v>3684.1</v>
      </c>
      <c r="I49" s="69">
        <v>0</v>
      </c>
      <c r="J49" s="69">
        <v>169.6</v>
      </c>
      <c r="K49" s="69">
        <v>560.16999999999996</v>
      </c>
      <c r="L49" s="69">
        <v>0</v>
      </c>
      <c r="M49" s="69">
        <v>0.1</v>
      </c>
      <c r="N49" s="69">
        <v>0</v>
      </c>
      <c r="O49" s="69">
        <v>369.58</v>
      </c>
      <c r="P49" s="69">
        <v>6590.99</v>
      </c>
      <c r="Q49" s="69">
        <v>560.27</v>
      </c>
      <c r="R49" s="70">
        <v>7520.84</v>
      </c>
      <c r="S49" s="68" t="s">
        <v>771</v>
      </c>
      <c r="T49" s="69">
        <v>3432.34</v>
      </c>
      <c r="U49" s="69">
        <v>3837.4</v>
      </c>
      <c r="V49" s="69">
        <v>0.1</v>
      </c>
      <c r="W49" s="69">
        <v>251</v>
      </c>
      <c r="X49" s="70">
        <v>7520.84</v>
      </c>
      <c r="Y49" s="68" t="s">
        <v>771</v>
      </c>
      <c r="Z49" s="69">
        <v>186.4</v>
      </c>
      <c r="AA49" s="69">
        <v>72.7</v>
      </c>
      <c r="AB49" s="69">
        <v>0.1</v>
      </c>
      <c r="AC49" s="69">
        <v>251</v>
      </c>
      <c r="AD49" s="70">
        <v>510.2</v>
      </c>
    </row>
    <row r="50" spans="1:30" x14ac:dyDescent="0.3">
      <c r="A50" s="1"/>
      <c r="B50" s="68" t="s">
        <v>772</v>
      </c>
      <c r="C50" s="69">
        <v>135.04</v>
      </c>
      <c r="D50" s="69">
        <v>151.80000000000001</v>
      </c>
      <c r="E50" s="69">
        <v>0</v>
      </c>
      <c r="F50" s="69">
        <v>82.8</v>
      </c>
      <c r="G50" s="69">
        <v>2683.1</v>
      </c>
      <c r="H50" s="69">
        <v>3599.7</v>
      </c>
      <c r="I50" s="69">
        <v>0</v>
      </c>
      <c r="J50" s="69">
        <v>213.3</v>
      </c>
      <c r="K50" s="69">
        <v>559.77</v>
      </c>
      <c r="L50" s="69">
        <v>0</v>
      </c>
      <c r="M50" s="69">
        <v>0</v>
      </c>
      <c r="N50" s="69">
        <v>0</v>
      </c>
      <c r="O50" s="69">
        <v>369.64</v>
      </c>
      <c r="P50" s="69">
        <v>6496.1</v>
      </c>
      <c r="Q50" s="69">
        <v>559.77</v>
      </c>
      <c r="R50" s="70">
        <v>7425.51</v>
      </c>
      <c r="S50" s="68" t="s">
        <v>772</v>
      </c>
      <c r="T50" s="69">
        <v>3377.91</v>
      </c>
      <c r="U50" s="69">
        <v>3751.5</v>
      </c>
      <c r="V50" s="69">
        <v>0</v>
      </c>
      <c r="W50" s="69">
        <v>296.10000000000002</v>
      </c>
      <c r="X50" s="70">
        <v>7425.51</v>
      </c>
      <c r="Y50" s="68" t="s">
        <v>772</v>
      </c>
      <c r="Z50" s="69">
        <v>186.1</v>
      </c>
      <c r="AA50" s="69">
        <v>71.5</v>
      </c>
      <c r="AB50" s="69">
        <v>0</v>
      </c>
      <c r="AC50" s="69">
        <v>296.10000000000002</v>
      </c>
      <c r="AD50" s="70">
        <v>553.70000000000005</v>
      </c>
    </row>
    <row r="51" spans="1:30" x14ac:dyDescent="0.3">
      <c r="A51" s="1"/>
      <c r="B51" s="68" t="s">
        <v>773</v>
      </c>
      <c r="C51" s="69">
        <v>134.84</v>
      </c>
      <c r="D51" s="69">
        <v>151.1</v>
      </c>
      <c r="E51" s="69">
        <v>0</v>
      </c>
      <c r="F51" s="69">
        <v>86.2</v>
      </c>
      <c r="G51" s="69">
        <v>2636.18</v>
      </c>
      <c r="H51" s="69">
        <v>3601.6</v>
      </c>
      <c r="I51" s="69">
        <v>0</v>
      </c>
      <c r="J51" s="69">
        <v>274.39999999999998</v>
      </c>
      <c r="K51" s="69">
        <v>563.88</v>
      </c>
      <c r="L51" s="69">
        <v>0</v>
      </c>
      <c r="M51" s="69">
        <v>0</v>
      </c>
      <c r="N51" s="69">
        <v>0</v>
      </c>
      <c r="O51" s="69">
        <v>372.14</v>
      </c>
      <c r="P51" s="69">
        <v>6512.18</v>
      </c>
      <c r="Q51" s="69">
        <v>563.88</v>
      </c>
      <c r="R51" s="70">
        <v>7448.2</v>
      </c>
      <c r="S51" s="68" t="s">
        <v>773</v>
      </c>
      <c r="T51" s="69">
        <v>3334.9</v>
      </c>
      <c r="U51" s="69">
        <v>3752.7</v>
      </c>
      <c r="V51" s="69">
        <v>0</v>
      </c>
      <c r="W51" s="69">
        <v>360.6</v>
      </c>
      <c r="X51" s="70">
        <v>7448.2</v>
      </c>
      <c r="Y51" s="68" t="s">
        <v>773</v>
      </c>
      <c r="Z51" s="69">
        <v>186</v>
      </c>
      <c r="AA51" s="69">
        <v>70</v>
      </c>
      <c r="AB51" s="69">
        <v>0</v>
      </c>
      <c r="AC51" s="69">
        <v>360.6</v>
      </c>
      <c r="AD51" s="70">
        <v>616.6</v>
      </c>
    </row>
    <row r="52" spans="1:30" x14ac:dyDescent="0.3">
      <c r="A52" s="1"/>
      <c r="B52" s="68" t="s">
        <v>774</v>
      </c>
      <c r="C52" s="69">
        <v>115.46</v>
      </c>
      <c r="D52" s="69">
        <v>150.5</v>
      </c>
      <c r="E52" s="69">
        <v>0</v>
      </c>
      <c r="F52" s="69">
        <v>78.599999999999994</v>
      </c>
      <c r="G52" s="69">
        <v>2717.95</v>
      </c>
      <c r="H52" s="69">
        <v>3600.9</v>
      </c>
      <c r="I52" s="69">
        <v>0</v>
      </c>
      <c r="J52" s="69">
        <v>298.2</v>
      </c>
      <c r="K52" s="69">
        <v>426.77</v>
      </c>
      <c r="L52" s="69">
        <v>0</v>
      </c>
      <c r="M52" s="69">
        <v>0</v>
      </c>
      <c r="N52" s="69">
        <v>0</v>
      </c>
      <c r="O52" s="69">
        <v>344.56</v>
      </c>
      <c r="P52" s="69">
        <v>6617.05</v>
      </c>
      <c r="Q52" s="69">
        <v>426.77</v>
      </c>
      <c r="R52" s="70">
        <v>7388.38</v>
      </c>
      <c r="S52" s="68" t="s">
        <v>774</v>
      </c>
      <c r="T52" s="69">
        <v>3260.18</v>
      </c>
      <c r="U52" s="69">
        <v>3751.4</v>
      </c>
      <c r="V52" s="69">
        <v>0</v>
      </c>
      <c r="W52" s="69">
        <v>376.8</v>
      </c>
      <c r="X52" s="70">
        <v>7388.38</v>
      </c>
      <c r="Y52" s="68" t="s">
        <v>774</v>
      </c>
      <c r="Z52" s="69">
        <v>185.6</v>
      </c>
      <c r="AA52" s="69">
        <v>70.8</v>
      </c>
      <c r="AB52" s="69">
        <v>0</v>
      </c>
      <c r="AC52" s="69">
        <v>376.8</v>
      </c>
      <c r="AD52" s="70">
        <v>633.20000000000005</v>
      </c>
    </row>
    <row r="53" spans="1:30" x14ac:dyDescent="0.3">
      <c r="A53" s="1"/>
      <c r="B53" s="68" t="s">
        <v>775</v>
      </c>
      <c r="C53" s="69">
        <v>94.1</v>
      </c>
      <c r="D53" s="69">
        <v>150.9</v>
      </c>
      <c r="E53" s="69">
        <v>0</v>
      </c>
      <c r="F53" s="69">
        <v>66.900000000000006</v>
      </c>
      <c r="G53" s="69">
        <v>2526.44</v>
      </c>
      <c r="H53" s="69">
        <v>3587.8</v>
      </c>
      <c r="I53" s="69">
        <v>0</v>
      </c>
      <c r="J53" s="69">
        <v>284</v>
      </c>
      <c r="K53" s="69">
        <v>424.17</v>
      </c>
      <c r="L53" s="69">
        <v>0</v>
      </c>
      <c r="M53" s="69">
        <v>0</v>
      </c>
      <c r="N53" s="69">
        <v>0</v>
      </c>
      <c r="O53" s="69">
        <v>311.89999999999998</v>
      </c>
      <c r="P53" s="69">
        <v>6398.24</v>
      </c>
      <c r="Q53" s="69">
        <v>424.17</v>
      </c>
      <c r="R53" s="70">
        <v>7134.31</v>
      </c>
      <c r="S53" s="68" t="s">
        <v>775</v>
      </c>
      <c r="T53" s="69">
        <v>3044.71</v>
      </c>
      <c r="U53" s="69">
        <v>3738.7</v>
      </c>
      <c r="V53" s="69">
        <v>0</v>
      </c>
      <c r="W53" s="69">
        <v>350.9</v>
      </c>
      <c r="X53" s="70">
        <v>7134.31</v>
      </c>
      <c r="Y53" s="68" t="s">
        <v>775</v>
      </c>
      <c r="Z53" s="69">
        <v>173.9</v>
      </c>
      <c r="AA53" s="69">
        <v>70.400000000000006</v>
      </c>
      <c r="AB53" s="69">
        <v>0</v>
      </c>
      <c r="AC53" s="69">
        <v>350.9</v>
      </c>
      <c r="AD53" s="70">
        <v>595.20000000000005</v>
      </c>
    </row>
    <row r="54" spans="1:30" x14ac:dyDescent="0.3">
      <c r="A54" s="1"/>
      <c r="B54" s="68" t="s">
        <v>776</v>
      </c>
      <c r="C54" s="69">
        <v>78.78</v>
      </c>
      <c r="D54" s="69">
        <v>149.19999999999999</v>
      </c>
      <c r="E54" s="69">
        <v>0</v>
      </c>
      <c r="F54" s="69">
        <v>62.1</v>
      </c>
      <c r="G54" s="69">
        <v>2461.85</v>
      </c>
      <c r="H54" s="69">
        <v>3408.8</v>
      </c>
      <c r="I54" s="69">
        <v>0</v>
      </c>
      <c r="J54" s="69">
        <v>338.3</v>
      </c>
      <c r="K54" s="69">
        <v>430.68</v>
      </c>
      <c r="L54" s="69">
        <v>0</v>
      </c>
      <c r="M54" s="69">
        <v>0</v>
      </c>
      <c r="N54" s="69">
        <v>0</v>
      </c>
      <c r="O54" s="69">
        <v>290.08</v>
      </c>
      <c r="P54" s="69">
        <v>6208.95</v>
      </c>
      <c r="Q54" s="69">
        <v>430.68</v>
      </c>
      <c r="R54" s="70">
        <v>6929.71</v>
      </c>
      <c r="S54" s="68" t="s">
        <v>776</v>
      </c>
      <c r="T54" s="69">
        <v>2971.31</v>
      </c>
      <c r="U54" s="69">
        <v>3558</v>
      </c>
      <c r="V54" s="69">
        <v>0</v>
      </c>
      <c r="W54" s="69">
        <v>400.4</v>
      </c>
      <c r="X54" s="70">
        <v>6929.71</v>
      </c>
      <c r="Y54" s="68" t="s">
        <v>776</v>
      </c>
      <c r="Z54" s="69">
        <v>170.5</v>
      </c>
      <c r="AA54" s="69">
        <v>69.3</v>
      </c>
      <c r="AB54" s="69">
        <v>0</v>
      </c>
      <c r="AC54" s="69">
        <v>400.4</v>
      </c>
      <c r="AD54" s="70">
        <v>640.20000000000005</v>
      </c>
    </row>
    <row r="55" spans="1:30" x14ac:dyDescent="0.3">
      <c r="A55" s="1"/>
      <c r="B55" s="68" t="s">
        <v>60</v>
      </c>
      <c r="C55" s="69">
        <v>81.67</v>
      </c>
      <c r="D55" s="69">
        <v>148.30000000000001</v>
      </c>
      <c r="E55" s="69">
        <v>0</v>
      </c>
      <c r="F55" s="69">
        <v>54.6</v>
      </c>
      <c r="G55" s="69">
        <v>2184.15</v>
      </c>
      <c r="H55" s="69">
        <v>3399.9</v>
      </c>
      <c r="I55" s="69">
        <v>0</v>
      </c>
      <c r="J55" s="69">
        <v>492.7</v>
      </c>
      <c r="K55" s="69">
        <v>421.87</v>
      </c>
      <c r="L55" s="69">
        <v>0</v>
      </c>
      <c r="M55" s="69">
        <v>0</v>
      </c>
      <c r="N55" s="69">
        <v>0</v>
      </c>
      <c r="O55" s="69">
        <v>284.57</v>
      </c>
      <c r="P55" s="69">
        <v>6076.75</v>
      </c>
      <c r="Q55" s="69">
        <v>421.87</v>
      </c>
      <c r="R55" s="70">
        <v>6783.19</v>
      </c>
      <c r="S55" s="68" t="s">
        <v>60</v>
      </c>
      <c r="T55" s="69">
        <v>2687.69</v>
      </c>
      <c r="U55" s="69">
        <v>3548.2</v>
      </c>
      <c r="V55" s="69">
        <v>0</v>
      </c>
      <c r="W55" s="69">
        <v>547.29999999999995</v>
      </c>
      <c r="X55" s="70">
        <v>6783.19</v>
      </c>
      <c r="Y55" s="68" t="s">
        <v>60</v>
      </c>
      <c r="Z55" s="69">
        <v>170.3</v>
      </c>
      <c r="AA55" s="69">
        <v>69.400000000000006</v>
      </c>
      <c r="AB55" s="69">
        <v>0</v>
      </c>
      <c r="AC55" s="69">
        <v>547.29999999999995</v>
      </c>
      <c r="AD55" s="70">
        <v>787</v>
      </c>
    </row>
    <row r="56" spans="1:30" x14ac:dyDescent="0.3">
      <c r="A56" s="1"/>
      <c r="B56" s="71" t="s">
        <v>931</v>
      </c>
      <c r="C56" s="72">
        <v>2829.835</v>
      </c>
      <c r="D56" s="72">
        <v>3496.75</v>
      </c>
      <c r="E56" s="72">
        <v>2.85</v>
      </c>
      <c r="F56" s="72">
        <v>1707.45</v>
      </c>
      <c r="G56" s="72">
        <v>57267.92</v>
      </c>
      <c r="H56" s="72">
        <v>84627.5</v>
      </c>
      <c r="I56" s="72">
        <v>8.85</v>
      </c>
      <c r="J56" s="72">
        <v>4103.7</v>
      </c>
      <c r="K56" s="72">
        <v>11240.855</v>
      </c>
      <c r="L56" s="72">
        <v>8.75</v>
      </c>
      <c r="M56" s="72">
        <v>7799.95</v>
      </c>
      <c r="N56" s="72">
        <v>0</v>
      </c>
      <c r="O56" s="72">
        <v>8036.8850000000002</v>
      </c>
      <c r="P56" s="72">
        <v>146007.97</v>
      </c>
      <c r="Q56" s="72">
        <v>19049.555</v>
      </c>
      <c r="R56" s="72">
        <v>173094.41</v>
      </c>
      <c r="S56" s="71" t="s">
        <v>931</v>
      </c>
      <c r="T56" s="72">
        <v>71338.61</v>
      </c>
      <c r="U56" s="72">
        <v>88133</v>
      </c>
      <c r="V56" s="72">
        <v>7811.65</v>
      </c>
      <c r="W56" s="72">
        <v>5811.15</v>
      </c>
      <c r="X56" s="72">
        <v>173094.41</v>
      </c>
      <c r="Y56" s="71" t="s">
        <v>931</v>
      </c>
      <c r="Z56" s="72">
        <v>4210.1000000000004</v>
      </c>
      <c r="AA56" s="72">
        <v>1587.55</v>
      </c>
      <c r="AB56" s="72">
        <v>7811.65</v>
      </c>
      <c r="AC56" s="72">
        <v>5811.15</v>
      </c>
      <c r="AD56" s="72">
        <v>19420.45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53" t="s">
        <v>0</v>
      </c>
      <c r="C3" s="154"/>
      <c r="D3" s="154"/>
      <c r="E3" s="154"/>
      <c r="F3" s="154"/>
      <c r="G3" s="15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1137</v>
      </c>
      <c r="C5" s="1"/>
      <c r="D5" s="1"/>
      <c r="E5" s="1"/>
      <c r="F5" s="1"/>
      <c r="G5" s="1"/>
      <c r="H5" s="1"/>
      <c r="I5" s="1"/>
      <c r="J5" s="1"/>
      <c r="K5" s="1"/>
      <c r="L5" s="1"/>
      <c r="M5" s="1"/>
      <c r="N5" s="1"/>
      <c r="O5" s="1"/>
      <c r="P5" s="1"/>
    </row>
    <row r="6" spans="1:16" ht="27.6" x14ac:dyDescent="0.3">
      <c r="A6" s="1"/>
      <c r="B6" s="3" t="s">
        <v>148</v>
      </c>
      <c r="C6" s="3" t="s">
        <v>1138</v>
      </c>
      <c r="D6" s="3" t="s">
        <v>1139</v>
      </c>
      <c r="E6" s="3" t="s">
        <v>1140</v>
      </c>
      <c r="F6" s="3" t="s">
        <v>151</v>
      </c>
      <c r="G6" s="3" t="s">
        <v>152</v>
      </c>
      <c r="H6" s="3" t="s">
        <v>1141</v>
      </c>
      <c r="I6" s="3" t="s">
        <v>1142</v>
      </c>
      <c r="J6" s="3" t="s">
        <v>1143</v>
      </c>
      <c r="K6" s="3" t="s">
        <v>1144</v>
      </c>
      <c r="L6" s="3" t="s">
        <v>1145</v>
      </c>
      <c r="M6" s="3" t="s">
        <v>1146</v>
      </c>
      <c r="N6" s="3" t="s">
        <v>1147</v>
      </c>
      <c r="O6" s="3" t="s">
        <v>1148</v>
      </c>
      <c r="P6" s="3" t="s">
        <v>1149</v>
      </c>
    </row>
    <row r="7" spans="1:16" x14ac:dyDescent="0.3">
      <c r="A7" s="1"/>
      <c r="B7" s="6" t="s">
        <v>562</v>
      </c>
      <c r="C7" s="6" t="s">
        <v>957</v>
      </c>
      <c r="D7" s="73" t="s">
        <v>70</v>
      </c>
      <c r="E7" s="6" t="s">
        <v>1150</v>
      </c>
      <c r="F7" s="73" t="s">
        <v>18</v>
      </c>
      <c r="G7" s="73" t="s">
        <v>19</v>
      </c>
      <c r="H7" s="73" t="s">
        <v>884</v>
      </c>
      <c r="I7" s="73" t="s">
        <v>884</v>
      </c>
      <c r="J7" s="73" t="s">
        <v>1151</v>
      </c>
      <c r="K7" s="73" t="s">
        <v>884</v>
      </c>
      <c r="L7" s="73" t="s">
        <v>884</v>
      </c>
      <c r="M7" s="73" t="s">
        <v>884</v>
      </c>
      <c r="N7" s="73" t="s">
        <v>884</v>
      </c>
      <c r="O7" s="6" t="s">
        <v>1152</v>
      </c>
      <c r="P7" s="6"/>
    </row>
    <row r="8" spans="1:16" x14ac:dyDescent="0.3">
      <c r="A8" s="1"/>
      <c r="B8" s="6" t="s">
        <v>563</v>
      </c>
      <c r="C8" s="6" t="s">
        <v>1013</v>
      </c>
      <c r="D8" s="73" t="s">
        <v>70</v>
      </c>
      <c r="E8" s="6" t="s">
        <v>1153</v>
      </c>
      <c r="F8" s="73" t="s">
        <v>18</v>
      </c>
      <c r="G8" s="73" t="s">
        <v>1154</v>
      </c>
      <c r="H8" s="73" t="s">
        <v>884</v>
      </c>
      <c r="I8" s="73" t="s">
        <v>884</v>
      </c>
      <c r="J8" s="73" t="s">
        <v>1151</v>
      </c>
      <c r="K8" s="73" t="s">
        <v>884</v>
      </c>
      <c r="L8" s="73" t="s">
        <v>884</v>
      </c>
      <c r="M8" s="73" t="s">
        <v>884</v>
      </c>
      <c r="N8" s="73" t="s">
        <v>884</v>
      </c>
      <c r="O8" s="6" t="s">
        <v>1152</v>
      </c>
      <c r="P8" s="6"/>
    </row>
    <row r="9" spans="1:16" x14ac:dyDescent="0.3">
      <c r="A9" s="1"/>
      <c r="B9" s="6" t="s">
        <v>563</v>
      </c>
      <c r="C9" s="6" t="s">
        <v>1013</v>
      </c>
      <c r="D9" s="73" t="s">
        <v>70</v>
      </c>
      <c r="E9" s="6" t="s">
        <v>1153</v>
      </c>
      <c r="F9" s="73" t="s">
        <v>1155</v>
      </c>
      <c r="G9" s="73" t="s">
        <v>19</v>
      </c>
      <c r="H9" s="73" t="s">
        <v>884</v>
      </c>
      <c r="I9" s="73" t="s">
        <v>884</v>
      </c>
      <c r="J9" s="73" t="s">
        <v>1151</v>
      </c>
      <c r="K9" s="73" t="s">
        <v>884</v>
      </c>
      <c r="L9" s="73" t="s">
        <v>884</v>
      </c>
      <c r="M9" s="73" t="s">
        <v>884</v>
      </c>
      <c r="N9" s="73" t="s">
        <v>884</v>
      </c>
      <c r="O9" s="6" t="s">
        <v>1152</v>
      </c>
      <c r="P9" s="6"/>
    </row>
    <row r="10" spans="1:16" x14ac:dyDescent="0.3">
      <c r="A10" s="1"/>
      <c r="B10" s="6" t="s">
        <v>564</v>
      </c>
      <c r="C10" s="6" t="s">
        <v>1015</v>
      </c>
      <c r="D10" s="73" t="s">
        <v>70</v>
      </c>
      <c r="E10" s="6" t="s">
        <v>1156</v>
      </c>
      <c r="F10" s="73" t="s">
        <v>18</v>
      </c>
      <c r="G10" s="73" t="s">
        <v>19</v>
      </c>
      <c r="H10" s="73" t="s">
        <v>884</v>
      </c>
      <c r="I10" s="73" t="s">
        <v>884</v>
      </c>
      <c r="J10" s="73" t="s">
        <v>1151</v>
      </c>
      <c r="K10" s="73" t="s">
        <v>884</v>
      </c>
      <c r="L10" s="73" t="s">
        <v>884</v>
      </c>
      <c r="M10" s="73" t="s">
        <v>884</v>
      </c>
      <c r="N10" s="73" t="s">
        <v>884</v>
      </c>
      <c r="O10" s="6" t="s">
        <v>1152</v>
      </c>
      <c r="P10" s="6"/>
    </row>
    <row r="11" spans="1:16" ht="26.4" x14ac:dyDescent="0.3">
      <c r="A11" s="1"/>
      <c r="B11" s="6" t="s">
        <v>565</v>
      </c>
      <c r="C11" s="6" t="s">
        <v>960</v>
      </c>
      <c r="D11" s="73" t="s">
        <v>70</v>
      </c>
      <c r="E11" s="6" t="s">
        <v>1157</v>
      </c>
      <c r="F11" s="73" t="s">
        <v>18</v>
      </c>
      <c r="G11" s="73" t="s">
        <v>19</v>
      </c>
      <c r="H11" s="73" t="s">
        <v>884</v>
      </c>
      <c r="I11" s="73" t="s">
        <v>884</v>
      </c>
      <c r="J11" s="73" t="s">
        <v>1151</v>
      </c>
      <c r="K11" s="73" t="s">
        <v>884</v>
      </c>
      <c r="L11" s="73" t="s">
        <v>884</v>
      </c>
      <c r="M11" s="73" t="s">
        <v>884</v>
      </c>
      <c r="N11" s="73" t="s">
        <v>884</v>
      </c>
      <c r="O11" s="6" t="s">
        <v>1152</v>
      </c>
      <c r="P11" s="6"/>
    </row>
    <row r="12" spans="1:16" x14ac:dyDescent="0.3">
      <c r="A12" s="1"/>
      <c r="B12" s="6" t="s">
        <v>560</v>
      </c>
      <c r="C12" s="6" t="s">
        <v>962</v>
      </c>
      <c r="D12" s="73" t="s">
        <v>1158</v>
      </c>
      <c r="E12" s="6" t="s">
        <v>1159</v>
      </c>
      <c r="F12" s="73" t="s">
        <v>18</v>
      </c>
      <c r="G12" s="73" t="s">
        <v>1160</v>
      </c>
      <c r="H12" s="73" t="s">
        <v>884</v>
      </c>
      <c r="I12" s="73" t="s">
        <v>884</v>
      </c>
      <c r="J12" s="73" t="s">
        <v>1151</v>
      </c>
      <c r="K12" s="73" t="s">
        <v>884</v>
      </c>
      <c r="L12" s="73" t="s">
        <v>884</v>
      </c>
      <c r="M12" s="73" t="s">
        <v>884</v>
      </c>
      <c r="N12" s="73" t="s">
        <v>884</v>
      </c>
      <c r="O12" s="6" t="s">
        <v>1152</v>
      </c>
      <c r="P12" s="6"/>
    </row>
    <row r="13" spans="1:16" x14ac:dyDescent="0.3">
      <c r="A13" s="1"/>
      <c r="B13" s="6" t="s">
        <v>560</v>
      </c>
      <c r="C13" s="6" t="s">
        <v>962</v>
      </c>
      <c r="D13" s="73" t="s">
        <v>70</v>
      </c>
      <c r="E13" s="6" t="s">
        <v>1161</v>
      </c>
      <c r="F13" s="73" t="s">
        <v>1160</v>
      </c>
      <c r="G13" s="73" t="s">
        <v>1162</v>
      </c>
      <c r="H13" s="73" t="s">
        <v>884</v>
      </c>
      <c r="I13" s="73" t="s">
        <v>884</v>
      </c>
      <c r="J13" s="73" t="s">
        <v>1151</v>
      </c>
      <c r="K13" s="73" t="s">
        <v>884</v>
      </c>
      <c r="L13" s="73" t="s">
        <v>884</v>
      </c>
      <c r="M13" s="73" t="s">
        <v>884</v>
      </c>
      <c r="N13" s="73" t="s">
        <v>884</v>
      </c>
      <c r="O13" s="6" t="s">
        <v>1152</v>
      </c>
      <c r="P13" s="6"/>
    </row>
    <row r="14" spans="1:16" x14ac:dyDescent="0.3">
      <c r="A14" s="1"/>
      <c r="B14" s="6" t="s">
        <v>560</v>
      </c>
      <c r="C14" s="6" t="s">
        <v>962</v>
      </c>
      <c r="D14" s="73" t="s">
        <v>1158</v>
      </c>
      <c r="E14" s="6" t="s">
        <v>1159</v>
      </c>
      <c r="F14" s="73" t="s">
        <v>1162</v>
      </c>
      <c r="G14" s="73" t="s">
        <v>19</v>
      </c>
      <c r="H14" s="73" t="s">
        <v>884</v>
      </c>
      <c r="I14" s="73" t="s">
        <v>884</v>
      </c>
      <c r="J14" s="73" t="s">
        <v>1151</v>
      </c>
      <c r="K14" s="73" t="s">
        <v>884</v>
      </c>
      <c r="L14" s="73" t="s">
        <v>884</v>
      </c>
      <c r="M14" s="73" t="s">
        <v>884</v>
      </c>
      <c r="N14" s="73" t="s">
        <v>884</v>
      </c>
      <c r="O14" s="6" t="s">
        <v>1152</v>
      </c>
      <c r="P14" s="6"/>
    </row>
    <row r="15" spans="1:16" x14ac:dyDescent="0.3">
      <c r="A15" s="1"/>
      <c r="B15" s="6" t="s">
        <v>72</v>
      </c>
      <c r="C15" s="6" t="s">
        <v>1028</v>
      </c>
      <c r="D15" s="73" t="s">
        <v>70</v>
      </c>
      <c r="E15" s="6" t="s">
        <v>1163</v>
      </c>
      <c r="F15" s="73" t="s">
        <v>18</v>
      </c>
      <c r="G15" s="73" t="s">
        <v>19</v>
      </c>
      <c r="H15" s="73" t="s">
        <v>884</v>
      </c>
      <c r="I15" s="73" t="s">
        <v>884</v>
      </c>
      <c r="J15" s="73" t="s">
        <v>1164</v>
      </c>
      <c r="K15" s="73" t="s">
        <v>884</v>
      </c>
      <c r="L15" s="73" t="s">
        <v>884</v>
      </c>
      <c r="M15" s="73" t="s">
        <v>884</v>
      </c>
      <c r="N15" s="73" t="s">
        <v>884</v>
      </c>
      <c r="O15" s="6" t="s">
        <v>1152</v>
      </c>
      <c r="P15" s="6"/>
    </row>
    <row r="16" spans="1:16" x14ac:dyDescent="0.3">
      <c r="A16" s="1"/>
      <c r="B16" s="6" t="s">
        <v>79</v>
      </c>
      <c r="C16" s="6" t="s">
        <v>83</v>
      </c>
      <c r="D16" s="73" t="s">
        <v>70</v>
      </c>
      <c r="E16" s="6" t="s">
        <v>1165</v>
      </c>
      <c r="F16" s="73" t="s">
        <v>18</v>
      </c>
      <c r="G16" s="73" t="s">
        <v>19</v>
      </c>
      <c r="H16" s="73" t="s">
        <v>884</v>
      </c>
      <c r="I16" s="73" t="s">
        <v>884</v>
      </c>
      <c r="J16" s="73" t="s">
        <v>1164</v>
      </c>
      <c r="K16" s="73" t="s">
        <v>884</v>
      </c>
      <c r="L16" s="73" t="s">
        <v>884</v>
      </c>
      <c r="M16" s="73" t="s">
        <v>884</v>
      </c>
      <c r="N16" s="73" t="s">
        <v>884</v>
      </c>
      <c r="O16" s="6" t="s">
        <v>1152</v>
      </c>
      <c r="P16" s="6"/>
    </row>
    <row r="17" spans="1:16" x14ac:dyDescent="0.3">
      <c r="A17" s="1"/>
      <c r="B17" s="6" t="s">
        <v>79</v>
      </c>
      <c r="C17" s="6" t="s">
        <v>86</v>
      </c>
      <c r="D17" s="73" t="s">
        <v>70</v>
      </c>
      <c r="E17" s="6" t="s">
        <v>1166</v>
      </c>
      <c r="F17" s="73" t="s">
        <v>18</v>
      </c>
      <c r="G17" s="73" t="s">
        <v>19</v>
      </c>
      <c r="H17" s="73" t="s">
        <v>884</v>
      </c>
      <c r="I17" s="73" t="s">
        <v>884</v>
      </c>
      <c r="J17" s="73" t="s">
        <v>1164</v>
      </c>
      <c r="K17" s="73" t="s">
        <v>884</v>
      </c>
      <c r="L17" s="73" t="s">
        <v>884</v>
      </c>
      <c r="M17" s="73" t="s">
        <v>884</v>
      </c>
      <c r="N17" s="73" t="s">
        <v>884</v>
      </c>
      <c r="O17" s="6" t="s">
        <v>1152</v>
      </c>
      <c r="P17" s="6"/>
    </row>
    <row r="18" spans="1:16" x14ac:dyDescent="0.3">
      <c r="A18" s="1"/>
      <c r="B18" s="6" t="s">
        <v>87</v>
      </c>
      <c r="C18" s="6" t="s">
        <v>88</v>
      </c>
      <c r="D18" s="73" t="s">
        <v>70</v>
      </c>
      <c r="E18" s="6" t="s">
        <v>1167</v>
      </c>
      <c r="F18" s="73" t="s">
        <v>18</v>
      </c>
      <c r="G18" s="73" t="s">
        <v>19</v>
      </c>
      <c r="H18" s="73" t="s">
        <v>884</v>
      </c>
      <c r="I18" s="73" t="s">
        <v>884</v>
      </c>
      <c r="J18" s="73" t="s">
        <v>1164</v>
      </c>
      <c r="K18" s="73" t="s">
        <v>884</v>
      </c>
      <c r="L18" s="73" t="s">
        <v>884</v>
      </c>
      <c r="M18" s="73" t="s">
        <v>884</v>
      </c>
      <c r="N18" s="73" t="s">
        <v>884</v>
      </c>
      <c r="O18" s="6" t="s">
        <v>1152</v>
      </c>
      <c r="P18" s="6"/>
    </row>
    <row r="19" spans="1:16" ht="26.4" x14ac:dyDescent="0.3">
      <c r="A19" s="1"/>
      <c r="B19" s="6" t="s">
        <v>561</v>
      </c>
      <c r="C19" s="6" t="s">
        <v>1057</v>
      </c>
      <c r="D19" s="73" t="s">
        <v>1058</v>
      </c>
      <c r="E19" s="6" t="s">
        <v>1168</v>
      </c>
      <c r="F19" s="73" t="s">
        <v>18</v>
      </c>
      <c r="G19" s="73" t="s">
        <v>19</v>
      </c>
      <c r="H19" s="73" t="s">
        <v>884</v>
      </c>
      <c r="I19" s="73" t="s">
        <v>884</v>
      </c>
      <c r="J19" s="73" t="s">
        <v>1151</v>
      </c>
      <c r="K19" s="73" t="s">
        <v>884</v>
      </c>
      <c r="L19" s="73" t="s">
        <v>884</v>
      </c>
      <c r="M19" s="73" t="s">
        <v>884</v>
      </c>
      <c r="N19" s="73" t="s">
        <v>884</v>
      </c>
      <c r="O19" s="6" t="s">
        <v>1152</v>
      </c>
      <c r="P19" s="6"/>
    </row>
    <row r="20" spans="1:16" ht="26.4" x14ac:dyDescent="0.3">
      <c r="A20" s="1"/>
      <c r="B20" s="6" t="s">
        <v>561</v>
      </c>
      <c r="C20" s="6" t="s">
        <v>1057</v>
      </c>
      <c r="D20" s="73" t="s">
        <v>1059</v>
      </c>
      <c r="E20" s="6" t="s">
        <v>1169</v>
      </c>
      <c r="F20" s="73" t="s">
        <v>18</v>
      </c>
      <c r="G20" s="73" t="s">
        <v>19</v>
      </c>
      <c r="H20" s="73" t="s">
        <v>884</v>
      </c>
      <c r="I20" s="73" t="s">
        <v>884</v>
      </c>
      <c r="J20" s="73" t="s">
        <v>1151</v>
      </c>
      <c r="K20" s="73" t="s">
        <v>884</v>
      </c>
      <c r="L20" s="73" t="s">
        <v>884</v>
      </c>
      <c r="M20" s="73" t="s">
        <v>884</v>
      </c>
      <c r="N20" s="73" t="s">
        <v>884</v>
      </c>
      <c r="O20" s="6" t="s">
        <v>1152</v>
      </c>
      <c r="P20" s="6"/>
    </row>
    <row r="21" spans="1:16" ht="26.4" x14ac:dyDescent="0.3">
      <c r="A21" s="1"/>
      <c r="B21" s="6" t="s">
        <v>286</v>
      </c>
      <c r="C21" s="6" t="s">
        <v>1063</v>
      </c>
      <c r="D21" s="73" t="s">
        <v>70</v>
      </c>
      <c r="E21" s="6" t="s">
        <v>1170</v>
      </c>
      <c r="F21" s="73" t="s">
        <v>1171</v>
      </c>
      <c r="G21" s="73" t="s">
        <v>1172</v>
      </c>
      <c r="H21" s="73" t="s">
        <v>1173</v>
      </c>
      <c r="I21" s="73" t="s">
        <v>1174</v>
      </c>
      <c r="J21" s="73" t="s">
        <v>1175</v>
      </c>
      <c r="K21" s="73" t="s">
        <v>884</v>
      </c>
      <c r="L21" s="73" t="s">
        <v>884</v>
      </c>
      <c r="M21" s="73" t="s">
        <v>884</v>
      </c>
      <c r="N21" s="73" t="s">
        <v>884</v>
      </c>
      <c r="O21" s="6" t="s">
        <v>1152</v>
      </c>
      <c r="P21" s="6"/>
    </row>
    <row r="22" spans="1:16" ht="26.4" x14ac:dyDescent="0.3">
      <c r="A22" s="1"/>
      <c r="B22" s="6" t="s">
        <v>286</v>
      </c>
      <c r="C22" s="6" t="s">
        <v>1064</v>
      </c>
      <c r="D22" s="73" t="s">
        <v>70</v>
      </c>
      <c r="E22" s="6" t="s">
        <v>1176</v>
      </c>
      <c r="F22" s="73" t="s">
        <v>1177</v>
      </c>
      <c r="G22" s="73" t="s">
        <v>1178</v>
      </c>
      <c r="H22" s="73" t="s">
        <v>1179</v>
      </c>
      <c r="I22" s="73" t="s">
        <v>1180</v>
      </c>
      <c r="J22" s="73" t="s">
        <v>1175</v>
      </c>
      <c r="K22" s="73" t="s">
        <v>884</v>
      </c>
      <c r="L22" s="73" t="s">
        <v>884</v>
      </c>
      <c r="M22" s="73" t="s">
        <v>884</v>
      </c>
      <c r="N22" s="73" t="s">
        <v>884</v>
      </c>
      <c r="O22" s="6" t="s">
        <v>1152</v>
      </c>
      <c r="P22" s="6"/>
    </row>
    <row r="23" spans="1:16" x14ac:dyDescent="0.3">
      <c r="A23" s="1"/>
      <c r="B23" s="6" t="s">
        <v>90</v>
      </c>
      <c r="C23" s="6" t="s">
        <v>94</v>
      </c>
      <c r="D23" s="73" t="s">
        <v>70</v>
      </c>
      <c r="E23" s="6" t="s">
        <v>1181</v>
      </c>
      <c r="F23" s="73" t="s">
        <v>18</v>
      </c>
      <c r="G23" s="73" t="s">
        <v>1182</v>
      </c>
      <c r="H23" s="73" t="s">
        <v>884</v>
      </c>
      <c r="I23" s="73" t="s">
        <v>884</v>
      </c>
      <c r="J23" s="73" t="s">
        <v>1164</v>
      </c>
      <c r="K23" s="73" t="s">
        <v>884</v>
      </c>
      <c r="L23" s="73" t="s">
        <v>884</v>
      </c>
      <c r="M23" s="73" t="s">
        <v>884</v>
      </c>
      <c r="N23" s="73" t="s">
        <v>884</v>
      </c>
      <c r="O23" s="6" t="s">
        <v>1152</v>
      </c>
      <c r="P23" s="6"/>
    </row>
    <row r="24" spans="1:16" x14ac:dyDescent="0.3">
      <c r="A24" s="1"/>
      <c r="B24" s="6" t="s">
        <v>90</v>
      </c>
      <c r="C24" s="6" t="s">
        <v>94</v>
      </c>
      <c r="D24" s="73" t="s">
        <v>70</v>
      </c>
      <c r="E24" s="6" t="s">
        <v>1181</v>
      </c>
      <c r="F24" s="73" t="s">
        <v>1182</v>
      </c>
      <c r="G24" s="73" t="s">
        <v>1183</v>
      </c>
      <c r="H24" s="73" t="s">
        <v>884</v>
      </c>
      <c r="I24" s="73" t="s">
        <v>884</v>
      </c>
      <c r="J24" s="73" t="s">
        <v>1175</v>
      </c>
      <c r="K24" s="73" t="s">
        <v>884</v>
      </c>
      <c r="L24" s="73" t="s">
        <v>884</v>
      </c>
      <c r="M24" s="73" t="s">
        <v>884</v>
      </c>
      <c r="N24" s="73" t="s">
        <v>884</v>
      </c>
      <c r="O24" s="6" t="s">
        <v>1152</v>
      </c>
      <c r="P24" s="6"/>
    </row>
    <row r="25" spans="1:16" x14ac:dyDescent="0.3">
      <c r="A25" s="1"/>
      <c r="B25" s="6" t="s">
        <v>90</v>
      </c>
      <c r="C25" s="6" t="s">
        <v>94</v>
      </c>
      <c r="D25" s="73" t="s">
        <v>70</v>
      </c>
      <c r="E25" s="6" t="s">
        <v>1181</v>
      </c>
      <c r="F25" s="73" t="s">
        <v>1183</v>
      </c>
      <c r="G25" s="73" t="s">
        <v>19</v>
      </c>
      <c r="H25" s="73" t="s">
        <v>884</v>
      </c>
      <c r="I25" s="73" t="s">
        <v>884</v>
      </c>
      <c r="J25" s="73" t="s">
        <v>1164</v>
      </c>
      <c r="K25" s="73" t="s">
        <v>884</v>
      </c>
      <c r="L25" s="73" t="s">
        <v>884</v>
      </c>
      <c r="M25" s="73" t="s">
        <v>884</v>
      </c>
      <c r="N25" s="73" t="s">
        <v>884</v>
      </c>
      <c r="O25" s="6" t="s">
        <v>1152</v>
      </c>
      <c r="P25" s="6"/>
    </row>
    <row r="26" spans="1:16" x14ac:dyDescent="0.3">
      <c r="A26" s="1"/>
      <c r="B26" s="6" t="s">
        <v>90</v>
      </c>
      <c r="C26" s="6" t="s">
        <v>97</v>
      </c>
      <c r="D26" s="73" t="s">
        <v>70</v>
      </c>
      <c r="E26" s="6" t="s">
        <v>1184</v>
      </c>
      <c r="F26" s="73" t="s">
        <v>18</v>
      </c>
      <c r="G26" s="73" t="s">
        <v>19</v>
      </c>
      <c r="H26" s="73" t="s">
        <v>884</v>
      </c>
      <c r="I26" s="73" t="s">
        <v>884</v>
      </c>
      <c r="J26" s="73" t="s">
        <v>1164</v>
      </c>
      <c r="K26" s="73" t="s">
        <v>884</v>
      </c>
      <c r="L26" s="73" t="s">
        <v>884</v>
      </c>
      <c r="M26" s="73" t="s">
        <v>884</v>
      </c>
      <c r="N26" s="73" t="s">
        <v>884</v>
      </c>
      <c r="O26" s="6" t="s">
        <v>1152</v>
      </c>
      <c r="P26" s="6"/>
    </row>
    <row r="27" spans="1:16" x14ac:dyDescent="0.3">
      <c r="A27" s="1"/>
      <c r="B27" s="6" t="s">
        <v>117</v>
      </c>
      <c r="C27" s="6" t="s">
        <v>1077</v>
      </c>
      <c r="D27" s="73" t="s">
        <v>70</v>
      </c>
      <c r="E27" s="6" t="s">
        <v>1185</v>
      </c>
      <c r="F27" s="73" t="s">
        <v>18</v>
      </c>
      <c r="G27" s="73" t="s">
        <v>1186</v>
      </c>
      <c r="H27" s="73" t="s">
        <v>884</v>
      </c>
      <c r="I27" s="73" t="s">
        <v>1187</v>
      </c>
      <c r="J27" s="73" t="s">
        <v>1188</v>
      </c>
      <c r="K27" s="73" t="s">
        <v>884</v>
      </c>
      <c r="L27" s="73" t="s">
        <v>884</v>
      </c>
      <c r="M27" s="73" t="s">
        <v>884</v>
      </c>
      <c r="N27" s="73" t="s">
        <v>884</v>
      </c>
      <c r="O27" s="6" t="s">
        <v>1152</v>
      </c>
      <c r="P27" s="6"/>
    </row>
    <row r="28" spans="1:16" x14ac:dyDescent="0.3">
      <c r="A28" s="1"/>
      <c r="B28" s="6" t="s">
        <v>117</v>
      </c>
      <c r="C28" s="6" t="s">
        <v>1077</v>
      </c>
      <c r="D28" s="73" t="s">
        <v>70</v>
      </c>
      <c r="E28" s="6" t="s">
        <v>1185</v>
      </c>
      <c r="F28" s="73" t="s">
        <v>1189</v>
      </c>
      <c r="G28" s="73" t="s">
        <v>1190</v>
      </c>
      <c r="H28" s="73" t="s">
        <v>1191</v>
      </c>
      <c r="I28" s="73" t="s">
        <v>884</v>
      </c>
      <c r="J28" s="73" t="s">
        <v>1164</v>
      </c>
      <c r="K28" s="73" t="s">
        <v>884</v>
      </c>
      <c r="L28" s="73" t="s">
        <v>884</v>
      </c>
      <c r="M28" s="73" t="s">
        <v>884</v>
      </c>
      <c r="N28" s="73" t="s">
        <v>884</v>
      </c>
      <c r="O28" s="6" t="s">
        <v>1152</v>
      </c>
      <c r="P28" s="6"/>
    </row>
    <row r="29" spans="1:16" x14ac:dyDescent="0.3">
      <c r="A29" s="1"/>
      <c r="B29" s="6" t="s">
        <v>117</v>
      </c>
      <c r="C29" s="6" t="s">
        <v>1077</v>
      </c>
      <c r="D29" s="73" t="s">
        <v>70</v>
      </c>
      <c r="E29" s="6" t="s">
        <v>1185</v>
      </c>
      <c r="F29" s="73" t="s">
        <v>1190</v>
      </c>
      <c r="G29" s="73" t="s">
        <v>1192</v>
      </c>
      <c r="H29" s="73" t="s">
        <v>884</v>
      </c>
      <c r="I29" s="73" t="s">
        <v>1193</v>
      </c>
      <c r="J29" s="73" t="s">
        <v>1188</v>
      </c>
      <c r="K29" s="73" t="s">
        <v>884</v>
      </c>
      <c r="L29" s="73" t="s">
        <v>884</v>
      </c>
      <c r="M29" s="73" t="s">
        <v>884</v>
      </c>
      <c r="N29" s="73" t="s">
        <v>884</v>
      </c>
      <c r="O29" s="6" t="s">
        <v>1152</v>
      </c>
      <c r="P29" s="6"/>
    </row>
    <row r="30" spans="1:16" x14ac:dyDescent="0.3">
      <c r="A30" s="1"/>
      <c r="B30" s="6" t="s">
        <v>117</v>
      </c>
      <c r="C30" s="6" t="s">
        <v>122</v>
      </c>
      <c r="D30" s="73" t="s">
        <v>70</v>
      </c>
      <c r="E30" s="6" t="s">
        <v>1194</v>
      </c>
      <c r="F30" s="73" t="s">
        <v>18</v>
      </c>
      <c r="G30" s="73" t="s">
        <v>1195</v>
      </c>
      <c r="H30" s="73" t="s">
        <v>884</v>
      </c>
      <c r="I30" s="73" t="s">
        <v>884</v>
      </c>
      <c r="J30" s="73" t="s">
        <v>1164</v>
      </c>
      <c r="K30" s="73" t="s">
        <v>884</v>
      </c>
      <c r="L30" s="73" t="s">
        <v>884</v>
      </c>
      <c r="M30" s="73" t="s">
        <v>884</v>
      </c>
      <c r="N30" s="73" t="s">
        <v>884</v>
      </c>
      <c r="O30" s="6" t="s">
        <v>1152</v>
      </c>
      <c r="P30" s="6"/>
    </row>
    <row r="31" spans="1:16" ht="26.4" x14ac:dyDescent="0.3">
      <c r="A31" s="1"/>
      <c r="B31" s="6" t="s">
        <v>117</v>
      </c>
      <c r="C31" s="6" t="s">
        <v>122</v>
      </c>
      <c r="D31" s="73" t="s">
        <v>70</v>
      </c>
      <c r="E31" s="6" t="s">
        <v>1196</v>
      </c>
      <c r="F31" s="73" t="s">
        <v>1195</v>
      </c>
      <c r="G31" s="73" t="s">
        <v>1197</v>
      </c>
      <c r="H31" s="73" t="s">
        <v>884</v>
      </c>
      <c r="I31" s="73" t="s">
        <v>884</v>
      </c>
      <c r="J31" s="73" t="s">
        <v>1164</v>
      </c>
      <c r="K31" s="73" t="s">
        <v>884</v>
      </c>
      <c r="L31" s="73" t="s">
        <v>884</v>
      </c>
      <c r="M31" s="73" t="s">
        <v>884</v>
      </c>
      <c r="N31" s="73" t="s">
        <v>884</v>
      </c>
      <c r="O31" s="6" t="s">
        <v>1152</v>
      </c>
      <c r="P31" s="6"/>
    </row>
    <row r="32" spans="1:16" x14ac:dyDescent="0.3">
      <c r="A32" s="1"/>
      <c r="B32" s="6" t="s">
        <v>117</v>
      </c>
      <c r="C32" s="6" t="s">
        <v>122</v>
      </c>
      <c r="D32" s="73" t="s">
        <v>70</v>
      </c>
      <c r="E32" s="6" t="s">
        <v>1194</v>
      </c>
      <c r="F32" s="73" t="s">
        <v>1197</v>
      </c>
      <c r="G32" s="73" t="s">
        <v>19</v>
      </c>
      <c r="H32" s="73" t="s">
        <v>884</v>
      </c>
      <c r="I32" s="73" t="s">
        <v>884</v>
      </c>
      <c r="J32" s="73" t="s">
        <v>1164</v>
      </c>
      <c r="K32" s="73" t="s">
        <v>884</v>
      </c>
      <c r="L32" s="73" t="s">
        <v>884</v>
      </c>
      <c r="M32" s="73" t="s">
        <v>884</v>
      </c>
      <c r="N32" s="73" t="s">
        <v>884</v>
      </c>
      <c r="O32" s="6" t="s">
        <v>1152</v>
      </c>
      <c r="P32" s="6"/>
    </row>
    <row r="33" spans="1:16" x14ac:dyDescent="0.3">
      <c r="A33" s="1"/>
      <c r="B33" s="6" t="s">
        <v>545</v>
      </c>
      <c r="C33" s="6" t="s">
        <v>973</v>
      </c>
      <c r="D33" s="73" t="s">
        <v>70</v>
      </c>
      <c r="E33" s="6" t="s">
        <v>1198</v>
      </c>
      <c r="F33" s="73" t="s">
        <v>18</v>
      </c>
      <c r="G33" s="73" t="s">
        <v>19</v>
      </c>
      <c r="H33" s="73" t="s">
        <v>884</v>
      </c>
      <c r="I33" s="73" t="s">
        <v>1199</v>
      </c>
      <c r="J33" s="73" t="s">
        <v>1164</v>
      </c>
      <c r="K33" s="73" t="s">
        <v>884</v>
      </c>
      <c r="L33" s="73" t="s">
        <v>884</v>
      </c>
      <c r="M33" s="73" t="s">
        <v>884</v>
      </c>
      <c r="N33" s="73" t="s">
        <v>884</v>
      </c>
      <c r="O33" s="6" t="s">
        <v>1152</v>
      </c>
      <c r="P33" s="6"/>
    </row>
    <row r="34" spans="1:16" x14ac:dyDescent="0.3">
      <c r="A34" s="1"/>
      <c r="B34" s="6" t="s">
        <v>545</v>
      </c>
      <c r="C34" s="6" t="s">
        <v>1084</v>
      </c>
      <c r="D34" s="73" t="s">
        <v>70</v>
      </c>
      <c r="E34" s="6" t="s">
        <v>1200</v>
      </c>
      <c r="F34" s="73" t="s">
        <v>18</v>
      </c>
      <c r="G34" s="73" t="s">
        <v>19</v>
      </c>
      <c r="H34" s="73" t="s">
        <v>884</v>
      </c>
      <c r="I34" s="73" t="s">
        <v>884</v>
      </c>
      <c r="J34" s="73" t="s">
        <v>1164</v>
      </c>
      <c r="K34" s="73" t="s">
        <v>884</v>
      </c>
      <c r="L34" s="73" t="s">
        <v>884</v>
      </c>
      <c r="M34" s="73" t="s">
        <v>884</v>
      </c>
      <c r="N34" s="73" t="s">
        <v>884</v>
      </c>
      <c r="O34" s="6" t="s">
        <v>1152</v>
      </c>
      <c r="P34" s="6"/>
    </row>
    <row r="35" spans="1:16" x14ac:dyDescent="0.3">
      <c r="A35" s="1"/>
      <c r="B35" s="6" t="s">
        <v>545</v>
      </c>
      <c r="C35" s="6" t="s">
        <v>1085</v>
      </c>
      <c r="D35" s="73" t="s">
        <v>70</v>
      </c>
      <c r="E35" s="6" t="s">
        <v>1201</v>
      </c>
      <c r="F35" s="73" t="s">
        <v>18</v>
      </c>
      <c r="G35" s="73" t="s">
        <v>19</v>
      </c>
      <c r="H35" s="73" t="s">
        <v>884</v>
      </c>
      <c r="I35" s="73" t="s">
        <v>884</v>
      </c>
      <c r="J35" s="73" t="s">
        <v>1164</v>
      </c>
      <c r="K35" s="73" t="s">
        <v>884</v>
      </c>
      <c r="L35" s="73" t="s">
        <v>884</v>
      </c>
      <c r="M35" s="73" t="s">
        <v>884</v>
      </c>
      <c r="N35" s="73" t="s">
        <v>884</v>
      </c>
      <c r="O35" s="6" t="s">
        <v>1152</v>
      </c>
      <c r="P35" s="6"/>
    </row>
    <row r="36" spans="1:16" x14ac:dyDescent="0.3">
      <c r="A36" s="1"/>
      <c r="B36" s="6" t="s">
        <v>545</v>
      </c>
      <c r="C36" s="6" t="s">
        <v>1086</v>
      </c>
      <c r="D36" s="73" t="s">
        <v>70</v>
      </c>
      <c r="E36" s="6" t="s">
        <v>1202</v>
      </c>
      <c r="F36" s="73" t="s">
        <v>18</v>
      </c>
      <c r="G36" s="73" t="s">
        <v>19</v>
      </c>
      <c r="H36" s="73" t="s">
        <v>884</v>
      </c>
      <c r="I36" s="73" t="s">
        <v>884</v>
      </c>
      <c r="J36" s="73" t="s">
        <v>1164</v>
      </c>
      <c r="K36" s="73" t="s">
        <v>884</v>
      </c>
      <c r="L36" s="73" t="s">
        <v>884</v>
      </c>
      <c r="M36" s="73" t="s">
        <v>884</v>
      </c>
      <c r="N36" s="73" t="s">
        <v>884</v>
      </c>
      <c r="O36" s="6" t="s">
        <v>1152</v>
      </c>
      <c r="P36" s="6"/>
    </row>
    <row r="37" spans="1:16" x14ac:dyDescent="0.3">
      <c r="A37" s="1"/>
      <c r="B37" s="6" t="s">
        <v>135</v>
      </c>
      <c r="C37" s="6" t="s">
        <v>1099</v>
      </c>
      <c r="D37" s="73" t="s">
        <v>70</v>
      </c>
      <c r="E37" s="6" t="s">
        <v>1203</v>
      </c>
      <c r="F37" s="73" t="s">
        <v>18</v>
      </c>
      <c r="G37" s="73" t="s">
        <v>1204</v>
      </c>
      <c r="H37" s="73" t="s">
        <v>884</v>
      </c>
      <c r="I37" s="73" t="s">
        <v>884</v>
      </c>
      <c r="J37" s="73" t="s">
        <v>1188</v>
      </c>
      <c r="K37" s="73" t="s">
        <v>884</v>
      </c>
      <c r="L37" s="73" t="s">
        <v>884</v>
      </c>
      <c r="M37" s="73" t="s">
        <v>884</v>
      </c>
      <c r="N37" s="73" t="s">
        <v>884</v>
      </c>
      <c r="O37" s="6" t="s">
        <v>1152</v>
      </c>
      <c r="P37" s="6"/>
    </row>
    <row r="38" spans="1:16" x14ac:dyDescent="0.3">
      <c r="A38" s="1"/>
      <c r="B38" s="6" t="s">
        <v>135</v>
      </c>
      <c r="C38" s="6" t="s">
        <v>1099</v>
      </c>
      <c r="D38" s="73" t="s">
        <v>70</v>
      </c>
      <c r="E38" s="6" t="s">
        <v>1203</v>
      </c>
      <c r="F38" s="73" t="s">
        <v>1204</v>
      </c>
      <c r="G38" s="73" t="s">
        <v>1205</v>
      </c>
      <c r="H38" s="73" t="s">
        <v>884</v>
      </c>
      <c r="I38" s="73" t="s">
        <v>884</v>
      </c>
      <c r="J38" s="73" t="s">
        <v>1164</v>
      </c>
      <c r="K38" s="73" t="s">
        <v>884</v>
      </c>
      <c r="L38" s="73" t="s">
        <v>884</v>
      </c>
      <c r="M38" s="73" t="s">
        <v>884</v>
      </c>
      <c r="N38" s="73" t="s">
        <v>884</v>
      </c>
      <c r="O38" s="6" t="s">
        <v>1152</v>
      </c>
      <c r="P38" s="6"/>
    </row>
    <row r="39" spans="1:16" x14ac:dyDescent="0.3">
      <c r="A39" s="1"/>
      <c r="B39" s="6" t="s">
        <v>135</v>
      </c>
      <c r="C39" s="6" t="s">
        <v>1099</v>
      </c>
      <c r="D39" s="73" t="s">
        <v>70</v>
      </c>
      <c r="E39" s="6" t="s">
        <v>1203</v>
      </c>
      <c r="F39" s="73" t="s">
        <v>1205</v>
      </c>
      <c r="G39" s="73" t="s">
        <v>1206</v>
      </c>
      <c r="H39" s="73" t="s">
        <v>884</v>
      </c>
      <c r="I39" s="73" t="s">
        <v>884</v>
      </c>
      <c r="J39" s="73" t="s">
        <v>1188</v>
      </c>
      <c r="K39" s="73" t="s">
        <v>884</v>
      </c>
      <c r="L39" s="73" t="s">
        <v>884</v>
      </c>
      <c r="M39" s="73" t="s">
        <v>884</v>
      </c>
      <c r="N39" s="73" t="s">
        <v>884</v>
      </c>
      <c r="O39" s="6" t="s">
        <v>1152</v>
      </c>
      <c r="P39" s="6"/>
    </row>
    <row r="40" spans="1:16" x14ac:dyDescent="0.3">
      <c r="A40" s="1"/>
      <c r="B40" s="6" t="s">
        <v>135</v>
      </c>
      <c r="C40" s="6" t="s">
        <v>1099</v>
      </c>
      <c r="D40" s="73" t="s">
        <v>70</v>
      </c>
      <c r="E40" s="6" t="s">
        <v>1203</v>
      </c>
      <c r="F40" s="73" t="s">
        <v>1206</v>
      </c>
      <c r="G40" s="73" t="s">
        <v>1207</v>
      </c>
      <c r="H40" s="73" t="s">
        <v>884</v>
      </c>
      <c r="I40" s="73" t="s">
        <v>884</v>
      </c>
      <c r="J40" s="73" t="s">
        <v>1164</v>
      </c>
      <c r="K40" s="73" t="s">
        <v>884</v>
      </c>
      <c r="L40" s="73" t="s">
        <v>884</v>
      </c>
      <c r="M40" s="73" t="s">
        <v>884</v>
      </c>
      <c r="N40" s="73" t="s">
        <v>884</v>
      </c>
      <c r="O40" s="6" t="s">
        <v>1152</v>
      </c>
      <c r="P40" s="6"/>
    </row>
    <row r="41" spans="1:16" x14ac:dyDescent="0.3">
      <c r="A41" s="1"/>
      <c r="B41" s="6" t="s">
        <v>135</v>
      </c>
      <c r="C41" s="6" t="s">
        <v>1099</v>
      </c>
      <c r="D41" s="73" t="s">
        <v>70</v>
      </c>
      <c r="E41" s="6" t="s">
        <v>1203</v>
      </c>
      <c r="F41" s="73" t="s">
        <v>1207</v>
      </c>
      <c r="G41" s="73" t="s">
        <v>19</v>
      </c>
      <c r="H41" s="73" t="s">
        <v>884</v>
      </c>
      <c r="I41" s="73" t="s">
        <v>884</v>
      </c>
      <c r="J41" s="73" t="s">
        <v>1188</v>
      </c>
      <c r="K41" s="73" t="s">
        <v>884</v>
      </c>
      <c r="L41" s="73" t="s">
        <v>884</v>
      </c>
      <c r="M41" s="73" t="s">
        <v>884</v>
      </c>
      <c r="N41" s="73" t="s">
        <v>884</v>
      </c>
      <c r="O41" s="6" t="s">
        <v>1152</v>
      </c>
      <c r="P4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53" t="s">
        <v>0</v>
      </c>
      <c r="C3" s="154"/>
      <c r="D3" s="154"/>
      <c r="E3" s="154"/>
      <c r="F3" s="154"/>
      <c r="G3" s="15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1208</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x14ac:dyDescent="0.3">
      <c r="A7" s="1"/>
      <c r="B7" s="5" t="s">
        <v>216</v>
      </c>
      <c r="C7" s="5" t="s">
        <v>607</v>
      </c>
      <c r="D7" s="5" t="s">
        <v>106</v>
      </c>
      <c r="E7" s="4" t="s">
        <v>218</v>
      </c>
      <c r="F7" s="4" t="s">
        <v>165</v>
      </c>
      <c r="G7" s="6" t="s">
        <v>219</v>
      </c>
      <c r="H7" s="8">
        <v>0</v>
      </c>
      <c r="I7" s="5" t="s">
        <v>220</v>
      </c>
      <c r="J7" s="5" t="s">
        <v>184</v>
      </c>
      <c r="K7" s="5" t="s">
        <v>169</v>
      </c>
      <c r="L7" s="5" t="s">
        <v>179</v>
      </c>
      <c r="M7" s="8">
        <v>17494</v>
      </c>
      <c r="N7" s="5" t="s">
        <v>221</v>
      </c>
    </row>
    <row r="8" spans="1:14" x14ac:dyDescent="0.3">
      <c r="A8" s="1"/>
      <c r="B8" s="5" t="s">
        <v>62</v>
      </c>
      <c r="C8" s="5" t="s">
        <v>230</v>
      </c>
      <c r="D8" s="5" t="s">
        <v>34</v>
      </c>
      <c r="E8" s="4" t="s">
        <v>231</v>
      </c>
      <c r="F8" s="4" t="s">
        <v>232</v>
      </c>
      <c r="G8" s="6" t="s">
        <v>1209</v>
      </c>
      <c r="H8" s="8">
        <v>48.631999999999998</v>
      </c>
      <c r="I8" s="5" t="s">
        <v>167</v>
      </c>
      <c r="J8" s="5" t="s">
        <v>184</v>
      </c>
      <c r="K8" s="5" t="s">
        <v>169</v>
      </c>
      <c r="L8" s="5" t="s">
        <v>179</v>
      </c>
      <c r="M8" s="8">
        <v>123</v>
      </c>
      <c r="N8" s="5" t="s">
        <v>221</v>
      </c>
    </row>
    <row r="9" spans="1:14" ht="26.4" x14ac:dyDescent="0.3">
      <c r="A9" s="1"/>
      <c r="B9" s="5" t="s">
        <v>237</v>
      </c>
      <c r="C9" s="5" t="s">
        <v>246</v>
      </c>
      <c r="D9" s="5" t="s">
        <v>247</v>
      </c>
      <c r="E9" s="4" t="s">
        <v>164</v>
      </c>
      <c r="F9" s="4" t="s">
        <v>165</v>
      </c>
      <c r="G9" s="6" t="s">
        <v>1210</v>
      </c>
      <c r="H9" s="8">
        <v>23</v>
      </c>
      <c r="I9" s="5" t="s">
        <v>167</v>
      </c>
      <c r="J9" s="5" t="s">
        <v>184</v>
      </c>
      <c r="K9" s="5" t="s">
        <v>169</v>
      </c>
      <c r="L9" s="5" t="s">
        <v>170</v>
      </c>
      <c r="M9" s="8">
        <v>12781</v>
      </c>
      <c r="N9" s="5" t="s">
        <v>221</v>
      </c>
    </row>
    <row r="10" spans="1:14" x14ac:dyDescent="0.3">
      <c r="A10" s="1"/>
      <c r="B10" s="5" t="s">
        <v>237</v>
      </c>
      <c r="C10" s="5" t="s">
        <v>246</v>
      </c>
      <c r="D10" s="5" t="s">
        <v>249</v>
      </c>
      <c r="E10" s="4" t="s">
        <v>164</v>
      </c>
      <c r="F10" s="4" t="s">
        <v>165</v>
      </c>
      <c r="G10" s="6" t="s">
        <v>1211</v>
      </c>
      <c r="H10" s="8">
        <v>5.7320000000000002</v>
      </c>
      <c r="I10" s="5" t="s">
        <v>167</v>
      </c>
      <c r="J10" s="5" t="s">
        <v>184</v>
      </c>
      <c r="K10" s="5" t="s">
        <v>169</v>
      </c>
      <c r="L10" s="5" t="s">
        <v>179</v>
      </c>
      <c r="M10" s="8">
        <v>12777</v>
      </c>
      <c r="N10" s="5" t="s">
        <v>221</v>
      </c>
    </row>
    <row r="11" spans="1:14" x14ac:dyDescent="0.3">
      <c r="A11" s="1"/>
      <c r="B11" s="5" t="s">
        <v>237</v>
      </c>
      <c r="C11" s="5" t="s">
        <v>246</v>
      </c>
      <c r="D11" s="5" t="s">
        <v>249</v>
      </c>
      <c r="E11" s="4" t="s">
        <v>164</v>
      </c>
      <c r="F11" s="4" t="s">
        <v>165</v>
      </c>
      <c r="G11" s="6" t="s">
        <v>1212</v>
      </c>
      <c r="H11" s="8">
        <v>5.7320000000000002</v>
      </c>
      <c r="I11" s="5" t="s">
        <v>167</v>
      </c>
      <c r="J11" s="5" t="s">
        <v>184</v>
      </c>
      <c r="K11" s="5" t="s">
        <v>169</v>
      </c>
      <c r="L11" s="5" t="s">
        <v>170</v>
      </c>
      <c r="M11" s="8">
        <v>12777</v>
      </c>
      <c r="N11" s="5" t="s">
        <v>221</v>
      </c>
    </row>
    <row r="12" spans="1:14" x14ac:dyDescent="0.3">
      <c r="A12" s="1"/>
      <c r="B12" s="5" t="s">
        <v>237</v>
      </c>
      <c r="C12" s="5" t="s">
        <v>246</v>
      </c>
      <c r="D12" s="5" t="s">
        <v>252</v>
      </c>
      <c r="E12" s="4" t="s">
        <v>164</v>
      </c>
      <c r="F12" s="4" t="s">
        <v>165</v>
      </c>
      <c r="G12" s="6" t="s">
        <v>1212</v>
      </c>
      <c r="H12" s="8">
        <v>5.7320000000000002</v>
      </c>
      <c r="I12" s="5" t="s">
        <v>167</v>
      </c>
      <c r="J12" s="5" t="s">
        <v>184</v>
      </c>
      <c r="K12" s="5" t="s">
        <v>169</v>
      </c>
      <c r="L12" s="5" t="s">
        <v>170</v>
      </c>
      <c r="M12" s="8">
        <v>12778</v>
      </c>
      <c r="N12" s="5" t="s">
        <v>221</v>
      </c>
    </row>
    <row r="13" spans="1:14" x14ac:dyDescent="0.3">
      <c r="A13" s="1"/>
      <c r="B13" s="5" t="s">
        <v>237</v>
      </c>
      <c r="C13" s="5" t="s">
        <v>246</v>
      </c>
      <c r="D13" s="5" t="s">
        <v>253</v>
      </c>
      <c r="E13" s="4" t="s">
        <v>164</v>
      </c>
      <c r="F13" s="4" t="s">
        <v>165</v>
      </c>
      <c r="G13" s="6" t="s">
        <v>1212</v>
      </c>
      <c r="H13" s="8">
        <v>5.7320000000000002</v>
      </c>
      <c r="I13" s="5" t="s">
        <v>167</v>
      </c>
      <c r="J13" s="5" t="s">
        <v>184</v>
      </c>
      <c r="K13" s="5" t="s">
        <v>169</v>
      </c>
      <c r="L13" s="5" t="s">
        <v>170</v>
      </c>
      <c r="M13" s="8">
        <v>12779</v>
      </c>
      <c r="N13" s="5" t="s">
        <v>221</v>
      </c>
    </row>
    <row r="14" spans="1:14" x14ac:dyDescent="0.3">
      <c r="A14" s="1"/>
      <c r="B14" s="5" t="s">
        <v>237</v>
      </c>
      <c r="C14" s="5" t="s">
        <v>246</v>
      </c>
      <c r="D14" s="5" t="s">
        <v>254</v>
      </c>
      <c r="E14" s="4" t="s">
        <v>164</v>
      </c>
      <c r="F14" s="4" t="s">
        <v>165</v>
      </c>
      <c r="G14" s="6" t="s">
        <v>1212</v>
      </c>
      <c r="H14" s="8">
        <v>5.7320000000000002</v>
      </c>
      <c r="I14" s="5" t="s">
        <v>167</v>
      </c>
      <c r="J14" s="5" t="s">
        <v>184</v>
      </c>
      <c r="K14" s="5" t="s">
        <v>169</v>
      </c>
      <c r="L14" s="5" t="s">
        <v>170</v>
      </c>
      <c r="M14" s="8">
        <v>12780</v>
      </c>
      <c r="N14" s="5" t="s">
        <v>221</v>
      </c>
    </row>
    <row r="15" spans="1:14" ht="26.4" x14ac:dyDescent="0.3">
      <c r="A15" s="1"/>
      <c r="B15" s="5" t="s">
        <v>514</v>
      </c>
      <c r="C15" s="5" t="s">
        <v>280</v>
      </c>
      <c r="D15" s="5" t="s">
        <v>106</v>
      </c>
      <c r="E15" s="4" t="s">
        <v>164</v>
      </c>
      <c r="F15" s="4" t="s">
        <v>281</v>
      </c>
      <c r="G15" s="6" t="s">
        <v>1213</v>
      </c>
      <c r="H15" s="8">
        <v>0</v>
      </c>
      <c r="I15" s="5" t="s">
        <v>167</v>
      </c>
      <c r="J15" s="5" t="s">
        <v>184</v>
      </c>
      <c r="K15" s="5" t="s">
        <v>169</v>
      </c>
      <c r="L15" s="5" t="s">
        <v>179</v>
      </c>
      <c r="M15" s="8">
        <v>24608</v>
      </c>
      <c r="N15" s="5" t="s">
        <v>221</v>
      </c>
    </row>
    <row r="16" spans="1:14" ht="26.4" x14ac:dyDescent="0.3">
      <c r="A16" s="1"/>
      <c r="B16" s="5" t="s">
        <v>286</v>
      </c>
      <c r="C16" s="5" t="s">
        <v>287</v>
      </c>
      <c r="D16" s="5" t="s">
        <v>70</v>
      </c>
      <c r="E16" s="4" t="s">
        <v>288</v>
      </c>
      <c r="F16" s="4" t="s">
        <v>289</v>
      </c>
      <c r="G16" s="6" t="s">
        <v>290</v>
      </c>
      <c r="H16" s="8">
        <v>17.41</v>
      </c>
      <c r="I16" s="5" t="s">
        <v>167</v>
      </c>
      <c r="J16" s="5" t="s">
        <v>184</v>
      </c>
      <c r="K16" s="5" t="s">
        <v>169</v>
      </c>
      <c r="L16" s="5" t="s">
        <v>242</v>
      </c>
      <c r="M16" s="8">
        <v>16290</v>
      </c>
      <c r="N16" s="5" t="s">
        <v>221</v>
      </c>
    </row>
    <row r="17" spans="1:14" ht="26.4" x14ac:dyDescent="0.3">
      <c r="A17" s="1"/>
      <c r="B17" s="5" t="s">
        <v>22</v>
      </c>
      <c r="C17" s="5" t="s">
        <v>311</v>
      </c>
      <c r="D17" s="5" t="s">
        <v>312</v>
      </c>
      <c r="E17" s="4" t="s">
        <v>164</v>
      </c>
      <c r="F17" s="4" t="s">
        <v>165</v>
      </c>
      <c r="G17" s="6" t="s">
        <v>1214</v>
      </c>
      <c r="H17" s="8">
        <v>179.37</v>
      </c>
      <c r="I17" s="5" t="s">
        <v>167</v>
      </c>
      <c r="J17" s="5" t="s">
        <v>184</v>
      </c>
      <c r="K17" s="5" t="s">
        <v>169</v>
      </c>
      <c r="L17" s="5" t="s">
        <v>185</v>
      </c>
      <c r="M17" s="8">
        <v>15108</v>
      </c>
      <c r="N17" s="5" t="s">
        <v>221</v>
      </c>
    </row>
    <row r="18" spans="1:14" ht="26.4" x14ac:dyDescent="0.3">
      <c r="A18" s="1"/>
      <c r="B18" s="5" t="s">
        <v>100</v>
      </c>
      <c r="C18" s="5" t="s">
        <v>1215</v>
      </c>
      <c r="D18" s="5" t="s">
        <v>104</v>
      </c>
      <c r="E18" s="4" t="s">
        <v>164</v>
      </c>
      <c r="F18" s="4" t="s">
        <v>165</v>
      </c>
      <c r="G18" s="6" t="s">
        <v>1216</v>
      </c>
      <c r="H18" s="8">
        <v>44.22</v>
      </c>
      <c r="I18" s="5" t="s">
        <v>167</v>
      </c>
      <c r="J18" s="5" t="s">
        <v>184</v>
      </c>
      <c r="K18" s="5" t="s">
        <v>169</v>
      </c>
      <c r="L18" s="5" t="s">
        <v>179</v>
      </c>
      <c r="M18" s="8">
        <v>73</v>
      </c>
      <c r="N18" s="5" t="s">
        <v>221</v>
      </c>
    </row>
    <row r="19" spans="1:14" x14ac:dyDescent="0.3">
      <c r="A19" s="1"/>
      <c r="B19" s="5" t="s">
        <v>100</v>
      </c>
      <c r="C19" s="5" t="s">
        <v>339</v>
      </c>
      <c r="D19" s="5" t="s">
        <v>34</v>
      </c>
      <c r="E19" s="4" t="s">
        <v>164</v>
      </c>
      <c r="F19" s="4" t="s">
        <v>165</v>
      </c>
      <c r="G19" s="6" t="s">
        <v>340</v>
      </c>
      <c r="H19" s="8">
        <v>0</v>
      </c>
      <c r="I19" s="5" t="s">
        <v>167</v>
      </c>
      <c r="J19" s="5" t="s">
        <v>184</v>
      </c>
      <c r="K19" s="5" t="s">
        <v>169</v>
      </c>
      <c r="L19" s="5" t="s">
        <v>185</v>
      </c>
      <c r="M19" s="8">
        <v>63</v>
      </c>
      <c r="N19" s="5" t="s">
        <v>221</v>
      </c>
    </row>
    <row r="20" spans="1:14" ht="26.4" x14ac:dyDescent="0.3">
      <c r="A20" s="1"/>
      <c r="B20" s="5" t="s">
        <v>117</v>
      </c>
      <c r="C20" s="5" t="s">
        <v>341</v>
      </c>
      <c r="D20" s="5" t="s">
        <v>104</v>
      </c>
      <c r="E20" s="4" t="s">
        <v>342</v>
      </c>
      <c r="F20" s="4" t="s">
        <v>343</v>
      </c>
      <c r="G20" s="6" t="s">
        <v>344</v>
      </c>
      <c r="H20" s="8">
        <v>65</v>
      </c>
      <c r="I20" s="5" t="s">
        <v>167</v>
      </c>
      <c r="J20" s="5" t="s">
        <v>184</v>
      </c>
      <c r="K20" s="5" t="s">
        <v>169</v>
      </c>
      <c r="L20" s="5" t="s">
        <v>179</v>
      </c>
      <c r="M20" s="8">
        <v>28</v>
      </c>
      <c r="N20" s="5" t="s">
        <v>221</v>
      </c>
    </row>
    <row r="21" spans="1:14" x14ac:dyDescent="0.3">
      <c r="A21" s="1"/>
      <c r="B21" s="5" t="s">
        <v>117</v>
      </c>
      <c r="C21" s="5" t="s">
        <v>345</v>
      </c>
      <c r="D21" s="5" t="s">
        <v>346</v>
      </c>
      <c r="E21" s="4" t="s">
        <v>164</v>
      </c>
      <c r="F21" s="4" t="s">
        <v>165</v>
      </c>
      <c r="G21" s="6" t="s">
        <v>1217</v>
      </c>
      <c r="H21" s="8">
        <v>50</v>
      </c>
      <c r="I21" s="5" t="s">
        <v>167</v>
      </c>
      <c r="J21" s="5" t="s">
        <v>184</v>
      </c>
      <c r="K21" s="5" t="s">
        <v>169</v>
      </c>
      <c r="L21" s="5" t="s">
        <v>179</v>
      </c>
      <c r="M21" s="8">
        <v>34</v>
      </c>
      <c r="N21" s="5" t="s">
        <v>221</v>
      </c>
    </row>
    <row r="22" spans="1:14" x14ac:dyDescent="0.3">
      <c r="A22" s="1"/>
      <c r="B22" s="5" t="s">
        <v>117</v>
      </c>
      <c r="C22" s="5" t="s">
        <v>345</v>
      </c>
      <c r="D22" s="5" t="s">
        <v>348</v>
      </c>
      <c r="E22" s="4" t="s">
        <v>164</v>
      </c>
      <c r="F22" s="4" t="s">
        <v>165</v>
      </c>
      <c r="G22" s="6" t="s">
        <v>1217</v>
      </c>
      <c r="H22" s="8">
        <v>50</v>
      </c>
      <c r="I22" s="5" t="s">
        <v>167</v>
      </c>
      <c r="J22" s="5" t="s">
        <v>184</v>
      </c>
      <c r="K22" s="5" t="s">
        <v>169</v>
      </c>
      <c r="L22" s="5" t="s">
        <v>179</v>
      </c>
      <c r="M22" s="8">
        <v>35</v>
      </c>
      <c r="N22" s="5" t="s">
        <v>221</v>
      </c>
    </row>
    <row r="23" spans="1:14" x14ac:dyDescent="0.3">
      <c r="A23" s="1"/>
      <c r="B23" s="5" t="s">
        <v>352</v>
      </c>
      <c r="C23" s="5" t="s">
        <v>353</v>
      </c>
      <c r="D23" s="5" t="s">
        <v>106</v>
      </c>
      <c r="E23" s="4" t="s">
        <v>354</v>
      </c>
      <c r="F23" s="4" t="s">
        <v>165</v>
      </c>
      <c r="G23" s="6" t="s">
        <v>355</v>
      </c>
      <c r="H23" s="8">
        <v>1.5</v>
      </c>
      <c r="I23" s="5" t="s">
        <v>167</v>
      </c>
      <c r="J23" s="5" t="s">
        <v>184</v>
      </c>
      <c r="K23" s="5" t="s">
        <v>169</v>
      </c>
      <c r="L23" s="5" t="s">
        <v>179</v>
      </c>
      <c r="M23" s="8">
        <v>13300</v>
      </c>
      <c r="N23" s="5" t="s">
        <v>221</v>
      </c>
    </row>
    <row r="24" spans="1:14" ht="26.4" x14ac:dyDescent="0.3">
      <c r="A24" s="1"/>
      <c r="B24" s="5" t="s">
        <v>31</v>
      </c>
      <c r="C24" s="5" t="s">
        <v>435</v>
      </c>
      <c r="D24" s="5" t="s">
        <v>70</v>
      </c>
      <c r="E24" s="4" t="s">
        <v>164</v>
      </c>
      <c r="F24" s="4" t="s">
        <v>165</v>
      </c>
      <c r="G24" s="6" t="s">
        <v>1218</v>
      </c>
      <c r="H24" s="8">
        <v>45</v>
      </c>
      <c r="I24" s="5" t="s">
        <v>167</v>
      </c>
      <c r="J24" s="5" t="s">
        <v>184</v>
      </c>
      <c r="K24" s="5" t="s">
        <v>169</v>
      </c>
      <c r="L24" s="5" t="s">
        <v>179</v>
      </c>
      <c r="M24" s="8">
        <v>260</v>
      </c>
      <c r="N24" s="5" t="s">
        <v>221</v>
      </c>
    </row>
    <row r="25" spans="1:14" x14ac:dyDescent="0.3">
      <c r="A25" s="1"/>
      <c r="B25" s="5" t="s">
        <v>31</v>
      </c>
      <c r="C25" s="5" t="s">
        <v>437</v>
      </c>
      <c r="D25" s="5" t="s">
        <v>104</v>
      </c>
      <c r="E25" s="4" t="s">
        <v>164</v>
      </c>
      <c r="F25" s="4" t="s">
        <v>165</v>
      </c>
      <c r="G25" s="6" t="s">
        <v>1219</v>
      </c>
      <c r="H25" s="8">
        <v>0</v>
      </c>
      <c r="I25" s="5" t="s">
        <v>227</v>
      </c>
      <c r="J25" s="5" t="s">
        <v>184</v>
      </c>
      <c r="K25" s="5" t="s">
        <v>169</v>
      </c>
      <c r="L25" s="5" t="s">
        <v>170</v>
      </c>
      <c r="M25" s="8">
        <v>14965</v>
      </c>
      <c r="N25" s="5" t="s">
        <v>221</v>
      </c>
    </row>
    <row r="26" spans="1:14" ht="26.4" x14ac:dyDescent="0.3">
      <c r="A26" s="1"/>
      <c r="B26" s="5" t="s">
        <v>31</v>
      </c>
      <c r="C26" s="5" t="s">
        <v>439</v>
      </c>
      <c r="D26" s="5" t="s">
        <v>109</v>
      </c>
      <c r="E26" s="4" t="s">
        <v>164</v>
      </c>
      <c r="F26" s="4" t="s">
        <v>165</v>
      </c>
      <c r="G26" s="6" t="s">
        <v>1220</v>
      </c>
      <c r="H26" s="8">
        <v>11.997999999999999</v>
      </c>
      <c r="I26" s="5" t="s">
        <v>167</v>
      </c>
      <c r="J26" s="5" t="s">
        <v>184</v>
      </c>
      <c r="K26" s="5" t="s">
        <v>169</v>
      </c>
      <c r="L26" s="5" t="s">
        <v>179</v>
      </c>
      <c r="M26" s="8">
        <v>42</v>
      </c>
      <c r="N26" s="5" t="s">
        <v>221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7CCE8-BA9F-4213-A8E2-56034F783405}">
  <dimension ref="A1:HM63"/>
  <sheetViews>
    <sheetView showGridLines="0" zoomScale="85" workbookViewId="0">
      <pane xSplit="2" ySplit="6" topLeftCell="GD49" activePane="bottomRight" state="frozen"/>
      <selection pane="topRight" activeCell="C1" sqref="C1"/>
      <selection pane="bottomLeft" activeCell="A7" sqref="A7"/>
      <selection pane="bottomRight" activeCell="HK7" sqref="HK7:HM54"/>
    </sheetView>
  </sheetViews>
  <sheetFormatPr baseColWidth="10" defaultColWidth="8.88671875" defaultRowHeight="14.4" x14ac:dyDescent="0.3"/>
  <cols>
    <col min="1" max="1" width="2" style="191" customWidth="1"/>
    <col min="2" max="2" width="8" style="191" customWidth="1"/>
    <col min="3" max="99" width="6" style="191" customWidth="1"/>
    <col min="100" max="133" width="7" style="191" customWidth="1"/>
    <col min="134" max="134" width="8.88671875" style="191"/>
    <col min="135" max="199" width="6" style="191" customWidth="1"/>
    <col min="200" max="200" width="8.88671875" style="191"/>
    <col min="201" max="207" width="6" style="191" customWidth="1"/>
    <col min="208" max="208" width="8.88671875" style="191"/>
    <col min="209" max="217" width="6" style="191" customWidth="1"/>
    <col min="218" max="218" width="8.88671875" style="191"/>
    <col min="219" max="221" width="7" style="191" customWidth="1"/>
    <col min="222" max="16384" width="8.88671875" style="191"/>
  </cols>
  <sheetData>
    <row r="1" spans="1:221" x14ac:dyDescent="0.3">
      <c r="A1" s="190"/>
      <c r="B1" s="190"/>
      <c r="C1" s="190"/>
      <c r="D1" s="190"/>
      <c r="E1" s="190"/>
      <c r="F1" s="190"/>
      <c r="G1" s="190"/>
      <c r="H1" s="190"/>
      <c r="I1" s="190"/>
      <c r="J1" s="190"/>
      <c r="K1" s="190"/>
      <c r="L1" s="190"/>
      <c r="M1" s="190"/>
      <c r="N1" s="190"/>
      <c r="O1" s="190"/>
      <c r="P1" s="190"/>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c r="BJ1" s="190"/>
      <c r="BK1" s="190"/>
      <c r="BL1" s="190"/>
      <c r="BM1" s="190"/>
      <c r="BN1" s="190"/>
      <c r="BO1" s="190"/>
      <c r="BP1" s="190"/>
      <c r="BQ1" s="190"/>
      <c r="BR1" s="190"/>
      <c r="BS1" s="190"/>
      <c r="BT1" s="190"/>
      <c r="BU1" s="190"/>
      <c r="BV1" s="190"/>
      <c r="BW1" s="190"/>
      <c r="BX1" s="190"/>
      <c r="BY1" s="190"/>
      <c r="BZ1" s="190"/>
      <c r="CA1" s="190"/>
      <c r="CB1" s="190"/>
      <c r="CC1" s="190"/>
      <c r="CD1" s="190"/>
      <c r="CE1" s="190"/>
      <c r="CF1" s="190"/>
      <c r="CG1" s="190"/>
      <c r="CH1" s="190"/>
      <c r="CI1" s="190"/>
      <c r="CJ1" s="190"/>
      <c r="CK1" s="190"/>
      <c r="CL1" s="190"/>
      <c r="CM1" s="190"/>
      <c r="CN1" s="190"/>
      <c r="CO1" s="190"/>
      <c r="CP1" s="190"/>
      <c r="CQ1" s="190"/>
      <c r="CR1" s="190"/>
      <c r="CS1" s="190"/>
      <c r="CT1" s="190"/>
      <c r="CU1" s="190"/>
      <c r="CV1" s="190"/>
      <c r="CW1" s="190"/>
      <c r="CX1" s="190"/>
      <c r="CY1" s="190"/>
      <c r="CZ1" s="190"/>
      <c r="DA1" s="190"/>
      <c r="DB1" s="190"/>
      <c r="DC1" s="190"/>
      <c r="DD1" s="190"/>
      <c r="DE1" s="190"/>
      <c r="DF1" s="190"/>
      <c r="DG1" s="190"/>
      <c r="DH1" s="190"/>
      <c r="DI1" s="190"/>
      <c r="DJ1" s="190"/>
      <c r="DK1" s="190"/>
      <c r="DL1" s="190"/>
      <c r="DM1" s="190"/>
      <c r="DN1" s="190"/>
      <c r="DO1" s="190"/>
      <c r="DP1" s="190"/>
      <c r="DQ1" s="190"/>
      <c r="DR1" s="190"/>
      <c r="DS1" s="190"/>
      <c r="DT1" s="190"/>
      <c r="DU1" s="190"/>
      <c r="DV1" s="190"/>
      <c r="DW1" s="190"/>
      <c r="DX1" s="190"/>
      <c r="DY1" s="190"/>
      <c r="DZ1" s="190"/>
      <c r="EA1" s="190"/>
      <c r="EB1" s="190"/>
      <c r="EC1" s="190"/>
      <c r="ED1" s="190"/>
      <c r="EE1" s="190"/>
      <c r="EF1" s="190"/>
      <c r="EG1" s="190"/>
      <c r="EH1" s="190"/>
      <c r="EI1" s="190"/>
      <c r="EJ1" s="190"/>
      <c r="EK1" s="190"/>
      <c r="EL1" s="190"/>
      <c r="EM1" s="190"/>
      <c r="EN1" s="190"/>
      <c r="EO1" s="190"/>
      <c r="EP1" s="190"/>
      <c r="EQ1" s="190"/>
      <c r="ER1" s="190"/>
      <c r="ES1" s="190"/>
      <c r="ET1" s="190"/>
      <c r="EU1" s="190"/>
      <c r="EV1" s="190"/>
      <c r="EW1" s="190"/>
      <c r="EX1" s="190"/>
      <c r="EY1" s="190"/>
      <c r="EZ1" s="190"/>
      <c r="FA1" s="190"/>
      <c r="FB1" s="190"/>
      <c r="FC1" s="190"/>
      <c r="FD1" s="190"/>
      <c r="FE1" s="190"/>
      <c r="FF1" s="190"/>
      <c r="FG1" s="190"/>
      <c r="FH1" s="190"/>
      <c r="FI1" s="190"/>
      <c r="FJ1" s="190"/>
      <c r="FK1" s="190"/>
      <c r="FL1" s="190"/>
      <c r="FM1" s="190"/>
      <c r="FN1" s="190"/>
      <c r="FO1" s="190"/>
      <c r="FP1" s="190"/>
      <c r="FQ1" s="190"/>
      <c r="FR1" s="190"/>
      <c r="FS1" s="190"/>
      <c r="FT1" s="190"/>
      <c r="FU1" s="190"/>
      <c r="FV1" s="190"/>
      <c r="FW1" s="190"/>
      <c r="FX1" s="190"/>
      <c r="FY1" s="190"/>
      <c r="FZ1" s="190"/>
      <c r="GA1" s="190"/>
      <c r="GB1" s="190"/>
      <c r="GC1" s="190"/>
      <c r="GD1" s="190"/>
      <c r="GE1" s="190"/>
      <c r="GF1" s="190"/>
      <c r="GG1" s="190"/>
      <c r="GH1" s="190"/>
      <c r="GI1" s="190"/>
      <c r="GJ1" s="190"/>
      <c r="GK1" s="190"/>
      <c r="GL1" s="190"/>
      <c r="GM1" s="190"/>
      <c r="GN1" s="190"/>
      <c r="GO1" s="190"/>
      <c r="GP1" s="190"/>
      <c r="GQ1" s="190"/>
      <c r="GR1" s="190"/>
      <c r="GS1" s="190"/>
      <c r="GT1" s="190"/>
      <c r="GU1" s="190"/>
      <c r="GV1" s="190"/>
      <c r="GW1" s="190"/>
      <c r="GX1" s="190"/>
      <c r="GY1" s="190"/>
      <c r="GZ1" s="190"/>
      <c r="HA1" s="190"/>
      <c r="HB1" s="190"/>
      <c r="HC1" s="190"/>
      <c r="HD1" s="190"/>
      <c r="HE1" s="190"/>
      <c r="HF1" s="190"/>
      <c r="HG1" s="190"/>
      <c r="HH1" s="190"/>
      <c r="HI1" s="190"/>
      <c r="HJ1" s="190"/>
      <c r="HK1" s="190"/>
      <c r="HL1" s="190"/>
      <c r="HM1" s="190"/>
    </row>
    <row r="2" spans="1:221" x14ac:dyDescent="0.3">
      <c r="A2" s="190"/>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0"/>
      <c r="BP2" s="190"/>
      <c r="BQ2" s="190"/>
      <c r="BR2" s="190"/>
      <c r="BS2" s="190"/>
      <c r="BT2" s="190"/>
      <c r="BU2" s="190"/>
      <c r="BV2" s="190"/>
      <c r="BW2" s="190"/>
      <c r="BX2" s="190"/>
      <c r="BY2" s="190"/>
      <c r="BZ2" s="190"/>
      <c r="CA2" s="190"/>
      <c r="CB2" s="190"/>
      <c r="CC2" s="190"/>
      <c r="CD2" s="190"/>
      <c r="CE2" s="190"/>
      <c r="CF2" s="190"/>
      <c r="CG2" s="190"/>
      <c r="CH2" s="190"/>
      <c r="CI2" s="190"/>
      <c r="CJ2" s="190"/>
      <c r="CK2" s="190"/>
      <c r="CL2" s="190"/>
      <c r="CM2" s="190"/>
      <c r="CN2" s="190"/>
      <c r="CO2" s="190"/>
      <c r="CP2" s="190"/>
      <c r="CQ2" s="190"/>
      <c r="CR2" s="190"/>
      <c r="CS2" s="190"/>
      <c r="CT2" s="190"/>
      <c r="CU2" s="190"/>
      <c r="CV2" s="190"/>
      <c r="CW2" s="190"/>
      <c r="CX2" s="190"/>
      <c r="CY2" s="190"/>
      <c r="CZ2" s="190"/>
      <c r="DA2" s="190"/>
      <c r="DB2" s="190"/>
      <c r="DC2" s="190"/>
      <c r="DD2" s="190"/>
      <c r="DE2" s="190"/>
      <c r="DF2" s="190"/>
      <c r="DG2" s="190"/>
      <c r="DH2" s="190"/>
      <c r="DI2" s="190"/>
      <c r="DJ2" s="190"/>
      <c r="DK2" s="190"/>
      <c r="DL2" s="190"/>
      <c r="DM2" s="190"/>
      <c r="DN2" s="190"/>
      <c r="DO2" s="190"/>
      <c r="DP2" s="190"/>
      <c r="DQ2" s="190"/>
      <c r="DR2" s="190"/>
      <c r="DS2" s="190"/>
      <c r="DT2" s="190"/>
      <c r="DU2" s="190"/>
      <c r="DV2" s="190"/>
      <c r="DW2" s="190"/>
      <c r="DX2" s="190"/>
      <c r="DY2" s="190"/>
      <c r="DZ2" s="190"/>
      <c r="EA2" s="190"/>
      <c r="EB2" s="190"/>
      <c r="EC2" s="190"/>
      <c r="ED2" s="190"/>
      <c r="EE2" s="190"/>
      <c r="EF2" s="190"/>
      <c r="EG2" s="190"/>
      <c r="EH2" s="190"/>
      <c r="EI2" s="190"/>
      <c r="EJ2" s="190"/>
      <c r="EK2" s="190"/>
      <c r="EL2" s="190"/>
      <c r="EM2" s="190"/>
      <c r="EN2" s="190"/>
      <c r="EO2" s="190"/>
      <c r="EP2" s="190"/>
      <c r="EQ2" s="190"/>
      <c r="ER2" s="190"/>
      <c r="ES2" s="190"/>
      <c r="ET2" s="190"/>
      <c r="EU2" s="190"/>
      <c r="EV2" s="190"/>
      <c r="EW2" s="190"/>
      <c r="EX2" s="190"/>
      <c r="EY2" s="190"/>
      <c r="EZ2" s="190"/>
      <c r="FA2" s="190"/>
      <c r="FB2" s="190"/>
      <c r="FC2" s="190"/>
      <c r="FD2" s="190"/>
      <c r="FE2" s="190"/>
      <c r="FF2" s="190"/>
      <c r="FG2" s="190"/>
      <c r="FH2" s="190"/>
      <c r="FI2" s="190"/>
      <c r="FJ2" s="190"/>
      <c r="FK2" s="190"/>
      <c r="FL2" s="190"/>
      <c r="FM2" s="190"/>
      <c r="FN2" s="190"/>
      <c r="FO2" s="190"/>
      <c r="FP2" s="190"/>
      <c r="FQ2" s="190"/>
      <c r="FR2" s="190"/>
      <c r="FS2" s="190"/>
      <c r="FT2" s="190"/>
      <c r="FU2" s="190"/>
      <c r="FV2" s="190"/>
      <c r="FW2" s="190"/>
      <c r="FX2" s="190"/>
      <c r="FY2" s="190"/>
      <c r="FZ2" s="190"/>
      <c r="GA2" s="190"/>
      <c r="GB2" s="190"/>
      <c r="GC2" s="190"/>
      <c r="GD2" s="190"/>
      <c r="GE2" s="190"/>
      <c r="GF2" s="190"/>
      <c r="GG2" s="190"/>
      <c r="GH2" s="190"/>
      <c r="GI2" s="190"/>
      <c r="GJ2" s="190"/>
      <c r="GK2" s="190"/>
      <c r="GL2" s="190"/>
      <c r="GM2" s="190"/>
      <c r="GN2" s="190"/>
      <c r="GO2" s="190"/>
      <c r="GP2" s="190"/>
      <c r="GQ2" s="190"/>
      <c r="GR2" s="190"/>
      <c r="GS2" s="190"/>
      <c r="GT2" s="190"/>
      <c r="GU2" s="190"/>
      <c r="GV2" s="190"/>
      <c r="GW2" s="190"/>
      <c r="GX2" s="190"/>
      <c r="GY2" s="190"/>
      <c r="GZ2" s="190"/>
      <c r="HA2" s="190"/>
      <c r="HB2" s="190"/>
      <c r="HC2" s="190"/>
      <c r="HD2" s="190"/>
      <c r="HE2" s="190"/>
      <c r="HF2" s="190"/>
      <c r="HG2" s="190"/>
      <c r="HH2" s="190"/>
      <c r="HI2" s="190"/>
      <c r="HJ2" s="190"/>
      <c r="HK2" s="190"/>
      <c r="HL2" s="190"/>
      <c r="HM2" s="190"/>
    </row>
    <row r="3" spans="1:221" ht="69" customHeight="1" x14ac:dyDescent="0.3">
      <c r="A3" s="190"/>
      <c r="B3" s="215" t="s">
        <v>59</v>
      </c>
      <c r="C3" s="193"/>
      <c r="D3" s="193"/>
      <c r="E3" s="216" t="s">
        <v>1221</v>
      </c>
      <c r="F3" s="216"/>
      <c r="G3" s="216"/>
      <c r="H3" s="217"/>
      <c r="I3" s="217"/>
      <c r="J3" s="217"/>
      <c r="K3" s="217"/>
      <c r="L3" s="217" t="s">
        <v>1222</v>
      </c>
      <c r="M3" s="217"/>
      <c r="N3" s="217"/>
      <c r="O3" s="217"/>
      <c r="P3" s="217"/>
      <c r="Q3" s="217"/>
      <c r="R3" s="217"/>
      <c r="S3" s="217"/>
      <c r="T3" s="217"/>
      <c r="U3" s="217"/>
      <c r="V3" s="217" t="s">
        <v>1221</v>
      </c>
      <c r="W3" s="217"/>
      <c r="X3" s="217"/>
      <c r="Y3" s="217"/>
      <c r="Z3" s="217"/>
      <c r="AA3" s="217"/>
      <c r="AB3" s="217"/>
      <c r="AC3" s="217" t="s">
        <v>1222</v>
      </c>
      <c r="AD3" s="190"/>
      <c r="AE3" s="190"/>
      <c r="AF3" s="190"/>
      <c r="AG3" s="190"/>
      <c r="AH3" s="190"/>
      <c r="AI3" s="190"/>
      <c r="AJ3" s="190"/>
      <c r="AK3" s="190"/>
      <c r="AL3" s="190"/>
      <c r="AM3" s="190"/>
      <c r="AN3" s="190"/>
      <c r="AO3" s="190"/>
      <c r="AP3" s="190"/>
      <c r="AQ3" s="190"/>
      <c r="AR3" s="190"/>
      <c r="AS3" s="190"/>
      <c r="AT3" s="190"/>
      <c r="AU3" s="190"/>
      <c r="AV3" s="190"/>
      <c r="AW3" s="190"/>
      <c r="AX3" s="190"/>
      <c r="AY3" s="190"/>
      <c r="AZ3" s="190"/>
      <c r="BA3" s="190"/>
      <c r="BB3" s="190"/>
      <c r="BC3" s="190"/>
      <c r="BD3" s="190"/>
      <c r="BE3" s="190"/>
      <c r="BF3" s="190"/>
      <c r="BG3" s="190"/>
      <c r="BH3" s="190"/>
      <c r="BI3" s="190"/>
      <c r="BJ3" s="190"/>
      <c r="BK3" s="190"/>
      <c r="BL3" s="190"/>
      <c r="BM3" s="190"/>
      <c r="BN3" s="190"/>
      <c r="BO3" s="190"/>
      <c r="BP3" s="190"/>
      <c r="BQ3" s="190"/>
      <c r="BR3" s="190"/>
      <c r="BS3" s="190"/>
      <c r="BT3" s="190"/>
      <c r="BU3" s="190"/>
      <c r="BV3" s="190"/>
      <c r="BW3" s="190"/>
      <c r="BX3" s="190"/>
      <c r="BY3" s="190"/>
      <c r="BZ3" s="190"/>
      <c r="CA3" s="190"/>
      <c r="CB3" s="190"/>
      <c r="CC3" s="190"/>
      <c r="CD3" s="190"/>
      <c r="CE3" s="190"/>
      <c r="CF3" s="190"/>
      <c r="CG3" s="190"/>
      <c r="CH3" s="190"/>
      <c r="CI3" s="190"/>
      <c r="CJ3" s="190"/>
      <c r="CK3" s="190"/>
      <c r="CL3" s="190"/>
      <c r="CM3" s="190"/>
      <c r="CN3" s="190"/>
      <c r="CO3" s="190"/>
      <c r="CP3" s="190"/>
      <c r="CQ3" s="190"/>
      <c r="CR3" s="190"/>
      <c r="CS3" s="190"/>
      <c r="CT3" s="190"/>
      <c r="CU3" s="190"/>
      <c r="CV3" s="190"/>
      <c r="CW3" s="190"/>
      <c r="CX3" s="190"/>
      <c r="CY3" s="190"/>
      <c r="CZ3" s="190"/>
      <c r="DA3" s="190"/>
      <c r="DB3" s="190"/>
      <c r="DC3" s="190"/>
      <c r="DD3" s="190"/>
      <c r="DE3" s="190"/>
      <c r="DF3" s="190"/>
      <c r="DG3" s="190"/>
      <c r="DH3" s="190"/>
      <c r="DI3" s="190"/>
      <c r="DJ3" s="190"/>
      <c r="DK3" s="190"/>
      <c r="DL3" s="190"/>
      <c r="DM3" s="190"/>
      <c r="DN3" s="190"/>
      <c r="DO3" s="190"/>
      <c r="DP3" s="190"/>
      <c r="DQ3" s="190"/>
      <c r="DR3" s="190"/>
      <c r="DS3" s="190"/>
      <c r="DT3" s="190"/>
      <c r="DU3" s="190"/>
      <c r="DV3" s="190"/>
      <c r="DW3" s="190"/>
      <c r="DX3" s="190"/>
      <c r="DY3" s="190"/>
      <c r="DZ3" s="190"/>
      <c r="EA3" s="190"/>
      <c r="EB3" s="190"/>
      <c r="EC3" s="190"/>
      <c r="ED3" s="190"/>
      <c r="EE3" s="218" t="s">
        <v>1223</v>
      </c>
      <c r="EF3" s="190"/>
      <c r="EG3" s="190"/>
      <c r="EH3" s="190"/>
      <c r="EI3" s="190"/>
      <c r="EJ3" s="190"/>
      <c r="EK3" s="190"/>
      <c r="EL3" s="190"/>
      <c r="EM3" s="190"/>
      <c r="EN3" s="190"/>
      <c r="EO3" s="190"/>
      <c r="EP3" s="190"/>
      <c r="EQ3" s="190"/>
      <c r="ER3" s="190"/>
      <c r="ES3" s="190"/>
      <c r="ET3" s="190"/>
      <c r="EU3" s="190"/>
      <c r="EV3" s="190"/>
      <c r="EW3" s="190"/>
      <c r="EX3" s="190"/>
      <c r="EY3" s="190"/>
      <c r="EZ3" s="190"/>
      <c r="FA3" s="190"/>
      <c r="FB3" s="190"/>
      <c r="FC3" s="190"/>
      <c r="FD3" s="190"/>
      <c r="FE3" s="190"/>
      <c r="FF3" s="190"/>
      <c r="FG3" s="190"/>
      <c r="FH3" s="190"/>
      <c r="FI3" s="190"/>
      <c r="FJ3" s="190"/>
      <c r="FK3" s="190"/>
      <c r="FL3" s="190"/>
      <c r="FM3" s="190"/>
      <c r="FN3" s="190"/>
      <c r="FO3" s="190"/>
      <c r="FP3" s="190"/>
      <c r="FQ3" s="190"/>
      <c r="FR3" s="190"/>
      <c r="FS3" s="190"/>
      <c r="FT3" s="190"/>
      <c r="FU3" s="190"/>
      <c r="FV3" s="190"/>
      <c r="FW3" s="190"/>
      <c r="FX3" s="190"/>
      <c r="FY3" s="190"/>
      <c r="FZ3" s="190"/>
      <c r="GA3" s="190"/>
      <c r="GB3" s="190"/>
      <c r="GC3" s="190"/>
      <c r="GD3" s="190"/>
      <c r="GE3" s="190"/>
      <c r="GF3" s="190"/>
      <c r="GG3" s="190"/>
      <c r="GH3" s="190"/>
      <c r="GI3" s="190"/>
      <c r="GJ3" s="190"/>
      <c r="GK3" s="190"/>
      <c r="GL3" s="190"/>
      <c r="GM3" s="190"/>
      <c r="GN3" s="190"/>
      <c r="GO3" s="190"/>
      <c r="GP3" s="190"/>
      <c r="GQ3" s="190"/>
      <c r="GR3" s="190"/>
      <c r="GS3" s="218" t="s">
        <v>1224</v>
      </c>
      <c r="GT3" s="190"/>
      <c r="GU3" s="190"/>
      <c r="GV3" s="190"/>
      <c r="GW3" s="190"/>
      <c r="GX3" s="190"/>
      <c r="GY3" s="190"/>
      <c r="GZ3" s="190"/>
      <c r="HA3" s="218" t="s">
        <v>1225</v>
      </c>
      <c r="HB3" s="190"/>
      <c r="HC3" s="190"/>
      <c r="HD3" s="190"/>
      <c r="HE3" s="190"/>
      <c r="HF3" s="190"/>
      <c r="HG3" s="190"/>
      <c r="HH3" s="190"/>
      <c r="HI3" s="190"/>
      <c r="HJ3" s="190"/>
      <c r="HK3" s="218" t="s">
        <v>884</v>
      </c>
      <c r="HL3" s="190"/>
      <c r="HM3" s="190"/>
    </row>
    <row r="4" spans="1:221" ht="0" hidden="1" customHeight="1" x14ac:dyDescent="0.3">
      <c r="A4" s="190"/>
      <c r="B4" s="219" t="s">
        <v>1226</v>
      </c>
      <c r="C4" s="219" t="s">
        <v>1227</v>
      </c>
      <c r="D4" s="220" t="s">
        <v>67</v>
      </c>
      <c r="E4" s="221"/>
      <c r="F4" s="221"/>
      <c r="G4" s="222"/>
      <c r="H4" s="220" t="s">
        <v>1228</v>
      </c>
      <c r="I4" s="222"/>
      <c r="J4" s="220" t="s">
        <v>1229</v>
      </c>
      <c r="K4" s="222"/>
      <c r="L4" s="220" t="s">
        <v>90</v>
      </c>
      <c r="M4" s="221"/>
      <c r="N4" s="221"/>
      <c r="O4" s="221"/>
      <c r="P4" s="221"/>
      <c r="Q4" s="221"/>
      <c r="R4" s="221"/>
      <c r="S4" s="222"/>
      <c r="T4" s="220" t="s">
        <v>515</v>
      </c>
      <c r="U4" s="221"/>
      <c r="V4" s="221"/>
      <c r="W4" s="222"/>
      <c r="X4" s="219" t="s">
        <v>1230</v>
      </c>
      <c r="Y4" s="220" t="s">
        <v>237</v>
      </c>
      <c r="Z4" s="221"/>
      <c r="AA4" s="222"/>
      <c r="AB4" s="220" t="s">
        <v>62</v>
      </c>
      <c r="AC4" s="221"/>
      <c r="AD4" s="221"/>
      <c r="AE4" s="221"/>
      <c r="AF4" s="221"/>
      <c r="AG4" s="221"/>
      <c r="AH4" s="222"/>
      <c r="AI4" s="219" t="s">
        <v>1231</v>
      </c>
      <c r="AJ4" s="219" t="s">
        <v>1232</v>
      </c>
      <c r="AK4" s="219" t="s">
        <v>1233</v>
      </c>
      <c r="AL4" s="220" t="s">
        <v>1234</v>
      </c>
      <c r="AM4" s="222"/>
      <c r="AN4" s="220" t="s">
        <v>1235</v>
      </c>
      <c r="AO4" s="222"/>
      <c r="AP4" s="219" t="s">
        <v>1236</v>
      </c>
      <c r="AQ4" s="220" t="s">
        <v>1237</v>
      </c>
      <c r="AR4" s="222"/>
      <c r="AS4" s="219" t="s">
        <v>1238</v>
      </c>
      <c r="AT4" s="219" t="s">
        <v>1239</v>
      </c>
      <c r="AU4" s="219" t="s">
        <v>1240</v>
      </c>
      <c r="AV4" s="220" t="s">
        <v>87</v>
      </c>
      <c r="AW4" s="221"/>
      <c r="AX4" s="222"/>
      <c r="AY4" s="220" t="s">
        <v>31</v>
      </c>
      <c r="AZ4" s="221"/>
      <c r="BA4" s="221"/>
      <c r="BB4" s="221"/>
      <c r="BC4" s="221"/>
      <c r="BD4" s="221"/>
      <c r="BE4" s="221"/>
      <c r="BF4" s="222"/>
      <c r="BG4" s="220" t="s">
        <v>1241</v>
      </c>
      <c r="BH4" s="222"/>
      <c r="BI4" s="219" t="s">
        <v>618</v>
      </c>
      <c r="BJ4" s="220" t="s">
        <v>72</v>
      </c>
      <c r="BK4" s="221"/>
      <c r="BL4" s="222"/>
      <c r="BM4" s="220" t="s">
        <v>79</v>
      </c>
      <c r="BN4" s="221"/>
      <c r="BO4" s="221"/>
      <c r="BP4" s="221"/>
      <c r="BQ4" s="221"/>
      <c r="BR4" s="221"/>
      <c r="BS4" s="221"/>
      <c r="BT4" s="221"/>
      <c r="BU4" s="221"/>
      <c r="BV4" s="221"/>
      <c r="BW4" s="221"/>
      <c r="BX4" s="221"/>
      <c r="BY4" s="221"/>
      <c r="BZ4" s="222"/>
      <c r="CA4" s="220" t="s">
        <v>1242</v>
      </c>
      <c r="CB4" s="222"/>
      <c r="CC4" s="219" t="s">
        <v>1243</v>
      </c>
      <c r="CD4" s="220" t="s">
        <v>117</v>
      </c>
      <c r="CE4" s="221"/>
      <c r="CF4" s="221"/>
      <c r="CG4" s="221"/>
      <c r="CH4" s="221"/>
      <c r="CI4" s="221"/>
      <c r="CJ4" s="221"/>
      <c r="CK4" s="221"/>
      <c r="CL4" s="221"/>
      <c r="CM4" s="221"/>
      <c r="CN4" s="221"/>
      <c r="CO4" s="222"/>
      <c r="CP4" s="220" t="s">
        <v>128</v>
      </c>
      <c r="CQ4" s="221"/>
      <c r="CR4" s="221"/>
      <c r="CS4" s="222"/>
      <c r="CT4" s="220" t="s">
        <v>1244</v>
      </c>
      <c r="CU4" s="222"/>
      <c r="CV4" s="220" t="s">
        <v>1245</v>
      </c>
      <c r="CW4" s="221"/>
      <c r="CX4" s="222"/>
      <c r="CY4" s="220" t="s">
        <v>1246</v>
      </c>
      <c r="CZ4" s="221"/>
      <c r="DA4" s="221"/>
      <c r="DB4" s="222"/>
      <c r="DC4" s="220" t="s">
        <v>1247</v>
      </c>
      <c r="DD4" s="221"/>
      <c r="DE4" s="221"/>
      <c r="DF4" s="221"/>
      <c r="DG4" s="221"/>
      <c r="DH4" s="221"/>
      <c r="DI4" s="221"/>
      <c r="DJ4" s="221"/>
      <c r="DK4" s="221"/>
      <c r="DL4" s="221"/>
      <c r="DM4" s="221"/>
      <c r="DN4" s="222"/>
      <c r="DO4" s="220" t="s">
        <v>1248</v>
      </c>
      <c r="DP4" s="221"/>
      <c r="DQ4" s="221"/>
      <c r="DR4" s="222"/>
      <c r="DS4" s="220" t="s">
        <v>1249</v>
      </c>
      <c r="DT4" s="221"/>
      <c r="DU4" s="221"/>
      <c r="DV4" s="222"/>
      <c r="DW4" s="219"/>
      <c r="DX4" s="220" t="s">
        <v>1250</v>
      </c>
      <c r="DY4" s="221"/>
      <c r="DZ4" s="221"/>
      <c r="EA4" s="221"/>
      <c r="EB4" s="221"/>
      <c r="EC4" s="222"/>
      <c r="ED4" s="190"/>
      <c r="EE4" s="219" t="s">
        <v>1251</v>
      </c>
      <c r="EF4" s="219" t="s">
        <v>1252</v>
      </c>
      <c r="EG4" s="219" t="s">
        <v>1253</v>
      </c>
      <c r="EH4" s="219" t="s">
        <v>1254</v>
      </c>
      <c r="EI4" s="219" t="s">
        <v>1255</v>
      </c>
      <c r="EJ4" s="219" t="s">
        <v>1256</v>
      </c>
      <c r="EK4" s="219" t="s">
        <v>1257</v>
      </c>
      <c r="EL4" s="219" t="s">
        <v>1258</v>
      </c>
      <c r="EM4" s="220" t="s">
        <v>1228</v>
      </c>
      <c r="EN4" s="222"/>
      <c r="EO4" s="219" t="s">
        <v>296</v>
      </c>
      <c r="EP4" s="219" t="s">
        <v>1231</v>
      </c>
      <c r="EQ4" s="219" t="s">
        <v>1259</v>
      </c>
      <c r="ER4" s="219" t="s">
        <v>1260</v>
      </c>
      <c r="ES4" s="219" t="s">
        <v>1261</v>
      </c>
      <c r="ET4" s="219" t="s">
        <v>1262</v>
      </c>
      <c r="EU4" s="219" t="s">
        <v>1263</v>
      </c>
      <c r="EV4" s="219" t="s">
        <v>1264</v>
      </c>
      <c r="EW4" s="219" t="s">
        <v>1265</v>
      </c>
      <c r="EX4" s="219" t="s">
        <v>1266</v>
      </c>
      <c r="EY4" s="219" t="s">
        <v>1267</v>
      </c>
      <c r="EZ4" s="219" t="s">
        <v>1268</v>
      </c>
      <c r="FA4" s="219" t="s">
        <v>1269</v>
      </c>
      <c r="FB4" s="219" t="s">
        <v>1270</v>
      </c>
      <c r="FC4" s="220" t="s">
        <v>352</v>
      </c>
      <c r="FD4" s="221"/>
      <c r="FE4" s="221"/>
      <c r="FF4" s="222"/>
      <c r="FG4" s="219" t="s">
        <v>1271</v>
      </c>
      <c r="FH4" s="219" t="s">
        <v>1272</v>
      </c>
      <c r="FI4" s="219" t="s">
        <v>1273</v>
      </c>
      <c r="FJ4" s="219" t="s">
        <v>1274</v>
      </c>
      <c r="FK4" s="219" t="s">
        <v>1275</v>
      </c>
      <c r="FL4" s="219" t="s">
        <v>1276</v>
      </c>
      <c r="FM4" s="219" t="s">
        <v>1277</v>
      </c>
      <c r="FN4" s="219" t="s">
        <v>1278</v>
      </c>
      <c r="FO4" s="220" t="s">
        <v>551</v>
      </c>
      <c r="FP4" s="221"/>
      <c r="FQ4" s="221"/>
      <c r="FR4" s="222"/>
      <c r="FS4" s="219" t="s">
        <v>1279</v>
      </c>
      <c r="FT4" s="220" t="s">
        <v>1280</v>
      </c>
      <c r="FU4" s="222"/>
      <c r="FV4" s="220" t="s">
        <v>79</v>
      </c>
      <c r="FW4" s="221"/>
      <c r="FX4" s="221"/>
      <c r="FY4" s="221"/>
      <c r="FZ4" s="222"/>
      <c r="GA4" s="220" t="s">
        <v>1281</v>
      </c>
      <c r="GB4" s="222"/>
      <c r="GC4" s="220" t="s">
        <v>555</v>
      </c>
      <c r="GD4" s="221"/>
      <c r="GE4" s="221"/>
      <c r="GF4" s="222"/>
      <c r="GG4" s="219" t="s">
        <v>1282</v>
      </c>
      <c r="GH4" s="219" t="s">
        <v>1283</v>
      </c>
      <c r="GI4" s="219" t="s">
        <v>1284</v>
      </c>
      <c r="GJ4" s="220" t="s">
        <v>117</v>
      </c>
      <c r="GK4" s="221"/>
      <c r="GL4" s="221"/>
      <c r="GM4" s="221"/>
      <c r="GN4" s="222"/>
      <c r="GO4" s="219" t="s">
        <v>1285</v>
      </c>
      <c r="GP4" s="220" t="s">
        <v>1286</v>
      </c>
      <c r="GQ4" s="222"/>
      <c r="GR4" s="190"/>
      <c r="GS4" s="219" t="s">
        <v>1251</v>
      </c>
      <c r="GT4" s="220" t="s">
        <v>1287</v>
      </c>
      <c r="GU4" s="222"/>
      <c r="GV4" s="219" t="s">
        <v>1259</v>
      </c>
      <c r="GW4" s="219" t="s">
        <v>1273</v>
      </c>
      <c r="GX4" s="219" t="s">
        <v>1274</v>
      </c>
      <c r="GY4" s="219" t="s">
        <v>1275</v>
      </c>
      <c r="GZ4" s="190"/>
      <c r="HA4" s="219" t="s">
        <v>1288</v>
      </c>
      <c r="HB4" s="219" t="s">
        <v>296</v>
      </c>
      <c r="HC4" s="219" t="s">
        <v>1289</v>
      </c>
      <c r="HD4" s="219" t="s">
        <v>1290</v>
      </c>
      <c r="HE4" s="219" t="s">
        <v>1291</v>
      </c>
      <c r="HF4" s="219" t="s">
        <v>1292</v>
      </c>
      <c r="HG4" s="219" t="s">
        <v>1293</v>
      </c>
      <c r="HH4" s="220" t="s">
        <v>1286</v>
      </c>
      <c r="HI4" s="222"/>
      <c r="HJ4" s="190"/>
      <c r="HK4" s="220" t="s">
        <v>1249</v>
      </c>
      <c r="HL4" s="221"/>
      <c r="HM4" s="222"/>
    </row>
    <row r="5" spans="1:221" x14ac:dyDescent="0.3">
      <c r="A5" s="190"/>
      <c r="B5" s="223"/>
      <c r="C5" s="223">
        <v>65333</v>
      </c>
      <c r="D5" s="224">
        <v>101</v>
      </c>
      <c r="E5" s="225">
        <v>102</v>
      </c>
      <c r="F5" s="225">
        <v>42667</v>
      </c>
      <c r="G5" s="226">
        <v>42668</v>
      </c>
      <c r="H5" s="224">
        <v>126</v>
      </c>
      <c r="I5" s="226">
        <v>127</v>
      </c>
      <c r="J5" s="224">
        <v>138</v>
      </c>
      <c r="K5" s="226">
        <v>139</v>
      </c>
      <c r="L5" s="224">
        <v>197</v>
      </c>
      <c r="M5" s="225">
        <v>203</v>
      </c>
      <c r="N5" s="225">
        <v>204</v>
      </c>
      <c r="O5" s="225">
        <v>230</v>
      </c>
      <c r="P5" s="225">
        <v>209</v>
      </c>
      <c r="Q5" s="225">
        <v>56677</v>
      </c>
      <c r="R5" s="225">
        <v>796</v>
      </c>
      <c r="S5" s="226">
        <v>2146</v>
      </c>
      <c r="T5" s="224">
        <v>142</v>
      </c>
      <c r="U5" s="225">
        <v>143</v>
      </c>
      <c r="V5" s="225">
        <v>125</v>
      </c>
      <c r="W5" s="226">
        <v>187</v>
      </c>
      <c r="X5" s="223">
        <v>163</v>
      </c>
      <c r="Y5" s="224">
        <v>298</v>
      </c>
      <c r="Z5" s="225">
        <v>299</v>
      </c>
      <c r="AA5" s="226">
        <v>219</v>
      </c>
      <c r="AB5" s="224">
        <v>151</v>
      </c>
      <c r="AC5" s="225">
        <v>152</v>
      </c>
      <c r="AD5" s="225">
        <v>153</v>
      </c>
      <c r="AE5" s="225">
        <v>154</v>
      </c>
      <c r="AF5" s="225">
        <v>756</v>
      </c>
      <c r="AG5" s="225">
        <v>156</v>
      </c>
      <c r="AH5" s="226">
        <v>155</v>
      </c>
      <c r="AI5" s="223">
        <v>182</v>
      </c>
      <c r="AJ5" s="223">
        <v>212</v>
      </c>
      <c r="AK5" s="223">
        <v>758</v>
      </c>
      <c r="AL5" s="224">
        <v>263</v>
      </c>
      <c r="AM5" s="226">
        <v>265</v>
      </c>
      <c r="AN5" s="224">
        <v>775</v>
      </c>
      <c r="AO5" s="226">
        <v>777</v>
      </c>
      <c r="AP5" s="223">
        <v>2154</v>
      </c>
      <c r="AQ5" s="224">
        <v>150</v>
      </c>
      <c r="AR5" s="226">
        <v>149</v>
      </c>
      <c r="AS5" s="223">
        <v>188</v>
      </c>
      <c r="AT5" s="223">
        <v>2131</v>
      </c>
      <c r="AU5" s="223">
        <v>755</v>
      </c>
      <c r="AV5" s="224">
        <v>252</v>
      </c>
      <c r="AW5" s="225">
        <v>249</v>
      </c>
      <c r="AX5" s="226">
        <v>250</v>
      </c>
      <c r="AY5" s="224">
        <v>117</v>
      </c>
      <c r="AZ5" s="225">
        <v>267</v>
      </c>
      <c r="BA5" s="225">
        <v>268</v>
      </c>
      <c r="BB5" s="225">
        <v>119</v>
      </c>
      <c r="BC5" s="225">
        <v>120</v>
      </c>
      <c r="BD5" s="225">
        <v>189</v>
      </c>
      <c r="BE5" s="225">
        <v>122</v>
      </c>
      <c r="BF5" s="226">
        <v>266</v>
      </c>
      <c r="BG5" s="224">
        <v>337</v>
      </c>
      <c r="BH5" s="226">
        <v>338</v>
      </c>
      <c r="BI5" s="223">
        <v>251</v>
      </c>
      <c r="BJ5" s="224">
        <v>115</v>
      </c>
      <c r="BK5" s="225">
        <v>239</v>
      </c>
      <c r="BL5" s="226">
        <v>288</v>
      </c>
      <c r="BM5" s="224">
        <v>240</v>
      </c>
      <c r="BN5" s="225">
        <v>241</v>
      </c>
      <c r="BO5" s="225">
        <v>242</v>
      </c>
      <c r="BP5" s="225">
        <v>191</v>
      </c>
      <c r="BQ5" s="225">
        <v>194</v>
      </c>
      <c r="BR5" s="225">
        <v>196</v>
      </c>
      <c r="BS5" s="225">
        <v>207</v>
      </c>
      <c r="BT5" s="225">
        <v>236</v>
      </c>
      <c r="BU5" s="225">
        <v>795</v>
      </c>
      <c r="BV5" s="225">
        <v>285</v>
      </c>
      <c r="BW5" s="225">
        <v>995</v>
      </c>
      <c r="BX5" s="225">
        <v>996</v>
      </c>
      <c r="BY5" s="225">
        <v>997</v>
      </c>
      <c r="BZ5" s="226">
        <v>766</v>
      </c>
      <c r="CA5" s="224">
        <v>926</v>
      </c>
      <c r="CB5" s="226">
        <v>924</v>
      </c>
      <c r="CC5" s="223">
        <v>121</v>
      </c>
      <c r="CD5" s="224">
        <v>103</v>
      </c>
      <c r="CE5" s="225">
        <v>104</v>
      </c>
      <c r="CF5" s="225">
        <v>106</v>
      </c>
      <c r="CG5" s="225">
        <v>105</v>
      </c>
      <c r="CH5" s="225">
        <v>107</v>
      </c>
      <c r="CI5" s="225">
        <v>110</v>
      </c>
      <c r="CJ5" s="225">
        <v>109</v>
      </c>
      <c r="CK5" s="225">
        <v>144</v>
      </c>
      <c r="CL5" s="225">
        <v>113</v>
      </c>
      <c r="CM5" s="225">
        <v>114</v>
      </c>
      <c r="CN5" s="225">
        <v>193</v>
      </c>
      <c r="CO5" s="226">
        <v>208</v>
      </c>
      <c r="CP5" s="224">
        <v>786</v>
      </c>
      <c r="CQ5" s="225">
        <v>787</v>
      </c>
      <c r="CR5" s="225">
        <v>788</v>
      </c>
      <c r="CS5" s="226">
        <v>789</v>
      </c>
      <c r="CT5" s="224">
        <v>248</v>
      </c>
      <c r="CU5" s="226">
        <v>2159</v>
      </c>
      <c r="CV5" s="224">
        <v>-1222</v>
      </c>
      <c r="CW5" s="225">
        <v>-1223</v>
      </c>
      <c r="CX5" s="226">
        <v>-1224</v>
      </c>
      <c r="CY5" s="224">
        <v>1221</v>
      </c>
      <c r="CZ5" s="225">
        <v>1222</v>
      </c>
      <c r="DA5" s="225">
        <v>1223</v>
      </c>
      <c r="DB5" s="226">
        <v>1224</v>
      </c>
      <c r="DC5" s="224">
        <v>1250</v>
      </c>
      <c r="DD5" s="225">
        <v>1251</v>
      </c>
      <c r="DE5" s="225">
        <v>1252</v>
      </c>
      <c r="DF5" s="225">
        <v>1253</v>
      </c>
      <c r="DG5" s="225">
        <v>1254</v>
      </c>
      <c r="DH5" s="225">
        <v>1255</v>
      </c>
      <c r="DI5" s="225">
        <v>1256</v>
      </c>
      <c r="DJ5" s="225">
        <v>1257</v>
      </c>
      <c r="DK5" s="225">
        <v>1258</v>
      </c>
      <c r="DL5" s="225">
        <v>1259</v>
      </c>
      <c r="DM5" s="225">
        <v>1260</v>
      </c>
      <c r="DN5" s="226">
        <v>1261</v>
      </c>
      <c r="DO5" s="224">
        <v>1226</v>
      </c>
      <c r="DP5" s="225">
        <v>1219</v>
      </c>
      <c r="DQ5" s="225">
        <v>1220</v>
      </c>
      <c r="DR5" s="226">
        <v>-1203</v>
      </c>
      <c r="DS5" s="224">
        <v>1227</v>
      </c>
      <c r="DT5" s="225">
        <v>1205</v>
      </c>
      <c r="DU5" s="225">
        <v>1207</v>
      </c>
      <c r="DV5" s="226">
        <v>1206</v>
      </c>
      <c r="DW5" s="223">
        <v>1218</v>
      </c>
      <c r="DX5" s="224">
        <v>1211</v>
      </c>
      <c r="DY5" s="225">
        <v>1212</v>
      </c>
      <c r="DZ5" s="225">
        <v>1213</v>
      </c>
      <c r="EA5" s="225">
        <v>1214</v>
      </c>
      <c r="EB5" s="225">
        <v>1229</v>
      </c>
      <c r="EC5" s="226">
        <v>-1221</v>
      </c>
      <c r="ED5" s="190"/>
      <c r="EE5" s="223">
        <v>289</v>
      </c>
      <c r="EF5" s="223">
        <v>303</v>
      </c>
      <c r="EG5" s="223">
        <v>59715</v>
      </c>
      <c r="EH5" s="223">
        <v>62255</v>
      </c>
      <c r="EI5" s="223">
        <v>1263</v>
      </c>
      <c r="EJ5" s="223">
        <v>61800</v>
      </c>
      <c r="EK5" s="223">
        <v>2194</v>
      </c>
      <c r="EL5" s="223">
        <v>69125</v>
      </c>
      <c r="EM5" s="224">
        <v>216</v>
      </c>
      <c r="EN5" s="226">
        <v>198</v>
      </c>
      <c r="EO5" s="223">
        <v>70400</v>
      </c>
      <c r="EP5" s="223">
        <v>49607</v>
      </c>
      <c r="EQ5" s="223">
        <v>213</v>
      </c>
      <c r="ER5" s="223">
        <v>214</v>
      </c>
      <c r="ES5" s="223">
        <v>260</v>
      </c>
      <c r="ET5" s="223">
        <v>2152</v>
      </c>
      <c r="EU5" s="223">
        <v>2128</v>
      </c>
      <c r="EV5" s="223">
        <v>247</v>
      </c>
      <c r="EW5" s="223">
        <v>228</v>
      </c>
      <c r="EX5" s="223">
        <v>2135</v>
      </c>
      <c r="EY5" s="223">
        <v>261</v>
      </c>
      <c r="EZ5" s="223">
        <v>237</v>
      </c>
      <c r="FA5" s="223">
        <v>253</v>
      </c>
      <c r="FB5" s="223">
        <v>770</v>
      </c>
      <c r="FC5" s="224">
        <v>225</v>
      </c>
      <c r="FD5" s="225">
        <v>2201</v>
      </c>
      <c r="FE5" s="225">
        <v>2171</v>
      </c>
      <c r="FF5" s="226">
        <v>760</v>
      </c>
      <c r="FG5" s="223">
        <v>235</v>
      </c>
      <c r="FH5" s="223">
        <v>238</v>
      </c>
      <c r="FI5" s="223">
        <v>232</v>
      </c>
      <c r="FJ5" s="223">
        <v>2190</v>
      </c>
      <c r="FK5" s="223">
        <v>69867</v>
      </c>
      <c r="FL5" s="223">
        <v>2184</v>
      </c>
      <c r="FM5" s="223">
        <v>61855</v>
      </c>
      <c r="FN5" s="223">
        <v>223</v>
      </c>
      <c r="FO5" s="224">
        <v>226</v>
      </c>
      <c r="FP5" s="225">
        <v>201</v>
      </c>
      <c r="FQ5" s="225">
        <v>258</v>
      </c>
      <c r="FR5" s="226">
        <v>259</v>
      </c>
      <c r="FS5" s="223">
        <v>920</v>
      </c>
      <c r="FT5" s="224">
        <v>257</v>
      </c>
      <c r="FU5" s="226">
        <v>256</v>
      </c>
      <c r="FV5" s="224">
        <v>2148</v>
      </c>
      <c r="FW5" s="225">
        <v>58288</v>
      </c>
      <c r="FX5" s="225">
        <v>58289</v>
      </c>
      <c r="FY5" s="225">
        <v>58839</v>
      </c>
      <c r="FZ5" s="226">
        <v>58840</v>
      </c>
      <c r="GA5" s="224">
        <v>296</v>
      </c>
      <c r="GB5" s="226">
        <v>297</v>
      </c>
      <c r="GC5" s="224">
        <v>211</v>
      </c>
      <c r="GD5" s="225">
        <v>2175</v>
      </c>
      <c r="GE5" s="225">
        <v>2178</v>
      </c>
      <c r="GF5" s="226">
        <v>2181</v>
      </c>
      <c r="GG5" s="223">
        <v>1262</v>
      </c>
      <c r="GH5" s="223">
        <v>63425</v>
      </c>
      <c r="GI5" s="223">
        <v>233</v>
      </c>
      <c r="GJ5" s="224">
        <v>2150</v>
      </c>
      <c r="GK5" s="225">
        <v>2165</v>
      </c>
      <c r="GL5" s="225">
        <v>2161</v>
      </c>
      <c r="GM5" s="225">
        <v>61197</v>
      </c>
      <c r="GN5" s="226">
        <v>58851</v>
      </c>
      <c r="GO5" s="223">
        <v>234</v>
      </c>
      <c r="GP5" s="224">
        <v>215</v>
      </c>
      <c r="GQ5" s="226">
        <v>917</v>
      </c>
      <c r="GR5" s="190"/>
      <c r="GS5" s="223">
        <v>289</v>
      </c>
      <c r="GT5" s="224">
        <v>58333</v>
      </c>
      <c r="GU5" s="226">
        <v>58336</v>
      </c>
      <c r="GV5" s="223">
        <v>213</v>
      </c>
      <c r="GW5" s="223">
        <v>232</v>
      </c>
      <c r="GX5" s="223">
        <v>2190</v>
      </c>
      <c r="GY5" s="223">
        <v>69867</v>
      </c>
      <c r="GZ5" s="190"/>
      <c r="HA5" s="223">
        <v>221</v>
      </c>
      <c r="HB5" s="223">
        <v>70400</v>
      </c>
      <c r="HC5" s="223">
        <v>222</v>
      </c>
      <c r="HD5" s="223">
        <v>224</v>
      </c>
      <c r="HE5" s="223">
        <v>2187</v>
      </c>
      <c r="HF5" s="223">
        <v>227</v>
      </c>
      <c r="HG5" s="223">
        <v>49400</v>
      </c>
      <c r="HH5" s="224">
        <v>199</v>
      </c>
      <c r="HI5" s="226">
        <v>200</v>
      </c>
      <c r="HJ5" s="190"/>
      <c r="HK5" s="224">
        <v>7000</v>
      </c>
      <c r="HL5" s="225">
        <v>7001</v>
      </c>
      <c r="HM5" s="226">
        <v>7002</v>
      </c>
    </row>
    <row r="6" spans="1:221" ht="169.95" customHeight="1" thickBot="1" x14ac:dyDescent="0.35">
      <c r="A6" s="190"/>
      <c r="B6" s="227" t="s">
        <v>1294</v>
      </c>
      <c r="C6" s="227" t="s">
        <v>280</v>
      </c>
      <c r="D6" s="228" t="s">
        <v>571</v>
      </c>
      <c r="E6" s="229" t="s">
        <v>572</v>
      </c>
      <c r="F6" s="229" t="s">
        <v>573</v>
      </c>
      <c r="G6" s="230" t="s">
        <v>574</v>
      </c>
      <c r="H6" s="228" t="s">
        <v>339</v>
      </c>
      <c r="I6" s="230" t="s">
        <v>575</v>
      </c>
      <c r="J6" s="228" t="s">
        <v>576</v>
      </c>
      <c r="K6" s="230" t="s">
        <v>577</v>
      </c>
      <c r="L6" s="228" t="s">
        <v>578</v>
      </c>
      <c r="M6" s="229" t="s">
        <v>579</v>
      </c>
      <c r="N6" s="229" t="s">
        <v>580</v>
      </c>
      <c r="O6" s="229" t="s">
        <v>581</v>
      </c>
      <c r="P6" s="229" t="s">
        <v>582</v>
      </c>
      <c r="Q6" s="229" t="s">
        <v>583</v>
      </c>
      <c r="R6" s="229" t="s">
        <v>584</v>
      </c>
      <c r="S6" s="230" t="s">
        <v>585</v>
      </c>
      <c r="T6" s="228" t="s">
        <v>586</v>
      </c>
      <c r="U6" s="229" t="s">
        <v>587</v>
      </c>
      <c r="V6" s="229" t="s">
        <v>588</v>
      </c>
      <c r="W6" s="230" t="s">
        <v>589</v>
      </c>
      <c r="X6" s="227" t="s">
        <v>590</v>
      </c>
      <c r="Y6" s="228" t="s">
        <v>591</v>
      </c>
      <c r="Z6" s="229" t="s">
        <v>592</v>
      </c>
      <c r="AA6" s="230" t="s">
        <v>246</v>
      </c>
      <c r="AB6" s="228" t="s">
        <v>593</v>
      </c>
      <c r="AC6" s="229" t="s">
        <v>594</v>
      </c>
      <c r="AD6" s="229" t="s">
        <v>230</v>
      </c>
      <c r="AE6" s="229" t="s">
        <v>595</v>
      </c>
      <c r="AF6" s="229" t="s">
        <v>596</v>
      </c>
      <c r="AG6" s="229" t="s">
        <v>597</v>
      </c>
      <c r="AH6" s="230" t="s">
        <v>598</v>
      </c>
      <c r="AI6" s="227" t="s">
        <v>419</v>
      </c>
      <c r="AJ6" s="227" t="s">
        <v>599</v>
      </c>
      <c r="AK6" s="227" t="s">
        <v>311</v>
      </c>
      <c r="AL6" s="228" t="s">
        <v>600</v>
      </c>
      <c r="AM6" s="230" t="s">
        <v>601</v>
      </c>
      <c r="AN6" s="228" t="s">
        <v>602</v>
      </c>
      <c r="AO6" s="230" t="s">
        <v>603</v>
      </c>
      <c r="AP6" s="227" t="s">
        <v>520</v>
      </c>
      <c r="AQ6" s="228" t="s">
        <v>604</v>
      </c>
      <c r="AR6" s="230" t="s">
        <v>605</v>
      </c>
      <c r="AS6" s="227" t="s">
        <v>606</v>
      </c>
      <c r="AT6" s="227" t="s">
        <v>607</v>
      </c>
      <c r="AU6" s="227" t="s">
        <v>608</v>
      </c>
      <c r="AV6" s="228" t="s">
        <v>609</v>
      </c>
      <c r="AW6" s="229" t="s">
        <v>610</v>
      </c>
      <c r="AX6" s="230" t="s">
        <v>611</v>
      </c>
      <c r="AY6" s="228" t="s">
        <v>32</v>
      </c>
      <c r="AZ6" s="229" t="s">
        <v>612</v>
      </c>
      <c r="BA6" s="229" t="s">
        <v>613</v>
      </c>
      <c r="BB6" s="229" t="s">
        <v>439</v>
      </c>
      <c r="BC6" s="229" t="s">
        <v>435</v>
      </c>
      <c r="BD6" s="229" t="s">
        <v>614</v>
      </c>
      <c r="BE6" s="229" t="s">
        <v>615</v>
      </c>
      <c r="BF6" s="230" t="s">
        <v>437</v>
      </c>
      <c r="BG6" s="228" t="s">
        <v>616</v>
      </c>
      <c r="BH6" s="230" t="s">
        <v>617</v>
      </c>
      <c r="BI6" s="227" t="s">
        <v>618</v>
      </c>
      <c r="BJ6" s="228" t="s">
        <v>619</v>
      </c>
      <c r="BK6" s="229" t="s">
        <v>620</v>
      </c>
      <c r="BL6" s="230" t="s">
        <v>621</v>
      </c>
      <c r="BM6" s="228" t="s">
        <v>622</v>
      </c>
      <c r="BN6" s="229" t="s">
        <v>623</v>
      </c>
      <c r="BO6" s="229" t="s">
        <v>624</v>
      </c>
      <c r="BP6" s="229" t="s">
        <v>625</v>
      </c>
      <c r="BQ6" s="229" t="s">
        <v>626</v>
      </c>
      <c r="BR6" s="229" t="s">
        <v>627</v>
      </c>
      <c r="BS6" s="229" t="s">
        <v>628</v>
      </c>
      <c r="BT6" s="229" t="s">
        <v>629</v>
      </c>
      <c r="BU6" s="229" t="s">
        <v>630</v>
      </c>
      <c r="BV6" s="229" t="s">
        <v>631</v>
      </c>
      <c r="BW6" s="229" t="s">
        <v>632</v>
      </c>
      <c r="BX6" s="229" t="s">
        <v>633</v>
      </c>
      <c r="BY6" s="229" t="s">
        <v>634</v>
      </c>
      <c r="BZ6" s="230" t="s">
        <v>635</v>
      </c>
      <c r="CA6" s="228" t="s">
        <v>636</v>
      </c>
      <c r="CB6" s="230" t="s">
        <v>637</v>
      </c>
      <c r="CC6" s="227" t="s">
        <v>638</v>
      </c>
      <c r="CD6" s="228" t="s">
        <v>639</v>
      </c>
      <c r="CE6" s="229" t="s">
        <v>341</v>
      </c>
      <c r="CF6" s="229" t="s">
        <v>640</v>
      </c>
      <c r="CG6" s="229" t="s">
        <v>641</v>
      </c>
      <c r="CH6" s="229" t="s">
        <v>642</v>
      </c>
      <c r="CI6" s="229" t="s">
        <v>643</v>
      </c>
      <c r="CJ6" s="229" t="s">
        <v>644</v>
      </c>
      <c r="CK6" s="229" t="s">
        <v>645</v>
      </c>
      <c r="CL6" s="229" t="s">
        <v>646</v>
      </c>
      <c r="CM6" s="229" t="s">
        <v>647</v>
      </c>
      <c r="CN6" s="229" t="s">
        <v>648</v>
      </c>
      <c r="CO6" s="230" t="s">
        <v>649</v>
      </c>
      <c r="CP6" s="228" t="s">
        <v>650</v>
      </c>
      <c r="CQ6" s="229" t="s">
        <v>651</v>
      </c>
      <c r="CR6" s="229" t="s">
        <v>652</v>
      </c>
      <c r="CS6" s="230" t="s">
        <v>653</v>
      </c>
      <c r="CT6" s="228" t="s">
        <v>654</v>
      </c>
      <c r="CU6" s="230" t="s">
        <v>655</v>
      </c>
      <c r="CV6" s="228" t="s">
        <v>1295</v>
      </c>
      <c r="CW6" s="229" t="s">
        <v>1296</v>
      </c>
      <c r="CX6" s="230" t="s">
        <v>1297</v>
      </c>
      <c r="CY6" s="228" t="s">
        <v>1298</v>
      </c>
      <c r="CZ6" s="229" t="s">
        <v>1299</v>
      </c>
      <c r="DA6" s="229" t="s">
        <v>1300</v>
      </c>
      <c r="DB6" s="230" t="s">
        <v>1301</v>
      </c>
      <c r="DC6" s="228" t="s">
        <v>1302</v>
      </c>
      <c r="DD6" s="229" t="s">
        <v>1303</v>
      </c>
      <c r="DE6" s="229" t="s">
        <v>1304</v>
      </c>
      <c r="DF6" s="229" t="s">
        <v>1305</v>
      </c>
      <c r="DG6" s="229" t="s">
        <v>1306</v>
      </c>
      <c r="DH6" s="229" t="s">
        <v>1307</v>
      </c>
      <c r="DI6" s="229" t="s">
        <v>1308</v>
      </c>
      <c r="DJ6" s="229" t="s">
        <v>1309</v>
      </c>
      <c r="DK6" s="229" t="s">
        <v>1310</v>
      </c>
      <c r="DL6" s="229" t="s">
        <v>1311</v>
      </c>
      <c r="DM6" s="229" t="s">
        <v>1312</v>
      </c>
      <c r="DN6" s="230" t="s">
        <v>1313</v>
      </c>
      <c r="DO6" s="228" t="s">
        <v>1314</v>
      </c>
      <c r="DP6" s="229" t="s">
        <v>1315</v>
      </c>
      <c r="DQ6" s="229" t="s">
        <v>1316</v>
      </c>
      <c r="DR6" s="230" t="s">
        <v>1317</v>
      </c>
      <c r="DS6" s="228" t="s">
        <v>1318</v>
      </c>
      <c r="DT6" s="229" t="s">
        <v>1319</v>
      </c>
      <c r="DU6" s="229" t="s">
        <v>1320</v>
      </c>
      <c r="DV6" s="230" t="s">
        <v>1321</v>
      </c>
      <c r="DW6" s="227" t="s">
        <v>1322</v>
      </c>
      <c r="DX6" s="228" t="s">
        <v>1323</v>
      </c>
      <c r="DY6" s="229" t="s">
        <v>1324</v>
      </c>
      <c r="DZ6" s="229" t="s">
        <v>1325</v>
      </c>
      <c r="EA6" s="229" t="s">
        <v>1326</v>
      </c>
      <c r="EB6" s="229" t="s">
        <v>1327</v>
      </c>
      <c r="EC6" s="230" t="s">
        <v>1328</v>
      </c>
      <c r="ED6" s="190"/>
      <c r="EE6" s="227" t="s">
        <v>714</v>
      </c>
      <c r="EF6" s="227" t="s">
        <v>656</v>
      </c>
      <c r="EG6" s="227" t="s">
        <v>657</v>
      </c>
      <c r="EH6" s="227" t="s">
        <v>658</v>
      </c>
      <c r="EI6" s="227" t="s">
        <v>659</v>
      </c>
      <c r="EJ6" s="227" t="s">
        <v>660</v>
      </c>
      <c r="EK6" s="227" t="s">
        <v>661</v>
      </c>
      <c r="EL6" s="227" t="s">
        <v>662</v>
      </c>
      <c r="EM6" s="228" t="s">
        <v>663</v>
      </c>
      <c r="EN6" s="230" t="s">
        <v>664</v>
      </c>
      <c r="EO6" s="227" t="s">
        <v>300</v>
      </c>
      <c r="EP6" s="227" t="s">
        <v>665</v>
      </c>
      <c r="EQ6" s="227" t="s">
        <v>717</v>
      </c>
      <c r="ER6" s="227" t="s">
        <v>666</v>
      </c>
      <c r="ES6" s="227" t="s">
        <v>667</v>
      </c>
      <c r="ET6" s="227" t="s">
        <v>668</v>
      </c>
      <c r="EU6" s="227" t="s">
        <v>669</v>
      </c>
      <c r="EV6" s="227" t="s">
        <v>670</v>
      </c>
      <c r="EW6" s="227" t="s">
        <v>671</v>
      </c>
      <c r="EX6" s="227" t="s">
        <v>672</v>
      </c>
      <c r="EY6" s="227" t="s">
        <v>673</v>
      </c>
      <c r="EZ6" s="227" t="s">
        <v>674</v>
      </c>
      <c r="FA6" s="227" t="s">
        <v>675</v>
      </c>
      <c r="FB6" s="227" t="s">
        <v>676</v>
      </c>
      <c r="FC6" s="228" t="s">
        <v>353</v>
      </c>
      <c r="FD6" s="229" t="s">
        <v>677</v>
      </c>
      <c r="FE6" s="229" t="s">
        <v>678</v>
      </c>
      <c r="FF6" s="230" t="s">
        <v>679</v>
      </c>
      <c r="FG6" s="227" t="s">
        <v>680</v>
      </c>
      <c r="FH6" s="227" t="s">
        <v>681</v>
      </c>
      <c r="FI6" s="227" t="s">
        <v>718</v>
      </c>
      <c r="FJ6" s="227" t="s">
        <v>719</v>
      </c>
      <c r="FK6" s="227" t="s">
        <v>720</v>
      </c>
      <c r="FL6" s="227" t="s">
        <v>682</v>
      </c>
      <c r="FM6" s="227" t="s">
        <v>683</v>
      </c>
      <c r="FN6" s="227" t="s">
        <v>684</v>
      </c>
      <c r="FO6" s="228" t="s">
        <v>685</v>
      </c>
      <c r="FP6" s="229" t="s">
        <v>686</v>
      </c>
      <c r="FQ6" s="229" t="s">
        <v>687</v>
      </c>
      <c r="FR6" s="230" t="s">
        <v>688</v>
      </c>
      <c r="FS6" s="227" t="s">
        <v>689</v>
      </c>
      <c r="FT6" s="228" t="s">
        <v>690</v>
      </c>
      <c r="FU6" s="230" t="s">
        <v>691</v>
      </c>
      <c r="FV6" s="228" t="s">
        <v>692</v>
      </c>
      <c r="FW6" s="229" t="s">
        <v>693</v>
      </c>
      <c r="FX6" s="229" t="s">
        <v>694</v>
      </c>
      <c r="FY6" s="229" t="s">
        <v>695</v>
      </c>
      <c r="FZ6" s="230" t="s">
        <v>696</v>
      </c>
      <c r="GA6" s="228" t="s">
        <v>697</v>
      </c>
      <c r="GB6" s="230" t="s">
        <v>698</v>
      </c>
      <c r="GC6" s="228" t="s">
        <v>699</v>
      </c>
      <c r="GD6" s="229" t="s">
        <v>700</v>
      </c>
      <c r="GE6" s="229" t="s">
        <v>701</v>
      </c>
      <c r="GF6" s="230" t="s">
        <v>702</v>
      </c>
      <c r="GG6" s="227" t="s">
        <v>703</v>
      </c>
      <c r="GH6" s="227" t="s">
        <v>704</v>
      </c>
      <c r="GI6" s="227" t="s">
        <v>705</v>
      </c>
      <c r="GJ6" s="228" t="s">
        <v>706</v>
      </c>
      <c r="GK6" s="229" t="s">
        <v>707</v>
      </c>
      <c r="GL6" s="229" t="s">
        <v>708</v>
      </c>
      <c r="GM6" s="229" t="s">
        <v>709</v>
      </c>
      <c r="GN6" s="230" t="s">
        <v>710</v>
      </c>
      <c r="GO6" s="227" t="s">
        <v>711</v>
      </c>
      <c r="GP6" s="228" t="s">
        <v>712</v>
      </c>
      <c r="GQ6" s="230" t="s">
        <v>713</v>
      </c>
      <c r="GR6" s="190"/>
      <c r="GS6" s="227" t="s">
        <v>714</v>
      </c>
      <c r="GT6" s="228" t="s">
        <v>715</v>
      </c>
      <c r="GU6" s="230" t="s">
        <v>716</v>
      </c>
      <c r="GV6" s="227" t="s">
        <v>717</v>
      </c>
      <c r="GW6" s="227" t="s">
        <v>718</v>
      </c>
      <c r="GX6" s="227" t="s">
        <v>719</v>
      </c>
      <c r="GY6" s="227" t="s">
        <v>720</v>
      </c>
      <c r="GZ6" s="190"/>
      <c r="HA6" s="227" t="s">
        <v>722</v>
      </c>
      <c r="HB6" s="227" t="s">
        <v>300</v>
      </c>
      <c r="HC6" s="227" t="s">
        <v>723</v>
      </c>
      <c r="HD6" s="227" t="s">
        <v>724</v>
      </c>
      <c r="HE6" s="227" t="s">
        <v>725</v>
      </c>
      <c r="HF6" s="227" t="s">
        <v>726</v>
      </c>
      <c r="HG6" s="227" t="s">
        <v>727</v>
      </c>
      <c r="HH6" s="228" t="s">
        <v>728</v>
      </c>
      <c r="HI6" s="230" t="s">
        <v>729</v>
      </c>
      <c r="HJ6" s="190"/>
      <c r="HK6" s="228" t="s">
        <v>1329</v>
      </c>
      <c r="HL6" s="229" t="s">
        <v>1330</v>
      </c>
      <c r="HM6" s="230" t="s">
        <v>1331</v>
      </c>
    </row>
    <row r="7" spans="1:221" x14ac:dyDescent="0.3">
      <c r="A7" s="190"/>
      <c r="B7" s="231" t="s">
        <v>730</v>
      </c>
      <c r="C7" s="232"/>
      <c r="D7" s="233"/>
      <c r="E7" s="234"/>
      <c r="F7" s="234">
        <v>8.8258700000000001</v>
      </c>
      <c r="G7" s="235">
        <v>8.5166900000000005</v>
      </c>
      <c r="H7" s="233"/>
      <c r="I7" s="235"/>
      <c r="J7" s="233">
        <v>60.21</v>
      </c>
      <c r="K7" s="235"/>
      <c r="L7" s="233"/>
      <c r="M7" s="234"/>
      <c r="N7" s="234"/>
      <c r="O7" s="234"/>
      <c r="P7" s="234"/>
      <c r="Q7" s="234"/>
      <c r="R7" s="234"/>
      <c r="S7" s="235"/>
      <c r="T7" s="233">
        <v>18.14123</v>
      </c>
      <c r="U7" s="234">
        <v>19.191960000000002</v>
      </c>
      <c r="V7" s="234">
        <v>24.425360000000001</v>
      </c>
      <c r="W7" s="235">
        <v>1.0612699999999999</v>
      </c>
      <c r="X7" s="232"/>
      <c r="Y7" s="233"/>
      <c r="Z7" s="234"/>
      <c r="AA7" s="235"/>
      <c r="AB7" s="233"/>
      <c r="AC7" s="234"/>
      <c r="AD7" s="234"/>
      <c r="AE7" s="234"/>
      <c r="AF7" s="234">
        <v>12.23925</v>
      </c>
      <c r="AG7" s="234">
        <v>24.4617</v>
      </c>
      <c r="AH7" s="235">
        <v>10.27692</v>
      </c>
      <c r="AI7" s="232"/>
      <c r="AJ7" s="232"/>
      <c r="AK7" s="232"/>
      <c r="AL7" s="233">
        <v>217.12262999999999</v>
      </c>
      <c r="AM7" s="235">
        <v>7.9327300000000003</v>
      </c>
      <c r="AN7" s="233"/>
      <c r="AO7" s="235"/>
      <c r="AP7" s="232"/>
      <c r="AQ7" s="233"/>
      <c r="AR7" s="235"/>
      <c r="AS7" s="232"/>
      <c r="AT7" s="232"/>
      <c r="AU7" s="232"/>
      <c r="AV7" s="233"/>
      <c r="AW7" s="234"/>
      <c r="AX7" s="235"/>
      <c r="AY7" s="233"/>
      <c r="AZ7" s="234"/>
      <c r="BA7" s="234"/>
      <c r="BB7" s="234"/>
      <c r="BC7" s="234"/>
      <c r="BD7" s="234"/>
      <c r="BE7" s="234"/>
      <c r="BF7" s="235"/>
      <c r="BG7" s="233"/>
      <c r="BH7" s="235"/>
      <c r="BI7" s="232"/>
      <c r="BJ7" s="233"/>
      <c r="BK7" s="234"/>
      <c r="BL7" s="235"/>
      <c r="BM7" s="233">
        <v>164.44227000000001</v>
      </c>
      <c r="BN7" s="234">
        <v>165.47058000000001</v>
      </c>
      <c r="BO7" s="234">
        <v>165.59853000000001</v>
      </c>
      <c r="BP7" s="234"/>
      <c r="BQ7" s="234"/>
      <c r="BR7" s="234"/>
      <c r="BS7" s="234"/>
      <c r="BT7" s="234"/>
      <c r="BU7" s="234"/>
      <c r="BV7" s="234"/>
      <c r="BW7" s="234">
        <v>206.49456000000001</v>
      </c>
      <c r="BX7" s="234">
        <v>206.11548999999999</v>
      </c>
      <c r="BY7" s="234">
        <v>205.99002999999999</v>
      </c>
      <c r="BZ7" s="235"/>
      <c r="CA7" s="233">
        <v>17.41583</v>
      </c>
      <c r="CB7" s="235">
        <v>44.053669999999997</v>
      </c>
      <c r="CC7" s="232"/>
      <c r="CD7" s="233"/>
      <c r="CE7" s="234"/>
      <c r="CF7" s="234"/>
      <c r="CG7" s="234"/>
      <c r="CH7" s="234"/>
      <c r="CI7" s="234">
        <v>118.14735</v>
      </c>
      <c r="CJ7" s="234"/>
      <c r="CK7" s="234"/>
      <c r="CL7" s="234"/>
      <c r="CM7" s="234"/>
      <c r="CN7" s="234"/>
      <c r="CO7" s="235"/>
      <c r="CP7" s="233">
        <v>180.55348000000001</v>
      </c>
      <c r="CQ7" s="234">
        <v>180.52450999999999</v>
      </c>
      <c r="CR7" s="234">
        <v>181.33356000000001</v>
      </c>
      <c r="CS7" s="235">
        <v>181.02912000000001</v>
      </c>
      <c r="CT7" s="233"/>
      <c r="CU7" s="235"/>
      <c r="CV7" s="233"/>
      <c r="CW7" s="234"/>
      <c r="CX7" s="236"/>
      <c r="CY7" s="233"/>
      <c r="CZ7" s="234"/>
      <c r="DA7" s="234"/>
      <c r="DB7" s="235"/>
      <c r="DC7" s="233"/>
      <c r="DD7" s="234"/>
      <c r="DE7" s="234"/>
      <c r="DF7" s="234"/>
      <c r="DG7" s="234"/>
      <c r="DH7" s="234"/>
      <c r="DI7" s="234"/>
      <c r="DJ7" s="234"/>
      <c r="DK7" s="234"/>
      <c r="DL7" s="234"/>
      <c r="DM7" s="234"/>
      <c r="DN7" s="235"/>
      <c r="DO7" s="237"/>
      <c r="DP7" s="238"/>
      <c r="DQ7" s="238"/>
      <c r="DR7" s="239"/>
      <c r="DS7" s="233"/>
      <c r="DT7" s="234"/>
      <c r="DU7" s="234"/>
      <c r="DV7" s="235"/>
      <c r="DW7" s="232"/>
      <c r="DX7" s="233"/>
      <c r="DY7" s="234"/>
      <c r="DZ7" s="234"/>
      <c r="EA7" s="234"/>
      <c r="EB7" s="234"/>
      <c r="EC7" s="236"/>
      <c r="ED7" s="190"/>
      <c r="EE7" s="232"/>
      <c r="EF7" s="232"/>
      <c r="EG7" s="232"/>
      <c r="EH7" s="232"/>
      <c r="EI7" s="232"/>
      <c r="EJ7" s="232"/>
      <c r="EK7" s="232"/>
      <c r="EL7" s="232"/>
      <c r="EM7" s="233"/>
      <c r="EN7" s="235"/>
      <c r="EO7" s="232"/>
      <c r="EP7" s="232"/>
      <c r="EQ7" s="232"/>
      <c r="ER7" s="232"/>
      <c r="ES7" s="232"/>
      <c r="ET7" s="232"/>
      <c r="EU7" s="232"/>
      <c r="EV7" s="232"/>
      <c r="EW7" s="232"/>
      <c r="EX7" s="232"/>
      <c r="EY7" s="232"/>
      <c r="EZ7" s="232"/>
      <c r="FA7" s="232"/>
      <c r="FB7" s="232"/>
      <c r="FC7" s="233"/>
      <c r="FD7" s="234"/>
      <c r="FE7" s="234"/>
      <c r="FF7" s="235"/>
      <c r="FG7" s="232"/>
      <c r="FH7" s="232"/>
      <c r="FI7" s="232"/>
      <c r="FJ7" s="232"/>
      <c r="FK7" s="232"/>
      <c r="FL7" s="232"/>
      <c r="FM7" s="232"/>
      <c r="FN7" s="232"/>
      <c r="FO7" s="233"/>
      <c r="FP7" s="234"/>
      <c r="FQ7" s="234"/>
      <c r="FR7" s="235"/>
      <c r="FS7" s="232"/>
      <c r="FT7" s="233"/>
      <c r="FU7" s="235"/>
      <c r="FV7" s="233"/>
      <c r="FW7" s="234"/>
      <c r="FX7" s="234"/>
      <c r="FY7" s="234"/>
      <c r="FZ7" s="235"/>
      <c r="GA7" s="233"/>
      <c r="GB7" s="235"/>
      <c r="GC7" s="233"/>
      <c r="GD7" s="234"/>
      <c r="GE7" s="234"/>
      <c r="GF7" s="235"/>
      <c r="GG7" s="232"/>
      <c r="GH7" s="232"/>
      <c r="GI7" s="232"/>
      <c r="GJ7" s="233"/>
      <c r="GK7" s="234"/>
      <c r="GL7" s="234"/>
      <c r="GM7" s="234"/>
      <c r="GN7" s="235"/>
      <c r="GO7" s="232"/>
      <c r="GP7" s="233"/>
      <c r="GQ7" s="235"/>
      <c r="GR7" s="190"/>
      <c r="GS7" s="233"/>
      <c r="GT7" s="233"/>
      <c r="GU7" s="235"/>
      <c r="GV7" s="232"/>
      <c r="GW7" s="232"/>
      <c r="GX7" s="232"/>
      <c r="GY7" s="232"/>
      <c r="GZ7" s="190"/>
      <c r="HA7" s="232"/>
      <c r="HB7" s="232"/>
      <c r="HC7" s="232"/>
      <c r="HD7" s="232"/>
      <c r="HE7" s="232"/>
      <c r="HF7" s="232"/>
      <c r="HG7" s="232"/>
      <c r="HH7" s="233"/>
      <c r="HI7" s="235"/>
      <c r="HJ7" s="190"/>
      <c r="HK7" s="233">
        <v>2429.5745900000002</v>
      </c>
      <c r="HL7" s="234">
        <v>2367.8160400000002</v>
      </c>
      <c r="HM7" s="235">
        <v>304.04916000000003</v>
      </c>
    </row>
    <row r="8" spans="1:221" x14ac:dyDescent="0.3">
      <c r="A8" s="190"/>
      <c r="B8" s="231" t="s">
        <v>731</v>
      </c>
      <c r="C8" s="232"/>
      <c r="D8" s="233"/>
      <c r="E8" s="234"/>
      <c r="F8" s="234">
        <v>8.8258700000000001</v>
      </c>
      <c r="G8" s="235">
        <v>8.5166900000000005</v>
      </c>
      <c r="H8" s="233"/>
      <c r="I8" s="235"/>
      <c r="J8" s="233">
        <v>60.21</v>
      </c>
      <c r="K8" s="235"/>
      <c r="L8" s="233"/>
      <c r="M8" s="234"/>
      <c r="N8" s="234"/>
      <c r="O8" s="234"/>
      <c r="P8" s="234"/>
      <c r="Q8" s="234"/>
      <c r="R8" s="234"/>
      <c r="S8" s="235"/>
      <c r="T8" s="233">
        <v>18.14123</v>
      </c>
      <c r="U8" s="234">
        <v>19.191960000000002</v>
      </c>
      <c r="V8" s="234">
        <v>24.425360000000001</v>
      </c>
      <c r="W8" s="235">
        <v>1.0612699999999999</v>
      </c>
      <c r="X8" s="232"/>
      <c r="Y8" s="233"/>
      <c r="Z8" s="234"/>
      <c r="AA8" s="235"/>
      <c r="AB8" s="233"/>
      <c r="AC8" s="234"/>
      <c r="AD8" s="234"/>
      <c r="AE8" s="234"/>
      <c r="AF8" s="234">
        <v>12.23925</v>
      </c>
      <c r="AG8" s="234">
        <v>24.4617</v>
      </c>
      <c r="AH8" s="235">
        <v>10.27692</v>
      </c>
      <c r="AI8" s="232"/>
      <c r="AJ8" s="232"/>
      <c r="AK8" s="232"/>
      <c r="AL8" s="233">
        <v>217.12262999999999</v>
      </c>
      <c r="AM8" s="235">
        <v>7.9327300000000003</v>
      </c>
      <c r="AN8" s="233"/>
      <c r="AO8" s="235"/>
      <c r="AP8" s="232"/>
      <c r="AQ8" s="233"/>
      <c r="AR8" s="235"/>
      <c r="AS8" s="232"/>
      <c r="AT8" s="232"/>
      <c r="AU8" s="232"/>
      <c r="AV8" s="233"/>
      <c r="AW8" s="234"/>
      <c r="AX8" s="235"/>
      <c r="AY8" s="233"/>
      <c r="AZ8" s="234"/>
      <c r="BA8" s="234"/>
      <c r="BB8" s="234"/>
      <c r="BC8" s="234"/>
      <c r="BD8" s="234"/>
      <c r="BE8" s="234"/>
      <c r="BF8" s="235"/>
      <c r="BG8" s="233"/>
      <c r="BH8" s="235"/>
      <c r="BI8" s="232"/>
      <c r="BJ8" s="233"/>
      <c r="BK8" s="234"/>
      <c r="BL8" s="235"/>
      <c r="BM8" s="233">
        <v>164.44227000000001</v>
      </c>
      <c r="BN8" s="234">
        <v>165.47058000000001</v>
      </c>
      <c r="BO8" s="234">
        <v>165.59853000000001</v>
      </c>
      <c r="BP8" s="234"/>
      <c r="BQ8" s="234"/>
      <c r="BR8" s="234"/>
      <c r="BS8" s="234"/>
      <c r="BT8" s="234"/>
      <c r="BU8" s="234"/>
      <c r="BV8" s="234"/>
      <c r="BW8" s="234">
        <v>206.49456000000001</v>
      </c>
      <c r="BX8" s="234">
        <v>206.11548999999999</v>
      </c>
      <c r="BY8" s="234">
        <v>205.99002999999999</v>
      </c>
      <c r="BZ8" s="235"/>
      <c r="CA8" s="233">
        <v>17.41583</v>
      </c>
      <c r="CB8" s="235">
        <v>44.053669999999997</v>
      </c>
      <c r="CC8" s="232"/>
      <c r="CD8" s="233"/>
      <c r="CE8" s="234"/>
      <c r="CF8" s="234"/>
      <c r="CG8" s="234"/>
      <c r="CH8" s="234"/>
      <c r="CI8" s="234">
        <v>118.14735</v>
      </c>
      <c r="CJ8" s="234"/>
      <c r="CK8" s="234"/>
      <c r="CL8" s="234"/>
      <c r="CM8" s="234"/>
      <c r="CN8" s="234"/>
      <c r="CO8" s="235"/>
      <c r="CP8" s="233">
        <v>180.55348000000001</v>
      </c>
      <c r="CQ8" s="234">
        <v>180.52450999999999</v>
      </c>
      <c r="CR8" s="234">
        <v>181.33356000000001</v>
      </c>
      <c r="CS8" s="235">
        <v>181.02912000000001</v>
      </c>
      <c r="CT8" s="233"/>
      <c r="CU8" s="235"/>
      <c r="CV8" s="233"/>
      <c r="CW8" s="234"/>
      <c r="CX8" s="236"/>
      <c r="CY8" s="233"/>
      <c r="CZ8" s="234"/>
      <c r="DA8" s="234"/>
      <c r="DB8" s="235"/>
      <c r="DC8" s="233"/>
      <c r="DD8" s="234"/>
      <c r="DE8" s="234"/>
      <c r="DF8" s="234"/>
      <c r="DG8" s="234"/>
      <c r="DH8" s="234"/>
      <c r="DI8" s="234"/>
      <c r="DJ8" s="234"/>
      <c r="DK8" s="234"/>
      <c r="DL8" s="234"/>
      <c r="DM8" s="234"/>
      <c r="DN8" s="235"/>
      <c r="DO8" s="237"/>
      <c r="DP8" s="238"/>
      <c r="DQ8" s="238"/>
      <c r="DR8" s="239"/>
      <c r="DS8" s="233"/>
      <c r="DT8" s="234"/>
      <c r="DU8" s="234"/>
      <c r="DV8" s="235"/>
      <c r="DW8" s="232"/>
      <c r="DX8" s="233"/>
      <c r="DY8" s="234"/>
      <c r="DZ8" s="234"/>
      <c r="EA8" s="234"/>
      <c r="EB8" s="234"/>
      <c r="EC8" s="236"/>
      <c r="ED8" s="190"/>
      <c r="EE8" s="232"/>
      <c r="EF8" s="232"/>
      <c r="EG8" s="232"/>
      <c r="EH8" s="232"/>
      <c r="EI8" s="232"/>
      <c r="EJ8" s="232"/>
      <c r="EK8" s="232"/>
      <c r="EL8" s="232"/>
      <c r="EM8" s="233"/>
      <c r="EN8" s="235"/>
      <c r="EO8" s="232"/>
      <c r="EP8" s="232"/>
      <c r="EQ8" s="232"/>
      <c r="ER8" s="232"/>
      <c r="ES8" s="232"/>
      <c r="ET8" s="232"/>
      <c r="EU8" s="232"/>
      <c r="EV8" s="232"/>
      <c r="EW8" s="232"/>
      <c r="EX8" s="232"/>
      <c r="EY8" s="232"/>
      <c r="EZ8" s="232"/>
      <c r="FA8" s="232"/>
      <c r="FB8" s="232"/>
      <c r="FC8" s="233"/>
      <c r="FD8" s="234"/>
      <c r="FE8" s="234"/>
      <c r="FF8" s="235"/>
      <c r="FG8" s="232"/>
      <c r="FH8" s="232"/>
      <c r="FI8" s="232"/>
      <c r="FJ8" s="232"/>
      <c r="FK8" s="232"/>
      <c r="FL8" s="232"/>
      <c r="FM8" s="232"/>
      <c r="FN8" s="232"/>
      <c r="FO8" s="233"/>
      <c r="FP8" s="234"/>
      <c r="FQ8" s="234"/>
      <c r="FR8" s="235"/>
      <c r="FS8" s="232"/>
      <c r="FT8" s="233"/>
      <c r="FU8" s="235"/>
      <c r="FV8" s="233"/>
      <c r="FW8" s="234"/>
      <c r="FX8" s="234"/>
      <c r="FY8" s="234"/>
      <c r="FZ8" s="235"/>
      <c r="GA8" s="233"/>
      <c r="GB8" s="235"/>
      <c r="GC8" s="233"/>
      <c r="GD8" s="234"/>
      <c r="GE8" s="234"/>
      <c r="GF8" s="235"/>
      <c r="GG8" s="232"/>
      <c r="GH8" s="232"/>
      <c r="GI8" s="232"/>
      <c r="GJ8" s="233"/>
      <c r="GK8" s="234"/>
      <c r="GL8" s="234"/>
      <c r="GM8" s="234"/>
      <c r="GN8" s="235"/>
      <c r="GO8" s="232"/>
      <c r="GP8" s="233"/>
      <c r="GQ8" s="235"/>
      <c r="GR8" s="190"/>
      <c r="GS8" s="233"/>
      <c r="GT8" s="233"/>
      <c r="GU8" s="235"/>
      <c r="GV8" s="232"/>
      <c r="GW8" s="232"/>
      <c r="GX8" s="232"/>
      <c r="GY8" s="232"/>
      <c r="GZ8" s="190"/>
      <c r="HA8" s="232"/>
      <c r="HB8" s="232"/>
      <c r="HC8" s="232"/>
      <c r="HD8" s="232"/>
      <c r="HE8" s="232"/>
      <c r="HF8" s="232"/>
      <c r="HG8" s="232"/>
      <c r="HH8" s="233"/>
      <c r="HI8" s="235"/>
      <c r="HJ8" s="190"/>
      <c r="HK8" s="233">
        <v>2429.5745900000002</v>
      </c>
      <c r="HL8" s="234">
        <v>2367.8160400000002</v>
      </c>
      <c r="HM8" s="235">
        <v>304.04916000000003</v>
      </c>
    </row>
    <row r="9" spans="1:221" x14ac:dyDescent="0.3">
      <c r="A9" s="190"/>
      <c r="B9" s="231" t="s">
        <v>732</v>
      </c>
      <c r="C9" s="232"/>
      <c r="D9" s="233"/>
      <c r="E9" s="234"/>
      <c r="F9" s="234">
        <v>8.8258700000000001</v>
      </c>
      <c r="G9" s="235">
        <v>8.5166900000000005</v>
      </c>
      <c r="H9" s="233"/>
      <c r="I9" s="235"/>
      <c r="J9" s="233">
        <v>60.21</v>
      </c>
      <c r="K9" s="235"/>
      <c r="L9" s="233"/>
      <c r="M9" s="234"/>
      <c r="N9" s="234"/>
      <c r="O9" s="234"/>
      <c r="P9" s="234"/>
      <c r="Q9" s="234"/>
      <c r="R9" s="234"/>
      <c r="S9" s="235"/>
      <c r="T9" s="233">
        <v>18.14123</v>
      </c>
      <c r="U9" s="234">
        <v>19.191960000000002</v>
      </c>
      <c r="V9" s="234">
        <v>24.425360000000001</v>
      </c>
      <c r="W9" s="235">
        <v>1.0612699999999999</v>
      </c>
      <c r="X9" s="232"/>
      <c r="Y9" s="233"/>
      <c r="Z9" s="234"/>
      <c r="AA9" s="235"/>
      <c r="AB9" s="233"/>
      <c r="AC9" s="234"/>
      <c r="AD9" s="234"/>
      <c r="AE9" s="234"/>
      <c r="AF9" s="234">
        <v>12.23925</v>
      </c>
      <c r="AG9" s="234">
        <v>24.4617</v>
      </c>
      <c r="AH9" s="235">
        <v>10.27692</v>
      </c>
      <c r="AI9" s="232"/>
      <c r="AJ9" s="232"/>
      <c r="AK9" s="232"/>
      <c r="AL9" s="233">
        <v>217.12262999999999</v>
      </c>
      <c r="AM9" s="235">
        <v>7.9327300000000003</v>
      </c>
      <c r="AN9" s="233"/>
      <c r="AO9" s="235"/>
      <c r="AP9" s="232"/>
      <c r="AQ9" s="233"/>
      <c r="AR9" s="235"/>
      <c r="AS9" s="232"/>
      <c r="AT9" s="232"/>
      <c r="AU9" s="232"/>
      <c r="AV9" s="233"/>
      <c r="AW9" s="234"/>
      <c r="AX9" s="235"/>
      <c r="AY9" s="233"/>
      <c r="AZ9" s="234"/>
      <c r="BA9" s="234"/>
      <c r="BB9" s="234"/>
      <c r="BC9" s="234"/>
      <c r="BD9" s="234"/>
      <c r="BE9" s="234"/>
      <c r="BF9" s="235"/>
      <c r="BG9" s="233"/>
      <c r="BH9" s="235"/>
      <c r="BI9" s="232"/>
      <c r="BJ9" s="233"/>
      <c r="BK9" s="234"/>
      <c r="BL9" s="235"/>
      <c r="BM9" s="233">
        <v>164.44227000000001</v>
      </c>
      <c r="BN9" s="234">
        <v>165.47058000000001</v>
      </c>
      <c r="BO9" s="234">
        <v>165.59853000000001</v>
      </c>
      <c r="BP9" s="234"/>
      <c r="BQ9" s="234"/>
      <c r="BR9" s="234"/>
      <c r="BS9" s="234"/>
      <c r="BT9" s="234"/>
      <c r="BU9" s="234"/>
      <c r="BV9" s="234"/>
      <c r="BW9" s="234">
        <v>206.49456000000001</v>
      </c>
      <c r="BX9" s="234">
        <v>206.11548999999999</v>
      </c>
      <c r="BY9" s="234">
        <v>205.99002999999999</v>
      </c>
      <c r="BZ9" s="235"/>
      <c r="CA9" s="233">
        <v>17.41583</v>
      </c>
      <c r="CB9" s="235">
        <v>44.053669999999997</v>
      </c>
      <c r="CC9" s="232"/>
      <c r="CD9" s="233"/>
      <c r="CE9" s="234"/>
      <c r="CF9" s="234"/>
      <c r="CG9" s="234"/>
      <c r="CH9" s="234"/>
      <c r="CI9" s="234">
        <v>118.14735</v>
      </c>
      <c r="CJ9" s="234"/>
      <c r="CK9" s="234"/>
      <c r="CL9" s="234"/>
      <c r="CM9" s="234"/>
      <c r="CN9" s="234"/>
      <c r="CO9" s="235"/>
      <c r="CP9" s="233">
        <v>180.55348000000001</v>
      </c>
      <c r="CQ9" s="234">
        <v>180.52450999999999</v>
      </c>
      <c r="CR9" s="234">
        <v>181.33356000000001</v>
      </c>
      <c r="CS9" s="235">
        <v>181.02912000000001</v>
      </c>
      <c r="CT9" s="233"/>
      <c r="CU9" s="235"/>
      <c r="CV9" s="233"/>
      <c r="CW9" s="234"/>
      <c r="CX9" s="236"/>
      <c r="CY9" s="233"/>
      <c r="CZ9" s="234"/>
      <c r="DA9" s="234"/>
      <c r="DB9" s="235"/>
      <c r="DC9" s="233"/>
      <c r="DD9" s="234"/>
      <c r="DE9" s="234"/>
      <c r="DF9" s="234"/>
      <c r="DG9" s="234"/>
      <c r="DH9" s="234"/>
      <c r="DI9" s="234"/>
      <c r="DJ9" s="234"/>
      <c r="DK9" s="234"/>
      <c r="DL9" s="234"/>
      <c r="DM9" s="234"/>
      <c r="DN9" s="235"/>
      <c r="DO9" s="237"/>
      <c r="DP9" s="238"/>
      <c r="DQ9" s="238"/>
      <c r="DR9" s="239"/>
      <c r="DS9" s="233"/>
      <c r="DT9" s="234"/>
      <c r="DU9" s="234"/>
      <c r="DV9" s="235"/>
      <c r="DW9" s="232"/>
      <c r="DX9" s="233"/>
      <c r="DY9" s="234"/>
      <c r="DZ9" s="234"/>
      <c r="EA9" s="234"/>
      <c r="EB9" s="234"/>
      <c r="EC9" s="236"/>
      <c r="ED9" s="190"/>
      <c r="EE9" s="232"/>
      <c r="EF9" s="232"/>
      <c r="EG9" s="232"/>
      <c r="EH9" s="232"/>
      <c r="EI9" s="232"/>
      <c r="EJ9" s="232"/>
      <c r="EK9" s="232"/>
      <c r="EL9" s="232"/>
      <c r="EM9" s="233"/>
      <c r="EN9" s="235"/>
      <c r="EO9" s="232"/>
      <c r="EP9" s="232"/>
      <c r="EQ9" s="232"/>
      <c r="ER9" s="232"/>
      <c r="ES9" s="232"/>
      <c r="ET9" s="232"/>
      <c r="EU9" s="232"/>
      <c r="EV9" s="232"/>
      <c r="EW9" s="232"/>
      <c r="EX9" s="232"/>
      <c r="EY9" s="232"/>
      <c r="EZ9" s="232"/>
      <c r="FA9" s="232"/>
      <c r="FB9" s="232"/>
      <c r="FC9" s="233"/>
      <c r="FD9" s="234"/>
      <c r="FE9" s="234"/>
      <c r="FF9" s="235"/>
      <c r="FG9" s="232"/>
      <c r="FH9" s="232"/>
      <c r="FI9" s="232"/>
      <c r="FJ9" s="232"/>
      <c r="FK9" s="232"/>
      <c r="FL9" s="232"/>
      <c r="FM9" s="232"/>
      <c r="FN9" s="232"/>
      <c r="FO9" s="233"/>
      <c r="FP9" s="234"/>
      <c r="FQ9" s="234"/>
      <c r="FR9" s="235"/>
      <c r="FS9" s="232"/>
      <c r="FT9" s="233"/>
      <c r="FU9" s="235"/>
      <c r="FV9" s="233"/>
      <c r="FW9" s="234"/>
      <c r="FX9" s="234"/>
      <c r="FY9" s="234"/>
      <c r="FZ9" s="235"/>
      <c r="GA9" s="233"/>
      <c r="GB9" s="235"/>
      <c r="GC9" s="233"/>
      <c r="GD9" s="234"/>
      <c r="GE9" s="234"/>
      <c r="GF9" s="235"/>
      <c r="GG9" s="232"/>
      <c r="GH9" s="232"/>
      <c r="GI9" s="232"/>
      <c r="GJ9" s="233"/>
      <c r="GK9" s="234"/>
      <c r="GL9" s="234"/>
      <c r="GM9" s="234"/>
      <c r="GN9" s="235"/>
      <c r="GO9" s="232"/>
      <c r="GP9" s="233"/>
      <c r="GQ9" s="235"/>
      <c r="GR9" s="190"/>
      <c r="GS9" s="233"/>
      <c r="GT9" s="233"/>
      <c r="GU9" s="235"/>
      <c r="GV9" s="232"/>
      <c r="GW9" s="232"/>
      <c r="GX9" s="232"/>
      <c r="GY9" s="232"/>
      <c r="GZ9" s="190"/>
      <c r="HA9" s="232"/>
      <c r="HB9" s="232"/>
      <c r="HC9" s="232"/>
      <c r="HD9" s="232"/>
      <c r="HE9" s="232"/>
      <c r="HF9" s="232"/>
      <c r="HG9" s="232"/>
      <c r="HH9" s="233"/>
      <c r="HI9" s="235"/>
      <c r="HJ9" s="190"/>
      <c r="HK9" s="233">
        <v>2429.5745900000002</v>
      </c>
      <c r="HL9" s="234">
        <v>2367.8160400000002</v>
      </c>
      <c r="HM9" s="235">
        <v>304.04916000000003</v>
      </c>
    </row>
    <row r="10" spans="1:221" x14ac:dyDescent="0.3">
      <c r="A10" s="190"/>
      <c r="B10" s="231" t="s">
        <v>733</v>
      </c>
      <c r="C10" s="232"/>
      <c r="D10" s="233"/>
      <c r="E10" s="234"/>
      <c r="F10" s="234">
        <v>8.8258700000000001</v>
      </c>
      <c r="G10" s="235">
        <v>8.5166900000000005</v>
      </c>
      <c r="H10" s="233"/>
      <c r="I10" s="235"/>
      <c r="J10" s="233">
        <v>60.21</v>
      </c>
      <c r="K10" s="235"/>
      <c r="L10" s="233"/>
      <c r="M10" s="234"/>
      <c r="N10" s="234"/>
      <c r="O10" s="234"/>
      <c r="P10" s="234"/>
      <c r="Q10" s="234"/>
      <c r="R10" s="234"/>
      <c r="S10" s="235"/>
      <c r="T10" s="233">
        <v>18.14123</v>
      </c>
      <c r="U10" s="234">
        <v>19.191960000000002</v>
      </c>
      <c r="V10" s="234">
        <v>24.425360000000001</v>
      </c>
      <c r="W10" s="235">
        <v>1.0612699999999999</v>
      </c>
      <c r="X10" s="232"/>
      <c r="Y10" s="233"/>
      <c r="Z10" s="234"/>
      <c r="AA10" s="235"/>
      <c r="AB10" s="233"/>
      <c r="AC10" s="234"/>
      <c r="AD10" s="234"/>
      <c r="AE10" s="234"/>
      <c r="AF10" s="234">
        <v>12.23925</v>
      </c>
      <c r="AG10" s="234">
        <v>24.4617</v>
      </c>
      <c r="AH10" s="235">
        <v>10.27692</v>
      </c>
      <c r="AI10" s="232"/>
      <c r="AJ10" s="232"/>
      <c r="AK10" s="232"/>
      <c r="AL10" s="233">
        <v>217.12262999999999</v>
      </c>
      <c r="AM10" s="235">
        <v>7.9327300000000003</v>
      </c>
      <c r="AN10" s="233"/>
      <c r="AO10" s="235"/>
      <c r="AP10" s="232"/>
      <c r="AQ10" s="233"/>
      <c r="AR10" s="235"/>
      <c r="AS10" s="232"/>
      <c r="AT10" s="232"/>
      <c r="AU10" s="232"/>
      <c r="AV10" s="233"/>
      <c r="AW10" s="234"/>
      <c r="AX10" s="235"/>
      <c r="AY10" s="233"/>
      <c r="AZ10" s="234"/>
      <c r="BA10" s="234"/>
      <c r="BB10" s="234"/>
      <c r="BC10" s="234"/>
      <c r="BD10" s="234"/>
      <c r="BE10" s="234"/>
      <c r="BF10" s="235"/>
      <c r="BG10" s="233"/>
      <c r="BH10" s="235"/>
      <c r="BI10" s="232"/>
      <c r="BJ10" s="233"/>
      <c r="BK10" s="234"/>
      <c r="BL10" s="235"/>
      <c r="BM10" s="233">
        <v>164.44227000000001</v>
      </c>
      <c r="BN10" s="234">
        <v>165.47058000000001</v>
      </c>
      <c r="BO10" s="234">
        <v>165.59853000000001</v>
      </c>
      <c r="BP10" s="234"/>
      <c r="BQ10" s="234"/>
      <c r="BR10" s="234"/>
      <c r="BS10" s="234"/>
      <c r="BT10" s="234"/>
      <c r="BU10" s="234"/>
      <c r="BV10" s="234"/>
      <c r="BW10" s="234">
        <v>206.49456000000001</v>
      </c>
      <c r="BX10" s="234">
        <v>206.11548999999999</v>
      </c>
      <c r="BY10" s="234">
        <v>205.99002999999999</v>
      </c>
      <c r="BZ10" s="235"/>
      <c r="CA10" s="233">
        <v>17.41583</v>
      </c>
      <c r="CB10" s="235">
        <v>44.053669999999997</v>
      </c>
      <c r="CC10" s="232"/>
      <c r="CD10" s="233"/>
      <c r="CE10" s="234"/>
      <c r="CF10" s="234"/>
      <c r="CG10" s="234"/>
      <c r="CH10" s="234"/>
      <c r="CI10" s="234">
        <v>118.14735</v>
      </c>
      <c r="CJ10" s="234"/>
      <c r="CK10" s="234"/>
      <c r="CL10" s="234"/>
      <c r="CM10" s="234"/>
      <c r="CN10" s="234"/>
      <c r="CO10" s="235"/>
      <c r="CP10" s="233">
        <v>180.55348000000001</v>
      </c>
      <c r="CQ10" s="234">
        <v>180.52450999999999</v>
      </c>
      <c r="CR10" s="234">
        <v>181.33356000000001</v>
      </c>
      <c r="CS10" s="235">
        <v>181.02912000000001</v>
      </c>
      <c r="CT10" s="233"/>
      <c r="CU10" s="235"/>
      <c r="CV10" s="233"/>
      <c r="CW10" s="234"/>
      <c r="CX10" s="236"/>
      <c r="CY10" s="233"/>
      <c r="CZ10" s="234"/>
      <c r="DA10" s="234"/>
      <c r="DB10" s="235"/>
      <c r="DC10" s="233"/>
      <c r="DD10" s="234"/>
      <c r="DE10" s="234"/>
      <c r="DF10" s="234"/>
      <c r="DG10" s="234"/>
      <c r="DH10" s="234"/>
      <c r="DI10" s="234"/>
      <c r="DJ10" s="234"/>
      <c r="DK10" s="234"/>
      <c r="DL10" s="234"/>
      <c r="DM10" s="234"/>
      <c r="DN10" s="235"/>
      <c r="DO10" s="237"/>
      <c r="DP10" s="238"/>
      <c r="DQ10" s="238"/>
      <c r="DR10" s="239"/>
      <c r="DS10" s="233"/>
      <c r="DT10" s="234"/>
      <c r="DU10" s="234"/>
      <c r="DV10" s="235"/>
      <c r="DW10" s="232"/>
      <c r="DX10" s="233"/>
      <c r="DY10" s="234"/>
      <c r="DZ10" s="234"/>
      <c r="EA10" s="234"/>
      <c r="EB10" s="234"/>
      <c r="EC10" s="236"/>
      <c r="ED10" s="190"/>
      <c r="EE10" s="232"/>
      <c r="EF10" s="232"/>
      <c r="EG10" s="232"/>
      <c r="EH10" s="232"/>
      <c r="EI10" s="232"/>
      <c r="EJ10" s="232"/>
      <c r="EK10" s="232"/>
      <c r="EL10" s="232"/>
      <c r="EM10" s="233"/>
      <c r="EN10" s="235"/>
      <c r="EO10" s="232"/>
      <c r="EP10" s="232"/>
      <c r="EQ10" s="232"/>
      <c r="ER10" s="232"/>
      <c r="ES10" s="232"/>
      <c r="ET10" s="232"/>
      <c r="EU10" s="232"/>
      <c r="EV10" s="232"/>
      <c r="EW10" s="232"/>
      <c r="EX10" s="232"/>
      <c r="EY10" s="232"/>
      <c r="EZ10" s="232"/>
      <c r="FA10" s="232"/>
      <c r="FB10" s="232"/>
      <c r="FC10" s="233"/>
      <c r="FD10" s="234"/>
      <c r="FE10" s="234"/>
      <c r="FF10" s="235"/>
      <c r="FG10" s="232"/>
      <c r="FH10" s="232"/>
      <c r="FI10" s="232"/>
      <c r="FJ10" s="232"/>
      <c r="FK10" s="232"/>
      <c r="FL10" s="232"/>
      <c r="FM10" s="232"/>
      <c r="FN10" s="232"/>
      <c r="FO10" s="233"/>
      <c r="FP10" s="234"/>
      <c r="FQ10" s="234"/>
      <c r="FR10" s="235"/>
      <c r="FS10" s="232"/>
      <c r="FT10" s="233"/>
      <c r="FU10" s="235"/>
      <c r="FV10" s="233"/>
      <c r="FW10" s="234"/>
      <c r="FX10" s="234"/>
      <c r="FY10" s="234"/>
      <c r="FZ10" s="235"/>
      <c r="GA10" s="233"/>
      <c r="GB10" s="235"/>
      <c r="GC10" s="233"/>
      <c r="GD10" s="234"/>
      <c r="GE10" s="234"/>
      <c r="GF10" s="235"/>
      <c r="GG10" s="232"/>
      <c r="GH10" s="232"/>
      <c r="GI10" s="232"/>
      <c r="GJ10" s="233"/>
      <c r="GK10" s="234"/>
      <c r="GL10" s="234"/>
      <c r="GM10" s="234"/>
      <c r="GN10" s="235"/>
      <c r="GO10" s="232"/>
      <c r="GP10" s="233"/>
      <c r="GQ10" s="235"/>
      <c r="GR10" s="190"/>
      <c r="GS10" s="233"/>
      <c r="GT10" s="233"/>
      <c r="GU10" s="235"/>
      <c r="GV10" s="232"/>
      <c r="GW10" s="232"/>
      <c r="GX10" s="232"/>
      <c r="GY10" s="232"/>
      <c r="GZ10" s="190"/>
      <c r="HA10" s="232"/>
      <c r="HB10" s="232"/>
      <c r="HC10" s="232"/>
      <c r="HD10" s="232"/>
      <c r="HE10" s="232"/>
      <c r="HF10" s="232"/>
      <c r="HG10" s="232"/>
      <c r="HH10" s="233"/>
      <c r="HI10" s="235"/>
      <c r="HJ10" s="190"/>
      <c r="HK10" s="233">
        <v>2429.5745900000002</v>
      </c>
      <c r="HL10" s="234">
        <v>2367.8160400000002</v>
      </c>
      <c r="HM10" s="235">
        <v>304.04916000000003</v>
      </c>
    </row>
    <row r="11" spans="1:221" x14ac:dyDescent="0.3">
      <c r="A11" s="190"/>
      <c r="B11" s="231" t="s">
        <v>734</v>
      </c>
      <c r="C11" s="232"/>
      <c r="D11" s="233"/>
      <c r="E11" s="234"/>
      <c r="F11" s="234">
        <v>8.8258700000000001</v>
      </c>
      <c r="G11" s="235">
        <v>8.5166900000000005</v>
      </c>
      <c r="H11" s="233"/>
      <c r="I11" s="235"/>
      <c r="J11" s="233">
        <v>60.21</v>
      </c>
      <c r="K11" s="235"/>
      <c r="L11" s="233"/>
      <c r="M11" s="234"/>
      <c r="N11" s="234"/>
      <c r="O11" s="234"/>
      <c r="P11" s="234"/>
      <c r="Q11" s="234"/>
      <c r="R11" s="234"/>
      <c r="S11" s="235"/>
      <c r="T11" s="233">
        <v>18.14123</v>
      </c>
      <c r="U11" s="234">
        <v>19.191960000000002</v>
      </c>
      <c r="V11" s="234">
        <v>24.425360000000001</v>
      </c>
      <c r="W11" s="235">
        <v>1.0612699999999999</v>
      </c>
      <c r="X11" s="232"/>
      <c r="Y11" s="233"/>
      <c r="Z11" s="234"/>
      <c r="AA11" s="235"/>
      <c r="AB11" s="233"/>
      <c r="AC11" s="234"/>
      <c r="AD11" s="234"/>
      <c r="AE11" s="234"/>
      <c r="AF11" s="234">
        <v>12.23925</v>
      </c>
      <c r="AG11" s="234">
        <v>24.4617</v>
      </c>
      <c r="AH11" s="235">
        <v>10.27692</v>
      </c>
      <c r="AI11" s="232"/>
      <c r="AJ11" s="232"/>
      <c r="AK11" s="232"/>
      <c r="AL11" s="233">
        <v>217.12262999999999</v>
      </c>
      <c r="AM11" s="235">
        <v>7.9327300000000003</v>
      </c>
      <c r="AN11" s="233"/>
      <c r="AO11" s="235"/>
      <c r="AP11" s="232"/>
      <c r="AQ11" s="233"/>
      <c r="AR11" s="235"/>
      <c r="AS11" s="232"/>
      <c r="AT11" s="232"/>
      <c r="AU11" s="232"/>
      <c r="AV11" s="233"/>
      <c r="AW11" s="234"/>
      <c r="AX11" s="235"/>
      <c r="AY11" s="233"/>
      <c r="AZ11" s="234"/>
      <c r="BA11" s="234"/>
      <c r="BB11" s="234"/>
      <c r="BC11" s="234"/>
      <c r="BD11" s="234"/>
      <c r="BE11" s="234"/>
      <c r="BF11" s="235"/>
      <c r="BG11" s="233"/>
      <c r="BH11" s="235"/>
      <c r="BI11" s="232"/>
      <c r="BJ11" s="233"/>
      <c r="BK11" s="234"/>
      <c r="BL11" s="235"/>
      <c r="BM11" s="233">
        <v>164.44227000000001</v>
      </c>
      <c r="BN11" s="234">
        <v>165.47058000000001</v>
      </c>
      <c r="BO11" s="234">
        <v>165.59853000000001</v>
      </c>
      <c r="BP11" s="234"/>
      <c r="BQ11" s="234"/>
      <c r="BR11" s="234"/>
      <c r="BS11" s="234"/>
      <c r="BT11" s="234"/>
      <c r="BU11" s="234"/>
      <c r="BV11" s="234"/>
      <c r="BW11" s="234">
        <v>206.49456000000001</v>
      </c>
      <c r="BX11" s="234">
        <v>206.11548999999999</v>
      </c>
      <c r="BY11" s="234">
        <v>205.99002999999999</v>
      </c>
      <c r="BZ11" s="235"/>
      <c r="CA11" s="233">
        <v>17.41583</v>
      </c>
      <c r="CB11" s="235">
        <v>44.053669999999997</v>
      </c>
      <c r="CC11" s="232"/>
      <c r="CD11" s="233"/>
      <c r="CE11" s="234"/>
      <c r="CF11" s="234"/>
      <c r="CG11" s="234"/>
      <c r="CH11" s="234"/>
      <c r="CI11" s="234">
        <v>118.14735</v>
      </c>
      <c r="CJ11" s="234"/>
      <c r="CK11" s="234"/>
      <c r="CL11" s="234"/>
      <c r="CM11" s="234"/>
      <c r="CN11" s="234"/>
      <c r="CO11" s="235"/>
      <c r="CP11" s="233">
        <v>180.55348000000001</v>
      </c>
      <c r="CQ11" s="234">
        <v>180.52450999999999</v>
      </c>
      <c r="CR11" s="234">
        <v>181.33356000000001</v>
      </c>
      <c r="CS11" s="235">
        <v>181.02912000000001</v>
      </c>
      <c r="CT11" s="233"/>
      <c r="CU11" s="235"/>
      <c r="CV11" s="233"/>
      <c r="CW11" s="234"/>
      <c r="CX11" s="236"/>
      <c r="CY11" s="233"/>
      <c r="CZ11" s="234"/>
      <c r="DA11" s="234"/>
      <c r="DB11" s="235"/>
      <c r="DC11" s="233"/>
      <c r="DD11" s="234"/>
      <c r="DE11" s="234"/>
      <c r="DF11" s="234"/>
      <c r="DG11" s="234"/>
      <c r="DH11" s="234"/>
      <c r="DI11" s="234"/>
      <c r="DJ11" s="234"/>
      <c r="DK11" s="234"/>
      <c r="DL11" s="234"/>
      <c r="DM11" s="234"/>
      <c r="DN11" s="235"/>
      <c r="DO11" s="237"/>
      <c r="DP11" s="238"/>
      <c r="DQ11" s="238"/>
      <c r="DR11" s="239"/>
      <c r="DS11" s="233"/>
      <c r="DT11" s="234"/>
      <c r="DU11" s="234"/>
      <c r="DV11" s="235"/>
      <c r="DW11" s="232"/>
      <c r="DX11" s="233"/>
      <c r="DY11" s="234"/>
      <c r="DZ11" s="234"/>
      <c r="EA11" s="234"/>
      <c r="EB11" s="234"/>
      <c r="EC11" s="236"/>
      <c r="ED11" s="190"/>
      <c r="EE11" s="232"/>
      <c r="EF11" s="232"/>
      <c r="EG11" s="232"/>
      <c r="EH11" s="232"/>
      <c r="EI11" s="232"/>
      <c r="EJ11" s="232"/>
      <c r="EK11" s="232"/>
      <c r="EL11" s="232"/>
      <c r="EM11" s="233"/>
      <c r="EN11" s="235"/>
      <c r="EO11" s="232"/>
      <c r="EP11" s="232"/>
      <c r="EQ11" s="232"/>
      <c r="ER11" s="232"/>
      <c r="ES11" s="232"/>
      <c r="ET11" s="232"/>
      <c r="EU11" s="232"/>
      <c r="EV11" s="232"/>
      <c r="EW11" s="232"/>
      <c r="EX11" s="232"/>
      <c r="EY11" s="232"/>
      <c r="EZ11" s="232"/>
      <c r="FA11" s="232"/>
      <c r="FB11" s="232"/>
      <c r="FC11" s="233"/>
      <c r="FD11" s="234"/>
      <c r="FE11" s="234"/>
      <c r="FF11" s="235"/>
      <c r="FG11" s="232"/>
      <c r="FH11" s="232"/>
      <c r="FI11" s="232"/>
      <c r="FJ11" s="232"/>
      <c r="FK11" s="232"/>
      <c r="FL11" s="232"/>
      <c r="FM11" s="232"/>
      <c r="FN11" s="232"/>
      <c r="FO11" s="233"/>
      <c r="FP11" s="234"/>
      <c r="FQ11" s="234"/>
      <c r="FR11" s="235"/>
      <c r="FS11" s="232"/>
      <c r="FT11" s="233"/>
      <c r="FU11" s="235"/>
      <c r="FV11" s="233"/>
      <c r="FW11" s="234"/>
      <c r="FX11" s="234"/>
      <c r="FY11" s="234"/>
      <c r="FZ11" s="235"/>
      <c r="GA11" s="233"/>
      <c r="GB11" s="235"/>
      <c r="GC11" s="233"/>
      <c r="GD11" s="234"/>
      <c r="GE11" s="234"/>
      <c r="GF11" s="235"/>
      <c r="GG11" s="232"/>
      <c r="GH11" s="232"/>
      <c r="GI11" s="232"/>
      <c r="GJ11" s="233"/>
      <c r="GK11" s="234"/>
      <c r="GL11" s="234"/>
      <c r="GM11" s="234"/>
      <c r="GN11" s="235"/>
      <c r="GO11" s="232"/>
      <c r="GP11" s="233"/>
      <c r="GQ11" s="235"/>
      <c r="GR11" s="190"/>
      <c r="GS11" s="233"/>
      <c r="GT11" s="233"/>
      <c r="GU11" s="235"/>
      <c r="GV11" s="232"/>
      <c r="GW11" s="232"/>
      <c r="GX11" s="232"/>
      <c r="GY11" s="232"/>
      <c r="GZ11" s="190"/>
      <c r="HA11" s="232"/>
      <c r="HB11" s="232"/>
      <c r="HC11" s="232"/>
      <c r="HD11" s="232"/>
      <c r="HE11" s="232"/>
      <c r="HF11" s="232"/>
      <c r="HG11" s="232"/>
      <c r="HH11" s="233"/>
      <c r="HI11" s="235"/>
      <c r="HJ11" s="190"/>
      <c r="HK11" s="233">
        <v>2429.5745900000002</v>
      </c>
      <c r="HL11" s="234">
        <v>2367.8160400000002</v>
      </c>
      <c r="HM11" s="235">
        <v>304.04916000000003</v>
      </c>
    </row>
    <row r="12" spans="1:221" x14ac:dyDescent="0.3">
      <c r="A12" s="190"/>
      <c r="B12" s="231" t="s">
        <v>735</v>
      </c>
      <c r="C12" s="232"/>
      <c r="D12" s="233"/>
      <c r="E12" s="234"/>
      <c r="F12" s="234">
        <v>8.8258700000000001</v>
      </c>
      <c r="G12" s="235">
        <v>8.5166900000000005</v>
      </c>
      <c r="H12" s="233"/>
      <c r="I12" s="235"/>
      <c r="J12" s="233">
        <v>60.21</v>
      </c>
      <c r="K12" s="235"/>
      <c r="L12" s="233"/>
      <c r="M12" s="234"/>
      <c r="N12" s="234"/>
      <c r="O12" s="234"/>
      <c r="P12" s="234"/>
      <c r="Q12" s="234"/>
      <c r="R12" s="234"/>
      <c r="S12" s="235"/>
      <c r="T12" s="233">
        <v>18.14123</v>
      </c>
      <c r="U12" s="234">
        <v>19.191960000000002</v>
      </c>
      <c r="V12" s="234">
        <v>24.425360000000001</v>
      </c>
      <c r="W12" s="235">
        <v>1.0612699999999999</v>
      </c>
      <c r="X12" s="232"/>
      <c r="Y12" s="233"/>
      <c r="Z12" s="234"/>
      <c r="AA12" s="235"/>
      <c r="AB12" s="233"/>
      <c r="AC12" s="234"/>
      <c r="AD12" s="234"/>
      <c r="AE12" s="234"/>
      <c r="AF12" s="234">
        <v>12.23925</v>
      </c>
      <c r="AG12" s="234">
        <v>24.4617</v>
      </c>
      <c r="AH12" s="235">
        <v>10.27692</v>
      </c>
      <c r="AI12" s="232"/>
      <c r="AJ12" s="232"/>
      <c r="AK12" s="232"/>
      <c r="AL12" s="233">
        <v>217.12262999999999</v>
      </c>
      <c r="AM12" s="235">
        <v>7.9327300000000003</v>
      </c>
      <c r="AN12" s="233"/>
      <c r="AO12" s="235"/>
      <c r="AP12" s="232"/>
      <c r="AQ12" s="233"/>
      <c r="AR12" s="235"/>
      <c r="AS12" s="232"/>
      <c r="AT12" s="232"/>
      <c r="AU12" s="232"/>
      <c r="AV12" s="233"/>
      <c r="AW12" s="234"/>
      <c r="AX12" s="235"/>
      <c r="AY12" s="233"/>
      <c r="AZ12" s="234"/>
      <c r="BA12" s="234"/>
      <c r="BB12" s="234"/>
      <c r="BC12" s="234"/>
      <c r="BD12" s="234"/>
      <c r="BE12" s="234"/>
      <c r="BF12" s="235"/>
      <c r="BG12" s="233"/>
      <c r="BH12" s="235"/>
      <c r="BI12" s="232"/>
      <c r="BJ12" s="233"/>
      <c r="BK12" s="234"/>
      <c r="BL12" s="235"/>
      <c r="BM12" s="233">
        <v>164.44227000000001</v>
      </c>
      <c r="BN12" s="234">
        <v>165.47058000000001</v>
      </c>
      <c r="BO12" s="234">
        <v>165.59853000000001</v>
      </c>
      <c r="BP12" s="234"/>
      <c r="BQ12" s="234"/>
      <c r="BR12" s="234"/>
      <c r="BS12" s="234"/>
      <c r="BT12" s="234"/>
      <c r="BU12" s="234"/>
      <c r="BV12" s="234"/>
      <c r="BW12" s="234">
        <v>206.49456000000001</v>
      </c>
      <c r="BX12" s="234">
        <v>206.11548999999999</v>
      </c>
      <c r="BY12" s="234">
        <v>205.99002999999999</v>
      </c>
      <c r="BZ12" s="235"/>
      <c r="CA12" s="233">
        <v>17.41583</v>
      </c>
      <c r="CB12" s="235">
        <v>44.053669999999997</v>
      </c>
      <c r="CC12" s="232"/>
      <c r="CD12" s="233"/>
      <c r="CE12" s="234"/>
      <c r="CF12" s="234"/>
      <c r="CG12" s="234"/>
      <c r="CH12" s="234"/>
      <c r="CI12" s="234">
        <v>118.14735</v>
      </c>
      <c r="CJ12" s="234"/>
      <c r="CK12" s="234"/>
      <c r="CL12" s="234"/>
      <c r="CM12" s="234"/>
      <c r="CN12" s="234"/>
      <c r="CO12" s="235"/>
      <c r="CP12" s="233">
        <v>180.55348000000001</v>
      </c>
      <c r="CQ12" s="234">
        <v>180.52450999999999</v>
      </c>
      <c r="CR12" s="234">
        <v>181.33356000000001</v>
      </c>
      <c r="CS12" s="235">
        <v>181.02912000000001</v>
      </c>
      <c r="CT12" s="233"/>
      <c r="CU12" s="235"/>
      <c r="CV12" s="233"/>
      <c r="CW12" s="234"/>
      <c r="CX12" s="236"/>
      <c r="CY12" s="233"/>
      <c r="CZ12" s="234"/>
      <c r="DA12" s="234"/>
      <c r="DB12" s="235"/>
      <c r="DC12" s="233"/>
      <c r="DD12" s="234"/>
      <c r="DE12" s="234"/>
      <c r="DF12" s="234"/>
      <c r="DG12" s="234"/>
      <c r="DH12" s="234"/>
      <c r="DI12" s="234"/>
      <c r="DJ12" s="234"/>
      <c r="DK12" s="234"/>
      <c r="DL12" s="234"/>
      <c r="DM12" s="234"/>
      <c r="DN12" s="235"/>
      <c r="DO12" s="237"/>
      <c r="DP12" s="238"/>
      <c r="DQ12" s="238"/>
      <c r="DR12" s="239"/>
      <c r="DS12" s="233"/>
      <c r="DT12" s="234"/>
      <c r="DU12" s="234"/>
      <c r="DV12" s="235"/>
      <c r="DW12" s="232"/>
      <c r="DX12" s="233"/>
      <c r="DY12" s="234"/>
      <c r="DZ12" s="234"/>
      <c r="EA12" s="234"/>
      <c r="EB12" s="234"/>
      <c r="EC12" s="236"/>
      <c r="ED12" s="190"/>
      <c r="EE12" s="232"/>
      <c r="EF12" s="232"/>
      <c r="EG12" s="232"/>
      <c r="EH12" s="232"/>
      <c r="EI12" s="232"/>
      <c r="EJ12" s="232"/>
      <c r="EK12" s="232"/>
      <c r="EL12" s="232"/>
      <c r="EM12" s="233"/>
      <c r="EN12" s="235"/>
      <c r="EO12" s="232"/>
      <c r="EP12" s="232"/>
      <c r="EQ12" s="232"/>
      <c r="ER12" s="232"/>
      <c r="ES12" s="232"/>
      <c r="ET12" s="232"/>
      <c r="EU12" s="232"/>
      <c r="EV12" s="232"/>
      <c r="EW12" s="232"/>
      <c r="EX12" s="232"/>
      <c r="EY12" s="232"/>
      <c r="EZ12" s="232"/>
      <c r="FA12" s="232"/>
      <c r="FB12" s="232"/>
      <c r="FC12" s="233"/>
      <c r="FD12" s="234"/>
      <c r="FE12" s="234"/>
      <c r="FF12" s="235"/>
      <c r="FG12" s="232"/>
      <c r="FH12" s="232"/>
      <c r="FI12" s="232"/>
      <c r="FJ12" s="232"/>
      <c r="FK12" s="232"/>
      <c r="FL12" s="232"/>
      <c r="FM12" s="232"/>
      <c r="FN12" s="232"/>
      <c r="FO12" s="233"/>
      <c r="FP12" s="234"/>
      <c r="FQ12" s="234"/>
      <c r="FR12" s="235"/>
      <c r="FS12" s="232"/>
      <c r="FT12" s="233"/>
      <c r="FU12" s="235"/>
      <c r="FV12" s="233"/>
      <c r="FW12" s="234"/>
      <c r="FX12" s="234"/>
      <c r="FY12" s="234"/>
      <c r="FZ12" s="235"/>
      <c r="GA12" s="233"/>
      <c r="GB12" s="235"/>
      <c r="GC12" s="233"/>
      <c r="GD12" s="234"/>
      <c r="GE12" s="234"/>
      <c r="GF12" s="235"/>
      <c r="GG12" s="232"/>
      <c r="GH12" s="232"/>
      <c r="GI12" s="232"/>
      <c r="GJ12" s="233"/>
      <c r="GK12" s="234"/>
      <c r="GL12" s="234"/>
      <c r="GM12" s="234"/>
      <c r="GN12" s="235"/>
      <c r="GO12" s="232"/>
      <c r="GP12" s="233"/>
      <c r="GQ12" s="235"/>
      <c r="GR12" s="190"/>
      <c r="GS12" s="233"/>
      <c r="GT12" s="233"/>
      <c r="GU12" s="235"/>
      <c r="GV12" s="232"/>
      <c r="GW12" s="232"/>
      <c r="GX12" s="232"/>
      <c r="GY12" s="232"/>
      <c r="GZ12" s="190"/>
      <c r="HA12" s="232"/>
      <c r="HB12" s="232"/>
      <c r="HC12" s="232"/>
      <c r="HD12" s="232"/>
      <c r="HE12" s="232"/>
      <c r="HF12" s="232"/>
      <c r="HG12" s="232"/>
      <c r="HH12" s="233"/>
      <c r="HI12" s="235"/>
      <c r="HJ12" s="190"/>
      <c r="HK12" s="233">
        <v>2429.5745900000002</v>
      </c>
      <c r="HL12" s="234">
        <v>2367.8160400000002</v>
      </c>
      <c r="HM12" s="235">
        <v>304.04916000000003</v>
      </c>
    </row>
    <row r="13" spans="1:221" x14ac:dyDescent="0.3">
      <c r="A13" s="190"/>
      <c r="B13" s="231" t="s">
        <v>736</v>
      </c>
      <c r="C13" s="232"/>
      <c r="D13" s="233"/>
      <c r="E13" s="234"/>
      <c r="F13" s="234">
        <v>8.8258700000000001</v>
      </c>
      <c r="G13" s="235">
        <v>8.5166900000000005</v>
      </c>
      <c r="H13" s="233"/>
      <c r="I13" s="235"/>
      <c r="J13" s="233">
        <v>60.21</v>
      </c>
      <c r="K13" s="235"/>
      <c r="L13" s="233"/>
      <c r="M13" s="234"/>
      <c r="N13" s="234"/>
      <c r="O13" s="234"/>
      <c r="P13" s="234"/>
      <c r="Q13" s="234"/>
      <c r="R13" s="234"/>
      <c r="S13" s="235"/>
      <c r="T13" s="233">
        <v>18.14123</v>
      </c>
      <c r="U13" s="234">
        <v>19.191960000000002</v>
      </c>
      <c r="V13" s="234">
        <v>24.425360000000001</v>
      </c>
      <c r="W13" s="235">
        <v>1.0612699999999999</v>
      </c>
      <c r="X13" s="232"/>
      <c r="Y13" s="233"/>
      <c r="Z13" s="234"/>
      <c r="AA13" s="235"/>
      <c r="AB13" s="233"/>
      <c r="AC13" s="234"/>
      <c r="AD13" s="234"/>
      <c r="AE13" s="234"/>
      <c r="AF13" s="234">
        <v>12.23925</v>
      </c>
      <c r="AG13" s="234">
        <v>24.4617</v>
      </c>
      <c r="AH13" s="235">
        <v>10.27692</v>
      </c>
      <c r="AI13" s="232"/>
      <c r="AJ13" s="232"/>
      <c r="AK13" s="232"/>
      <c r="AL13" s="233">
        <v>217.12262999999999</v>
      </c>
      <c r="AM13" s="235">
        <v>7.9327300000000003</v>
      </c>
      <c r="AN13" s="233"/>
      <c r="AO13" s="235"/>
      <c r="AP13" s="232"/>
      <c r="AQ13" s="233"/>
      <c r="AR13" s="235"/>
      <c r="AS13" s="232"/>
      <c r="AT13" s="232"/>
      <c r="AU13" s="232"/>
      <c r="AV13" s="233"/>
      <c r="AW13" s="234"/>
      <c r="AX13" s="235"/>
      <c r="AY13" s="233"/>
      <c r="AZ13" s="234"/>
      <c r="BA13" s="234"/>
      <c r="BB13" s="234"/>
      <c r="BC13" s="234"/>
      <c r="BD13" s="234"/>
      <c r="BE13" s="234"/>
      <c r="BF13" s="235"/>
      <c r="BG13" s="233"/>
      <c r="BH13" s="235"/>
      <c r="BI13" s="232"/>
      <c r="BJ13" s="233"/>
      <c r="BK13" s="234"/>
      <c r="BL13" s="235"/>
      <c r="BM13" s="233">
        <v>164.44227000000001</v>
      </c>
      <c r="BN13" s="234">
        <v>165.47058000000001</v>
      </c>
      <c r="BO13" s="234">
        <v>165.59853000000001</v>
      </c>
      <c r="BP13" s="234"/>
      <c r="BQ13" s="234"/>
      <c r="BR13" s="234"/>
      <c r="BS13" s="234"/>
      <c r="BT13" s="234"/>
      <c r="BU13" s="234"/>
      <c r="BV13" s="234"/>
      <c r="BW13" s="234">
        <v>206.49456000000001</v>
      </c>
      <c r="BX13" s="234">
        <v>206.11548999999999</v>
      </c>
      <c r="BY13" s="234">
        <v>205.99002999999999</v>
      </c>
      <c r="BZ13" s="235"/>
      <c r="CA13" s="233">
        <v>17.41583</v>
      </c>
      <c r="CB13" s="235">
        <v>44.053669999999997</v>
      </c>
      <c r="CC13" s="232"/>
      <c r="CD13" s="233"/>
      <c r="CE13" s="234"/>
      <c r="CF13" s="234"/>
      <c r="CG13" s="234"/>
      <c r="CH13" s="234"/>
      <c r="CI13" s="234">
        <v>118.14735</v>
      </c>
      <c r="CJ13" s="234"/>
      <c r="CK13" s="234"/>
      <c r="CL13" s="234"/>
      <c r="CM13" s="234"/>
      <c r="CN13" s="234"/>
      <c r="CO13" s="235"/>
      <c r="CP13" s="233">
        <v>180.55348000000001</v>
      </c>
      <c r="CQ13" s="234">
        <v>180.52450999999999</v>
      </c>
      <c r="CR13" s="234">
        <v>181.33356000000001</v>
      </c>
      <c r="CS13" s="235">
        <v>181.02912000000001</v>
      </c>
      <c r="CT13" s="233"/>
      <c r="CU13" s="235"/>
      <c r="CV13" s="233"/>
      <c r="CW13" s="234"/>
      <c r="CX13" s="236"/>
      <c r="CY13" s="233"/>
      <c r="CZ13" s="234"/>
      <c r="DA13" s="234"/>
      <c r="DB13" s="235"/>
      <c r="DC13" s="233"/>
      <c r="DD13" s="234"/>
      <c r="DE13" s="234"/>
      <c r="DF13" s="234"/>
      <c r="DG13" s="234"/>
      <c r="DH13" s="234"/>
      <c r="DI13" s="234"/>
      <c r="DJ13" s="234"/>
      <c r="DK13" s="234"/>
      <c r="DL13" s="234"/>
      <c r="DM13" s="234"/>
      <c r="DN13" s="235"/>
      <c r="DO13" s="237"/>
      <c r="DP13" s="238"/>
      <c r="DQ13" s="238"/>
      <c r="DR13" s="239"/>
      <c r="DS13" s="233"/>
      <c r="DT13" s="234"/>
      <c r="DU13" s="234"/>
      <c r="DV13" s="235"/>
      <c r="DW13" s="232"/>
      <c r="DX13" s="233"/>
      <c r="DY13" s="234"/>
      <c r="DZ13" s="234"/>
      <c r="EA13" s="234"/>
      <c r="EB13" s="234"/>
      <c r="EC13" s="236"/>
      <c r="ED13" s="190"/>
      <c r="EE13" s="232"/>
      <c r="EF13" s="232"/>
      <c r="EG13" s="232"/>
      <c r="EH13" s="232"/>
      <c r="EI13" s="232"/>
      <c r="EJ13" s="232"/>
      <c r="EK13" s="232"/>
      <c r="EL13" s="232"/>
      <c r="EM13" s="233"/>
      <c r="EN13" s="235"/>
      <c r="EO13" s="232"/>
      <c r="EP13" s="232"/>
      <c r="EQ13" s="232"/>
      <c r="ER13" s="232"/>
      <c r="ES13" s="232"/>
      <c r="ET13" s="232"/>
      <c r="EU13" s="232"/>
      <c r="EV13" s="232"/>
      <c r="EW13" s="232"/>
      <c r="EX13" s="232"/>
      <c r="EY13" s="232"/>
      <c r="EZ13" s="232"/>
      <c r="FA13" s="232"/>
      <c r="FB13" s="232"/>
      <c r="FC13" s="233"/>
      <c r="FD13" s="234"/>
      <c r="FE13" s="234"/>
      <c r="FF13" s="235"/>
      <c r="FG13" s="232"/>
      <c r="FH13" s="232"/>
      <c r="FI13" s="232"/>
      <c r="FJ13" s="232"/>
      <c r="FK13" s="232"/>
      <c r="FL13" s="232"/>
      <c r="FM13" s="232"/>
      <c r="FN13" s="232"/>
      <c r="FO13" s="233"/>
      <c r="FP13" s="234"/>
      <c r="FQ13" s="234"/>
      <c r="FR13" s="235"/>
      <c r="FS13" s="232"/>
      <c r="FT13" s="233"/>
      <c r="FU13" s="235"/>
      <c r="FV13" s="233"/>
      <c r="FW13" s="234"/>
      <c r="FX13" s="234"/>
      <c r="FY13" s="234"/>
      <c r="FZ13" s="235"/>
      <c r="GA13" s="233"/>
      <c r="GB13" s="235"/>
      <c r="GC13" s="233"/>
      <c r="GD13" s="234"/>
      <c r="GE13" s="234"/>
      <c r="GF13" s="235"/>
      <c r="GG13" s="232"/>
      <c r="GH13" s="232"/>
      <c r="GI13" s="232"/>
      <c r="GJ13" s="233"/>
      <c r="GK13" s="234"/>
      <c r="GL13" s="234"/>
      <c r="GM13" s="234"/>
      <c r="GN13" s="235"/>
      <c r="GO13" s="232"/>
      <c r="GP13" s="233"/>
      <c r="GQ13" s="235"/>
      <c r="GR13" s="190"/>
      <c r="GS13" s="233"/>
      <c r="GT13" s="233"/>
      <c r="GU13" s="235"/>
      <c r="GV13" s="232"/>
      <c r="GW13" s="232"/>
      <c r="GX13" s="232"/>
      <c r="GY13" s="232"/>
      <c r="GZ13" s="190"/>
      <c r="HA13" s="232"/>
      <c r="HB13" s="232"/>
      <c r="HC13" s="232"/>
      <c r="HD13" s="232"/>
      <c r="HE13" s="232"/>
      <c r="HF13" s="232"/>
      <c r="HG13" s="232"/>
      <c r="HH13" s="233"/>
      <c r="HI13" s="235"/>
      <c r="HJ13" s="190"/>
      <c r="HK13" s="233">
        <v>2429.5745900000002</v>
      </c>
      <c r="HL13" s="234">
        <v>2367.8160400000002</v>
      </c>
      <c r="HM13" s="235">
        <v>304.04916000000003</v>
      </c>
    </row>
    <row r="14" spans="1:221" x14ac:dyDescent="0.3">
      <c r="A14" s="190"/>
      <c r="B14" s="231" t="s">
        <v>737</v>
      </c>
      <c r="C14" s="232"/>
      <c r="D14" s="233"/>
      <c r="E14" s="234"/>
      <c r="F14" s="234">
        <v>8.8258700000000001</v>
      </c>
      <c r="G14" s="235">
        <v>8.5166900000000005</v>
      </c>
      <c r="H14" s="233"/>
      <c r="I14" s="235"/>
      <c r="J14" s="233">
        <v>60.21</v>
      </c>
      <c r="K14" s="235"/>
      <c r="L14" s="233"/>
      <c r="M14" s="234"/>
      <c r="N14" s="234"/>
      <c r="O14" s="234"/>
      <c r="P14" s="234"/>
      <c r="Q14" s="234"/>
      <c r="R14" s="234"/>
      <c r="S14" s="235"/>
      <c r="T14" s="233">
        <v>18.14123</v>
      </c>
      <c r="U14" s="234">
        <v>19.191960000000002</v>
      </c>
      <c r="V14" s="234">
        <v>24.425360000000001</v>
      </c>
      <c r="W14" s="235">
        <v>1.0612699999999999</v>
      </c>
      <c r="X14" s="232"/>
      <c r="Y14" s="233"/>
      <c r="Z14" s="234"/>
      <c r="AA14" s="235"/>
      <c r="AB14" s="233"/>
      <c r="AC14" s="234"/>
      <c r="AD14" s="234"/>
      <c r="AE14" s="234"/>
      <c r="AF14" s="234">
        <v>12.23925</v>
      </c>
      <c r="AG14" s="234">
        <v>24.4617</v>
      </c>
      <c r="AH14" s="235">
        <v>10.27692</v>
      </c>
      <c r="AI14" s="232"/>
      <c r="AJ14" s="232"/>
      <c r="AK14" s="232"/>
      <c r="AL14" s="233">
        <v>217.12262999999999</v>
      </c>
      <c r="AM14" s="235">
        <v>7.9327300000000003</v>
      </c>
      <c r="AN14" s="233"/>
      <c r="AO14" s="235"/>
      <c r="AP14" s="232"/>
      <c r="AQ14" s="233"/>
      <c r="AR14" s="235"/>
      <c r="AS14" s="232"/>
      <c r="AT14" s="232"/>
      <c r="AU14" s="232"/>
      <c r="AV14" s="233"/>
      <c r="AW14" s="234"/>
      <c r="AX14" s="235"/>
      <c r="AY14" s="233"/>
      <c r="AZ14" s="234"/>
      <c r="BA14" s="234"/>
      <c r="BB14" s="234"/>
      <c r="BC14" s="234"/>
      <c r="BD14" s="234"/>
      <c r="BE14" s="234"/>
      <c r="BF14" s="235"/>
      <c r="BG14" s="233"/>
      <c r="BH14" s="235"/>
      <c r="BI14" s="232"/>
      <c r="BJ14" s="233"/>
      <c r="BK14" s="234"/>
      <c r="BL14" s="235"/>
      <c r="BM14" s="233">
        <v>164.44227000000001</v>
      </c>
      <c r="BN14" s="234">
        <v>165.47058000000001</v>
      </c>
      <c r="BO14" s="234">
        <v>165.59853000000001</v>
      </c>
      <c r="BP14" s="234"/>
      <c r="BQ14" s="234"/>
      <c r="BR14" s="234"/>
      <c r="BS14" s="234"/>
      <c r="BT14" s="234"/>
      <c r="BU14" s="234"/>
      <c r="BV14" s="234"/>
      <c r="BW14" s="234">
        <v>206.49456000000001</v>
      </c>
      <c r="BX14" s="234">
        <v>206.11548999999999</v>
      </c>
      <c r="BY14" s="234">
        <v>205.99002999999999</v>
      </c>
      <c r="BZ14" s="235"/>
      <c r="CA14" s="233">
        <v>17.41583</v>
      </c>
      <c r="CB14" s="235">
        <v>44.053669999999997</v>
      </c>
      <c r="CC14" s="232"/>
      <c r="CD14" s="233"/>
      <c r="CE14" s="234"/>
      <c r="CF14" s="234"/>
      <c r="CG14" s="234"/>
      <c r="CH14" s="234"/>
      <c r="CI14" s="234">
        <v>118.14735</v>
      </c>
      <c r="CJ14" s="234"/>
      <c r="CK14" s="234"/>
      <c r="CL14" s="234"/>
      <c r="CM14" s="234"/>
      <c r="CN14" s="234"/>
      <c r="CO14" s="235"/>
      <c r="CP14" s="233">
        <v>180.55348000000001</v>
      </c>
      <c r="CQ14" s="234">
        <v>180.52450999999999</v>
      </c>
      <c r="CR14" s="234">
        <v>181.33356000000001</v>
      </c>
      <c r="CS14" s="235">
        <v>181.02912000000001</v>
      </c>
      <c r="CT14" s="233"/>
      <c r="CU14" s="235"/>
      <c r="CV14" s="233"/>
      <c r="CW14" s="234"/>
      <c r="CX14" s="236"/>
      <c r="CY14" s="233"/>
      <c r="CZ14" s="234"/>
      <c r="DA14" s="234"/>
      <c r="DB14" s="235"/>
      <c r="DC14" s="233"/>
      <c r="DD14" s="234"/>
      <c r="DE14" s="234"/>
      <c r="DF14" s="234"/>
      <c r="DG14" s="234"/>
      <c r="DH14" s="234"/>
      <c r="DI14" s="234"/>
      <c r="DJ14" s="234"/>
      <c r="DK14" s="234"/>
      <c r="DL14" s="234"/>
      <c r="DM14" s="234"/>
      <c r="DN14" s="235"/>
      <c r="DO14" s="237"/>
      <c r="DP14" s="238"/>
      <c r="DQ14" s="238"/>
      <c r="DR14" s="239"/>
      <c r="DS14" s="233"/>
      <c r="DT14" s="234"/>
      <c r="DU14" s="234"/>
      <c r="DV14" s="235"/>
      <c r="DW14" s="232"/>
      <c r="DX14" s="233"/>
      <c r="DY14" s="234"/>
      <c r="DZ14" s="234"/>
      <c r="EA14" s="234"/>
      <c r="EB14" s="234"/>
      <c r="EC14" s="236"/>
      <c r="ED14" s="190"/>
      <c r="EE14" s="232"/>
      <c r="EF14" s="232"/>
      <c r="EG14" s="232"/>
      <c r="EH14" s="232"/>
      <c r="EI14" s="232"/>
      <c r="EJ14" s="232"/>
      <c r="EK14" s="232"/>
      <c r="EL14" s="232"/>
      <c r="EM14" s="233"/>
      <c r="EN14" s="235"/>
      <c r="EO14" s="232"/>
      <c r="EP14" s="232"/>
      <c r="EQ14" s="232"/>
      <c r="ER14" s="232"/>
      <c r="ES14" s="232"/>
      <c r="ET14" s="232"/>
      <c r="EU14" s="232"/>
      <c r="EV14" s="232"/>
      <c r="EW14" s="232"/>
      <c r="EX14" s="232"/>
      <c r="EY14" s="232"/>
      <c r="EZ14" s="232"/>
      <c r="FA14" s="232"/>
      <c r="FB14" s="232"/>
      <c r="FC14" s="233"/>
      <c r="FD14" s="234"/>
      <c r="FE14" s="234"/>
      <c r="FF14" s="235"/>
      <c r="FG14" s="232"/>
      <c r="FH14" s="232"/>
      <c r="FI14" s="232"/>
      <c r="FJ14" s="232"/>
      <c r="FK14" s="232"/>
      <c r="FL14" s="232"/>
      <c r="FM14" s="232"/>
      <c r="FN14" s="232"/>
      <c r="FO14" s="233"/>
      <c r="FP14" s="234"/>
      <c r="FQ14" s="234"/>
      <c r="FR14" s="235"/>
      <c r="FS14" s="232"/>
      <c r="FT14" s="233"/>
      <c r="FU14" s="235"/>
      <c r="FV14" s="233"/>
      <c r="FW14" s="234"/>
      <c r="FX14" s="234"/>
      <c r="FY14" s="234"/>
      <c r="FZ14" s="235"/>
      <c r="GA14" s="233"/>
      <c r="GB14" s="235"/>
      <c r="GC14" s="233"/>
      <c r="GD14" s="234"/>
      <c r="GE14" s="234"/>
      <c r="GF14" s="235"/>
      <c r="GG14" s="232"/>
      <c r="GH14" s="232"/>
      <c r="GI14" s="232"/>
      <c r="GJ14" s="233"/>
      <c r="GK14" s="234"/>
      <c r="GL14" s="234"/>
      <c r="GM14" s="234"/>
      <c r="GN14" s="235"/>
      <c r="GO14" s="232"/>
      <c r="GP14" s="233"/>
      <c r="GQ14" s="235"/>
      <c r="GR14" s="190"/>
      <c r="GS14" s="233"/>
      <c r="GT14" s="233"/>
      <c r="GU14" s="235"/>
      <c r="GV14" s="232"/>
      <c r="GW14" s="232"/>
      <c r="GX14" s="232"/>
      <c r="GY14" s="232"/>
      <c r="GZ14" s="190"/>
      <c r="HA14" s="232"/>
      <c r="HB14" s="232"/>
      <c r="HC14" s="232"/>
      <c r="HD14" s="232"/>
      <c r="HE14" s="232"/>
      <c r="HF14" s="232"/>
      <c r="HG14" s="232"/>
      <c r="HH14" s="233"/>
      <c r="HI14" s="235"/>
      <c r="HJ14" s="190"/>
      <c r="HK14" s="233">
        <v>2429.5745900000002</v>
      </c>
      <c r="HL14" s="234">
        <v>2367.8160400000002</v>
      </c>
      <c r="HM14" s="235">
        <v>304.04916000000003</v>
      </c>
    </row>
    <row r="15" spans="1:221" x14ac:dyDescent="0.3">
      <c r="A15" s="190"/>
      <c r="B15" s="231" t="s">
        <v>738</v>
      </c>
      <c r="C15" s="232"/>
      <c r="D15" s="233"/>
      <c r="E15" s="234"/>
      <c r="F15" s="234">
        <v>8.8258700000000001</v>
      </c>
      <c r="G15" s="235">
        <v>8.5166900000000005</v>
      </c>
      <c r="H15" s="233"/>
      <c r="I15" s="235"/>
      <c r="J15" s="233">
        <v>60.21</v>
      </c>
      <c r="K15" s="235"/>
      <c r="L15" s="233"/>
      <c r="M15" s="234"/>
      <c r="N15" s="234"/>
      <c r="O15" s="234"/>
      <c r="P15" s="234"/>
      <c r="Q15" s="234"/>
      <c r="R15" s="234"/>
      <c r="S15" s="235"/>
      <c r="T15" s="233">
        <v>18.14123</v>
      </c>
      <c r="U15" s="234">
        <v>19.191960000000002</v>
      </c>
      <c r="V15" s="234">
        <v>24.425360000000001</v>
      </c>
      <c r="W15" s="235">
        <v>1.0612699999999999</v>
      </c>
      <c r="X15" s="232"/>
      <c r="Y15" s="233"/>
      <c r="Z15" s="234"/>
      <c r="AA15" s="235"/>
      <c r="AB15" s="233"/>
      <c r="AC15" s="234"/>
      <c r="AD15" s="234"/>
      <c r="AE15" s="234"/>
      <c r="AF15" s="234">
        <v>12.23925</v>
      </c>
      <c r="AG15" s="234">
        <v>24.4617</v>
      </c>
      <c r="AH15" s="235">
        <v>10.27692</v>
      </c>
      <c r="AI15" s="232"/>
      <c r="AJ15" s="232"/>
      <c r="AK15" s="232"/>
      <c r="AL15" s="233">
        <v>217.12262999999999</v>
      </c>
      <c r="AM15" s="235">
        <v>7.9327300000000003</v>
      </c>
      <c r="AN15" s="233"/>
      <c r="AO15" s="235"/>
      <c r="AP15" s="232"/>
      <c r="AQ15" s="233"/>
      <c r="AR15" s="235"/>
      <c r="AS15" s="232"/>
      <c r="AT15" s="232"/>
      <c r="AU15" s="232"/>
      <c r="AV15" s="233"/>
      <c r="AW15" s="234"/>
      <c r="AX15" s="235"/>
      <c r="AY15" s="233"/>
      <c r="AZ15" s="234"/>
      <c r="BA15" s="234"/>
      <c r="BB15" s="234"/>
      <c r="BC15" s="234"/>
      <c r="BD15" s="234"/>
      <c r="BE15" s="234"/>
      <c r="BF15" s="235"/>
      <c r="BG15" s="233"/>
      <c r="BH15" s="235"/>
      <c r="BI15" s="232"/>
      <c r="BJ15" s="233"/>
      <c r="BK15" s="234"/>
      <c r="BL15" s="235"/>
      <c r="BM15" s="233">
        <v>164.44227000000001</v>
      </c>
      <c r="BN15" s="234">
        <v>165.47058000000001</v>
      </c>
      <c r="BO15" s="234">
        <v>165.59853000000001</v>
      </c>
      <c r="BP15" s="234"/>
      <c r="BQ15" s="234"/>
      <c r="BR15" s="234"/>
      <c r="BS15" s="234"/>
      <c r="BT15" s="234"/>
      <c r="BU15" s="234"/>
      <c r="BV15" s="234"/>
      <c r="BW15" s="234">
        <v>206.49456000000001</v>
      </c>
      <c r="BX15" s="234">
        <v>206.11548999999999</v>
      </c>
      <c r="BY15" s="234">
        <v>205.99002999999999</v>
      </c>
      <c r="BZ15" s="235"/>
      <c r="CA15" s="233">
        <v>17.41583</v>
      </c>
      <c r="CB15" s="235">
        <v>44.053669999999997</v>
      </c>
      <c r="CC15" s="232"/>
      <c r="CD15" s="233"/>
      <c r="CE15" s="234"/>
      <c r="CF15" s="234"/>
      <c r="CG15" s="234"/>
      <c r="CH15" s="234"/>
      <c r="CI15" s="234">
        <v>118.14735</v>
      </c>
      <c r="CJ15" s="234"/>
      <c r="CK15" s="234"/>
      <c r="CL15" s="234"/>
      <c r="CM15" s="234"/>
      <c r="CN15" s="234"/>
      <c r="CO15" s="235"/>
      <c r="CP15" s="233">
        <v>180.55348000000001</v>
      </c>
      <c r="CQ15" s="234">
        <v>180.52450999999999</v>
      </c>
      <c r="CR15" s="234">
        <v>181.33356000000001</v>
      </c>
      <c r="CS15" s="235">
        <v>181.02912000000001</v>
      </c>
      <c r="CT15" s="233"/>
      <c r="CU15" s="235"/>
      <c r="CV15" s="233"/>
      <c r="CW15" s="234"/>
      <c r="CX15" s="236"/>
      <c r="CY15" s="233"/>
      <c r="CZ15" s="234"/>
      <c r="DA15" s="234"/>
      <c r="DB15" s="235"/>
      <c r="DC15" s="233"/>
      <c r="DD15" s="234"/>
      <c r="DE15" s="234"/>
      <c r="DF15" s="234"/>
      <c r="DG15" s="234"/>
      <c r="DH15" s="234"/>
      <c r="DI15" s="234"/>
      <c r="DJ15" s="234"/>
      <c r="DK15" s="234"/>
      <c r="DL15" s="234"/>
      <c r="DM15" s="234"/>
      <c r="DN15" s="235"/>
      <c r="DO15" s="237"/>
      <c r="DP15" s="238"/>
      <c r="DQ15" s="238"/>
      <c r="DR15" s="239"/>
      <c r="DS15" s="233"/>
      <c r="DT15" s="234"/>
      <c r="DU15" s="234"/>
      <c r="DV15" s="235"/>
      <c r="DW15" s="232"/>
      <c r="DX15" s="233"/>
      <c r="DY15" s="234"/>
      <c r="DZ15" s="234"/>
      <c r="EA15" s="234"/>
      <c r="EB15" s="234"/>
      <c r="EC15" s="236"/>
      <c r="ED15" s="190"/>
      <c r="EE15" s="232"/>
      <c r="EF15" s="232"/>
      <c r="EG15" s="232"/>
      <c r="EH15" s="232"/>
      <c r="EI15" s="232"/>
      <c r="EJ15" s="232"/>
      <c r="EK15" s="232"/>
      <c r="EL15" s="232"/>
      <c r="EM15" s="233"/>
      <c r="EN15" s="235"/>
      <c r="EO15" s="232"/>
      <c r="EP15" s="232"/>
      <c r="EQ15" s="232"/>
      <c r="ER15" s="232"/>
      <c r="ES15" s="232"/>
      <c r="ET15" s="232"/>
      <c r="EU15" s="232"/>
      <c r="EV15" s="232"/>
      <c r="EW15" s="232"/>
      <c r="EX15" s="232"/>
      <c r="EY15" s="232"/>
      <c r="EZ15" s="232"/>
      <c r="FA15" s="232"/>
      <c r="FB15" s="232"/>
      <c r="FC15" s="233"/>
      <c r="FD15" s="234"/>
      <c r="FE15" s="234"/>
      <c r="FF15" s="235"/>
      <c r="FG15" s="232"/>
      <c r="FH15" s="232"/>
      <c r="FI15" s="232"/>
      <c r="FJ15" s="232"/>
      <c r="FK15" s="232"/>
      <c r="FL15" s="232"/>
      <c r="FM15" s="232"/>
      <c r="FN15" s="232"/>
      <c r="FO15" s="233"/>
      <c r="FP15" s="234"/>
      <c r="FQ15" s="234"/>
      <c r="FR15" s="235"/>
      <c r="FS15" s="232"/>
      <c r="FT15" s="233"/>
      <c r="FU15" s="235"/>
      <c r="FV15" s="233"/>
      <c r="FW15" s="234"/>
      <c r="FX15" s="234"/>
      <c r="FY15" s="234"/>
      <c r="FZ15" s="235"/>
      <c r="GA15" s="233"/>
      <c r="GB15" s="235"/>
      <c r="GC15" s="233"/>
      <c r="GD15" s="234"/>
      <c r="GE15" s="234"/>
      <c r="GF15" s="235"/>
      <c r="GG15" s="232"/>
      <c r="GH15" s="232"/>
      <c r="GI15" s="232"/>
      <c r="GJ15" s="233"/>
      <c r="GK15" s="234"/>
      <c r="GL15" s="234"/>
      <c r="GM15" s="234"/>
      <c r="GN15" s="235"/>
      <c r="GO15" s="232"/>
      <c r="GP15" s="233"/>
      <c r="GQ15" s="235"/>
      <c r="GR15" s="190"/>
      <c r="GS15" s="233"/>
      <c r="GT15" s="233"/>
      <c r="GU15" s="235"/>
      <c r="GV15" s="232"/>
      <c r="GW15" s="232"/>
      <c r="GX15" s="232"/>
      <c r="GY15" s="232"/>
      <c r="GZ15" s="190"/>
      <c r="HA15" s="232"/>
      <c r="HB15" s="232"/>
      <c r="HC15" s="232"/>
      <c r="HD15" s="232"/>
      <c r="HE15" s="232"/>
      <c r="HF15" s="232"/>
      <c r="HG15" s="232"/>
      <c r="HH15" s="233"/>
      <c r="HI15" s="235"/>
      <c r="HJ15" s="190"/>
      <c r="HK15" s="233">
        <v>2429.5745900000002</v>
      </c>
      <c r="HL15" s="234">
        <v>2367.8160400000002</v>
      </c>
      <c r="HM15" s="235">
        <v>304.04916000000003</v>
      </c>
    </row>
    <row r="16" spans="1:221" x14ac:dyDescent="0.3">
      <c r="A16" s="190"/>
      <c r="B16" s="231" t="s">
        <v>739</v>
      </c>
      <c r="C16" s="232"/>
      <c r="D16" s="233"/>
      <c r="E16" s="234"/>
      <c r="F16" s="234">
        <v>8.8258700000000001</v>
      </c>
      <c r="G16" s="235">
        <v>8.5166900000000005</v>
      </c>
      <c r="H16" s="233"/>
      <c r="I16" s="235"/>
      <c r="J16" s="233">
        <v>60.21</v>
      </c>
      <c r="K16" s="235"/>
      <c r="L16" s="233"/>
      <c r="M16" s="234"/>
      <c r="N16" s="234"/>
      <c r="O16" s="234"/>
      <c r="P16" s="234"/>
      <c r="Q16" s="234"/>
      <c r="R16" s="234"/>
      <c r="S16" s="235"/>
      <c r="T16" s="233">
        <v>18.14123</v>
      </c>
      <c r="U16" s="234">
        <v>19.191960000000002</v>
      </c>
      <c r="V16" s="234">
        <v>24.425360000000001</v>
      </c>
      <c r="W16" s="235">
        <v>1.0612699999999999</v>
      </c>
      <c r="X16" s="232"/>
      <c r="Y16" s="233"/>
      <c r="Z16" s="234"/>
      <c r="AA16" s="235"/>
      <c r="AB16" s="233"/>
      <c r="AC16" s="234"/>
      <c r="AD16" s="234"/>
      <c r="AE16" s="234"/>
      <c r="AF16" s="234">
        <v>12.23925</v>
      </c>
      <c r="AG16" s="234">
        <v>24.4617</v>
      </c>
      <c r="AH16" s="235">
        <v>10.27692</v>
      </c>
      <c r="AI16" s="232"/>
      <c r="AJ16" s="232"/>
      <c r="AK16" s="232"/>
      <c r="AL16" s="233">
        <v>217.12262999999999</v>
      </c>
      <c r="AM16" s="235">
        <v>7.9327300000000003</v>
      </c>
      <c r="AN16" s="233"/>
      <c r="AO16" s="235"/>
      <c r="AP16" s="232"/>
      <c r="AQ16" s="233"/>
      <c r="AR16" s="235"/>
      <c r="AS16" s="232"/>
      <c r="AT16" s="232"/>
      <c r="AU16" s="232"/>
      <c r="AV16" s="233"/>
      <c r="AW16" s="234"/>
      <c r="AX16" s="235"/>
      <c r="AY16" s="233"/>
      <c r="AZ16" s="234"/>
      <c r="BA16" s="234"/>
      <c r="BB16" s="234"/>
      <c r="BC16" s="234"/>
      <c r="BD16" s="234"/>
      <c r="BE16" s="234"/>
      <c r="BF16" s="235"/>
      <c r="BG16" s="233"/>
      <c r="BH16" s="235"/>
      <c r="BI16" s="232"/>
      <c r="BJ16" s="233"/>
      <c r="BK16" s="234"/>
      <c r="BL16" s="235"/>
      <c r="BM16" s="233">
        <v>164.44227000000001</v>
      </c>
      <c r="BN16" s="234">
        <v>165.47058000000001</v>
      </c>
      <c r="BO16" s="234">
        <v>165.59853000000001</v>
      </c>
      <c r="BP16" s="234"/>
      <c r="BQ16" s="234"/>
      <c r="BR16" s="234"/>
      <c r="BS16" s="234"/>
      <c r="BT16" s="234"/>
      <c r="BU16" s="234"/>
      <c r="BV16" s="234"/>
      <c r="BW16" s="234">
        <v>206.49456000000001</v>
      </c>
      <c r="BX16" s="234">
        <v>206.11548999999999</v>
      </c>
      <c r="BY16" s="234">
        <v>205.99002999999999</v>
      </c>
      <c r="BZ16" s="235"/>
      <c r="CA16" s="233">
        <v>17.41583</v>
      </c>
      <c r="CB16" s="235">
        <v>44.053669999999997</v>
      </c>
      <c r="CC16" s="232"/>
      <c r="CD16" s="233"/>
      <c r="CE16" s="234"/>
      <c r="CF16" s="234"/>
      <c r="CG16" s="234"/>
      <c r="CH16" s="234"/>
      <c r="CI16" s="234">
        <v>118.14735</v>
      </c>
      <c r="CJ16" s="234"/>
      <c r="CK16" s="234"/>
      <c r="CL16" s="234"/>
      <c r="CM16" s="234"/>
      <c r="CN16" s="234"/>
      <c r="CO16" s="235"/>
      <c r="CP16" s="233">
        <v>180.55348000000001</v>
      </c>
      <c r="CQ16" s="234">
        <v>180.52450999999999</v>
      </c>
      <c r="CR16" s="234">
        <v>181.33356000000001</v>
      </c>
      <c r="CS16" s="235">
        <v>181.02912000000001</v>
      </c>
      <c r="CT16" s="233"/>
      <c r="CU16" s="235"/>
      <c r="CV16" s="233"/>
      <c r="CW16" s="234"/>
      <c r="CX16" s="236"/>
      <c r="CY16" s="233"/>
      <c r="CZ16" s="234"/>
      <c r="DA16" s="234"/>
      <c r="DB16" s="235"/>
      <c r="DC16" s="233"/>
      <c r="DD16" s="234"/>
      <c r="DE16" s="234"/>
      <c r="DF16" s="234"/>
      <c r="DG16" s="234"/>
      <c r="DH16" s="234"/>
      <c r="DI16" s="234"/>
      <c r="DJ16" s="234"/>
      <c r="DK16" s="234"/>
      <c r="DL16" s="234"/>
      <c r="DM16" s="234"/>
      <c r="DN16" s="235"/>
      <c r="DO16" s="237"/>
      <c r="DP16" s="238"/>
      <c r="DQ16" s="238"/>
      <c r="DR16" s="239"/>
      <c r="DS16" s="233"/>
      <c r="DT16" s="234"/>
      <c r="DU16" s="234"/>
      <c r="DV16" s="235"/>
      <c r="DW16" s="232"/>
      <c r="DX16" s="233"/>
      <c r="DY16" s="234"/>
      <c r="DZ16" s="234"/>
      <c r="EA16" s="234"/>
      <c r="EB16" s="234"/>
      <c r="EC16" s="236"/>
      <c r="ED16" s="190"/>
      <c r="EE16" s="232"/>
      <c r="EF16" s="232"/>
      <c r="EG16" s="232"/>
      <c r="EH16" s="232"/>
      <c r="EI16" s="232"/>
      <c r="EJ16" s="232"/>
      <c r="EK16" s="232"/>
      <c r="EL16" s="232"/>
      <c r="EM16" s="233"/>
      <c r="EN16" s="235"/>
      <c r="EO16" s="232"/>
      <c r="EP16" s="232"/>
      <c r="EQ16" s="232"/>
      <c r="ER16" s="232"/>
      <c r="ES16" s="232"/>
      <c r="ET16" s="232"/>
      <c r="EU16" s="232"/>
      <c r="EV16" s="232"/>
      <c r="EW16" s="232"/>
      <c r="EX16" s="232"/>
      <c r="EY16" s="232"/>
      <c r="EZ16" s="232"/>
      <c r="FA16" s="232"/>
      <c r="FB16" s="232"/>
      <c r="FC16" s="233"/>
      <c r="FD16" s="234"/>
      <c r="FE16" s="234"/>
      <c r="FF16" s="235"/>
      <c r="FG16" s="232"/>
      <c r="FH16" s="232"/>
      <c r="FI16" s="232"/>
      <c r="FJ16" s="232"/>
      <c r="FK16" s="232"/>
      <c r="FL16" s="232"/>
      <c r="FM16" s="232"/>
      <c r="FN16" s="232"/>
      <c r="FO16" s="233"/>
      <c r="FP16" s="234"/>
      <c r="FQ16" s="234"/>
      <c r="FR16" s="235"/>
      <c r="FS16" s="232"/>
      <c r="FT16" s="233"/>
      <c r="FU16" s="235"/>
      <c r="FV16" s="233"/>
      <c r="FW16" s="234"/>
      <c r="FX16" s="234"/>
      <c r="FY16" s="234"/>
      <c r="FZ16" s="235"/>
      <c r="GA16" s="233"/>
      <c r="GB16" s="235"/>
      <c r="GC16" s="233"/>
      <c r="GD16" s="234"/>
      <c r="GE16" s="234"/>
      <c r="GF16" s="235"/>
      <c r="GG16" s="232"/>
      <c r="GH16" s="232"/>
      <c r="GI16" s="232"/>
      <c r="GJ16" s="233"/>
      <c r="GK16" s="234"/>
      <c r="GL16" s="234"/>
      <c r="GM16" s="234"/>
      <c r="GN16" s="235"/>
      <c r="GO16" s="232"/>
      <c r="GP16" s="233"/>
      <c r="GQ16" s="235"/>
      <c r="GR16" s="190"/>
      <c r="GS16" s="233"/>
      <c r="GT16" s="233"/>
      <c r="GU16" s="235"/>
      <c r="GV16" s="232"/>
      <c r="GW16" s="232"/>
      <c r="GX16" s="232"/>
      <c r="GY16" s="232"/>
      <c r="GZ16" s="190"/>
      <c r="HA16" s="232"/>
      <c r="HB16" s="232"/>
      <c r="HC16" s="232"/>
      <c r="HD16" s="232"/>
      <c r="HE16" s="232"/>
      <c r="HF16" s="232"/>
      <c r="HG16" s="232"/>
      <c r="HH16" s="233"/>
      <c r="HI16" s="235"/>
      <c r="HJ16" s="190"/>
      <c r="HK16" s="233">
        <v>2429.5745900000002</v>
      </c>
      <c r="HL16" s="234">
        <v>2367.8160400000002</v>
      </c>
      <c r="HM16" s="235">
        <v>304.04916000000003</v>
      </c>
    </row>
    <row r="17" spans="1:221" x14ac:dyDescent="0.3">
      <c r="A17" s="190"/>
      <c r="B17" s="231" t="s">
        <v>740</v>
      </c>
      <c r="C17" s="232"/>
      <c r="D17" s="233"/>
      <c r="E17" s="234"/>
      <c r="F17" s="234">
        <v>8.8258700000000001</v>
      </c>
      <c r="G17" s="235">
        <v>8.5166900000000005</v>
      </c>
      <c r="H17" s="233"/>
      <c r="I17" s="235"/>
      <c r="J17" s="233">
        <v>60.21</v>
      </c>
      <c r="K17" s="235"/>
      <c r="L17" s="233"/>
      <c r="M17" s="234"/>
      <c r="N17" s="234"/>
      <c r="O17" s="234"/>
      <c r="P17" s="234"/>
      <c r="Q17" s="234"/>
      <c r="R17" s="234"/>
      <c r="S17" s="235"/>
      <c r="T17" s="233">
        <v>18.14123</v>
      </c>
      <c r="U17" s="234">
        <v>19.191960000000002</v>
      </c>
      <c r="V17" s="234">
        <v>24.425360000000001</v>
      </c>
      <c r="W17" s="235">
        <v>1.0612699999999999</v>
      </c>
      <c r="X17" s="232"/>
      <c r="Y17" s="233"/>
      <c r="Z17" s="234"/>
      <c r="AA17" s="235"/>
      <c r="AB17" s="233"/>
      <c r="AC17" s="234"/>
      <c r="AD17" s="234"/>
      <c r="AE17" s="234"/>
      <c r="AF17" s="234">
        <v>12.23925</v>
      </c>
      <c r="AG17" s="234">
        <v>24.4617</v>
      </c>
      <c r="AH17" s="235">
        <v>10.27692</v>
      </c>
      <c r="AI17" s="232"/>
      <c r="AJ17" s="232"/>
      <c r="AK17" s="232"/>
      <c r="AL17" s="233">
        <v>217.12262999999999</v>
      </c>
      <c r="AM17" s="235">
        <v>7.9327300000000003</v>
      </c>
      <c r="AN17" s="233"/>
      <c r="AO17" s="235"/>
      <c r="AP17" s="232"/>
      <c r="AQ17" s="233"/>
      <c r="AR17" s="235"/>
      <c r="AS17" s="232"/>
      <c r="AT17" s="232"/>
      <c r="AU17" s="232"/>
      <c r="AV17" s="233"/>
      <c r="AW17" s="234"/>
      <c r="AX17" s="235"/>
      <c r="AY17" s="233"/>
      <c r="AZ17" s="234"/>
      <c r="BA17" s="234"/>
      <c r="BB17" s="234"/>
      <c r="BC17" s="234"/>
      <c r="BD17" s="234"/>
      <c r="BE17" s="234"/>
      <c r="BF17" s="235"/>
      <c r="BG17" s="233"/>
      <c r="BH17" s="235"/>
      <c r="BI17" s="232"/>
      <c r="BJ17" s="233"/>
      <c r="BK17" s="234"/>
      <c r="BL17" s="235"/>
      <c r="BM17" s="233">
        <v>164.44227000000001</v>
      </c>
      <c r="BN17" s="234">
        <v>165.47058000000001</v>
      </c>
      <c r="BO17" s="234">
        <v>165.59853000000001</v>
      </c>
      <c r="BP17" s="234"/>
      <c r="BQ17" s="234"/>
      <c r="BR17" s="234"/>
      <c r="BS17" s="234"/>
      <c r="BT17" s="234"/>
      <c r="BU17" s="234"/>
      <c r="BV17" s="234"/>
      <c r="BW17" s="234">
        <v>206.49456000000001</v>
      </c>
      <c r="BX17" s="234">
        <v>206.11548999999999</v>
      </c>
      <c r="BY17" s="234">
        <v>205.99002999999999</v>
      </c>
      <c r="BZ17" s="235"/>
      <c r="CA17" s="233">
        <v>17.41583</v>
      </c>
      <c r="CB17" s="235">
        <v>44.053669999999997</v>
      </c>
      <c r="CC17" s="232"/>
      <c r="CD17" s="233"/>
      <c r="CE17" s="234"/>
      <c r="CF17" s="234"/>
      <c r="CG17" s="234"/>
      <c r="CH17" s="234"/>
      <c r="CI17" s="234">
        <v>118.14735</v>
      </c>
      <c r="CJ17" s="234"/>
      <c r="CK17" s="234"/>
      <c r="CL17" s="234"/>
      <c r="CM17" s="234"/>
      <c r="CN17" s="234"/>
      <c r="CO17" s="235"/>
      <c r="CP17" s="233">
        <v>180.55348000000001</v>
      </c>
      <c r="CQ17" s="234">
        <v>180.52450999999999</v>
      </c>
      <c r="CR17" s="234">
        <v>181.33356000000001</v>
      </c>
      <c r="CS17" s="235">
        <v>181.02912000000001</v>
      </c>
      <c r="CT17" s="233"/>
      <c r="CU17" s="235"/>
      <c r="CV17" s="233"/>
      <c r="CW17" s="234"/>
      <c r="CX17" s="236"/>
      <c r="CY17" s="233"/>
      <c r="CZ17" s="234"/>
      <c r="DA17" s="234"/>
      <c r="DB17" s="235"/>
      <c r="DC17" s="233"/>
      <c r="DD17" s="234"/>
      <c r="DE17" s="234"/>
      <c r="DF17" s="234"/>
      <c r="DG17" s="234"/>
      <c r="DH17" s="234"/>
      <c r="DI17" s="234"/>
      <c r="DJ17" s="234"/>
      <c r="DK17" s="234"/>
      <c r="DL17" s="234"/>
      <c r="DM17" s="234"/>
      <c r="DN17" s="235"/>
      <c r="DO17" s="237"/>
      <c r="DP17" s="238"/>
      <c r="DQ17" s="238"/>
      <c r="DR17" s="239"/>
      <c r="DS17" s="233"/>
      <c r="DT17" s="234"/>
      <c r="DU17" s="234"/>
      <c r="DV17" s="235"/>
      <c r="DW17" s="232"/>
      <c r="DX17" s="233"/>
      <c r="DY17" s="234"/>
      <c r="DZ17" s="234"/>
      <c r="EA17" s="234"/>
      <c r="EB17" s="234"/>
      <c r="EC17" s="236"/>
      <c r="ED17" s="190"/>
      <c r="EE17" s="232"/>
      <c r="EF17" s="232"/>
      <c r="EG17" s="232"/>
      <c r="EH17" s="232"/>
      <c r="EI17" s="232"/>
      <c r="EJ17" s="232"/>
      <c r="EK17" s="232"/>
      <c r="EL17" s="232"/>
      <c r="EM17" s="233"/>
      <c r="EN17" s="235"/>
      <c r="EO17" s="232"/>
      <c r="EP17" s="232"/>
      <c r="EQ17" s="232"/>
      <c r="ER17" s="232"/>
      <c r="ES17" s="232"/>
      <c r="ET17" s="232"/>
      <c r="EU17" s="232"/>
      <c r="EV17" s="232"/>
      <c r="EW17" s="232"/>
      <c r="EX17" s="232"/>
      <c r="EY17" s="232"/>
      <c r="EZ17" s="232"/>
      <c r="FA17" s="232"/>
      <c r="FB17" s="232"/>
      <c r="FC17" s="233"/>
      <c r="FD17" s="234"/>
      <c r="FE17" s="234"/>
      <c r="FF17" s="235"/>
      <c r="FG17" s="232"/>
      <c r="FH17" s="232"/>
      <c r="FI17" s="232"/>
      <c r="FJ17" s="232"/>
      <c r="FK17" s="232"/>
      <c r="FL17" s="232"/>
      <c r="FM17" s="232"/>
      <c r="FN17" s="232"/>
      <c r="FO17" s="233"/>
      <c r="FP17" s="234"/>
      <c r="FQ17" s="234"/>
      <c r="FR17" s="235"/>
      <c r="FS17" s="232"/>
      <c r="FT17" s="233"/>
      <c r="FU17" s="235"/>
      <c r="FV17" s="233"/>
      <c r="FW17" s="234"/>
      <c r="FX17" s="234"/>
      <c r="FY17" s="234"/>
      <c r="FZ17" s="235"/>
      <c r="GA17" s="233"/>
      <c r="GB17" s="235"/>
      <c r="GC17" s="233"/>
      <c r="GD17" s="234"/>
      <c r="GE17" s="234"/>
      <c r="GF17" s="235"/>
      <c r="GG17" s="232"/>
      <c r="GH17" s="232"/>
      <c r="GI17" s="232"/>
      <c r="GJ17" s="233"/>
      <c r="GK17" s="234"/>
      <c r="GL17" s="234"/>
      <c r="GM17" s="234"/>
      <c r="GN17" s="235"/>
      <c r="GO17" s="232"/>
      <c r="GP17" s="233"/>
      <c r="GQ17" s="235"/>
      <c r="GR17" s="190"/>
      <c r="GS17" s="233"/>
      <c r="GT17" s="233"/>
      <c r="GU17" s="235"/>
      <c r="GV17" s="232"/>
      <c r="GW17" s="232"/>
      <c r="GX17" s="232"/>
      <c r="GY17" s="232"/>
      <c r="GZ17" s="190"/>
      <c r="HA17" s="232"/>
      <c r="HB17" s="232"/>
      <c r="HC17" s="232"/>
      <c r="HD17" s="232"/>
      <c r="HE17" s="232"/>
      <c r="HF17" s="232"/>
      <c r="HG17" s="232"/>
      <c r="HH17" s="233"/>
      <c r="HI17" s="235"/>
      <c r="HJ17" s="190"/>
      <c r="HK17" s="233">
        <v>2429.5745900000002</v>
      </c>
      <c r="HL17" s="234">
        <v>2367.8160400000002</v>
      </c>
      <c r="HM17" s="235">
        <v>304.04916000000003</v>
      </c>
    </row>
    <row r="18" spans="1:221" x14ac:dyDescent="0.3">
      <c r="A18" s="190"/>
      <c r="B18" s="231" t="s">
        <v>741</v>
      </c>
      <c r="C18" s="232"/>
      <c r="D18" s="233"/>
      <c r="E18" s="234"/>
      <c r="F18" s="234">
        <v>8.8258700000000001</v>
      </c>
      <c r="G18" s="235">
        <v>8.5166900000000005</v>
      </c>
      <c r="H18" s="233"/>
      <c r="I18" s="235"/>
      <c r="J18" s="233">
        <v>60.21</v>
      </c>
      <c r="K18" s="235"/>
      <c r="L18" s="233"/>
      <c r="M18" s="234"/>
      <c r="N18" s="234"/>
      <c r="O18" s="234"/>
      <c r="P18" s="234"/>
      <c r="Q18" s="234"/>
      <c r="R18" s="234"/>
      <c r="S18" s="235"/>
      <c r="T18" s="233">
        <v>18.14123</v>
      </c>
      <c r="U18" s="234">
        <v>19.191960000000002</v>
      </c>
      <c r="V18" s="234">
        <v>24.425360000000001</v>
      </c>
      <c r="W18" s="235">
        <v>1.0612699999999999</v>
      </c>
      <c r="X18" s="232"/>
      <c r="Y18" s="233"/>
      <c r="Z18" s="234"/>
      <c r="AA18" s="235"/>
      <c r="AB18" s="233"/>
      <c r="AC18" s="234"/>
      <c r="AD18" s="234"/>
      <c r="AE18" s="234"/>
      <c r="AF18" s="234">
        <v>12.23925</v>
      </c>
      <c r="AG18" s="234">
        <v>24.4617</v>
      </c>
      <c r="AH18" s="235">
        <v>10.27692</v>
      </c>
      <c r="AI18" s="232"/>
      <c r="AJ18" s="232"/>
      <c r="AK18" s="232"/>
      <c r="AL18" s="233">
        <v>217.12262999999999</v>
      </c>
      <c r="AM18" s="235">
        <v>7.9327300000000003</v>
      </c>
      <c r="AN18" s="233"/>
      <c r="AO18" s="235"/>
      <c r="AP18" s="232"/>
      <c r="AQ18" s="233"/>
      <c r="AR18" s="235"/>
      <c r="AS18" s="232"/>
      <c r="AT18" s="232"/>
      <c r="AU18" s="232"/>
      <c r="AV18" s="233"/>
      <c r="AW18" s="234"/>
      <c r="AX18" s="235"/>
      <c r="AY18" s="233"/>
      <c r="AZ18" s="234"/>
      <c r="BA18" s="234"/>
      <c r="BB18" s="234"/>
      <c r="BC18" s="234"/>
      <c r="BD18" s="234"/>
      <c r="BE18" s="234"/>
      <c r="BF18" s="235"/>
      <c r="BG18" s="233"/>
      <c r="BH18" s="235"/>
      <c r="BI18" s="232"/>
      <c r="BJ18" s="233"/>
      <c r="BK18" s="234"/>
      <c r="BL18" s="235"/>
      <c r="BM18" s="233">
        <v>164.44227000000001</v>
      </c>
      <c r="BN18" s="234">
        <v>165.47058000000001</v>
      </c>
      <c r="BO18" s="234">
        <v>165.59853000000001</v>
      </c>
      <c r="BP18" s="234"/>
      <c r="BQ18" s="234"/>
      <c r="BR18" s="234"/>
      <c r="BS18" s="234"/>
      <c r="BT18" s="234"/>
      <c r="BU18" s="234"/>
      <c r="BV18" s="234"/>
      <c r="BW18" s="234">
        <v>206.49456000000001</v>
      </c>
      <c r="BX18" s="234">
        <v>206.11548999999999</v>
      </c>
      <c r="BY18" s="234">
        <v>205.99002999999999</v>
      </c>
      <c r="BZ18" s="235"/>
      <c r="CA18" s="233">
        <v>17.41583</v>
      </c>
      <c r="CB18" s="235">
        <v>44.053669999999997</v>
      </c>
      <c r="CC18" s="232"/>
      <c r="CD18" s="233"/>
      <c r="CE18" s="234"/>
      <c r="CF18" s="234"/>
      <c r="CG18" s="234"/>
      <c r="CH18" s="234"/>
      <c r="CI18" s="234">
        <v>118.14735</v>
      </c>
      <c r="CJ18" s="234"/>
      <c r="CK18" s="234"/>
      <c r="CL18" s="234"/>
      <c r="CM18" s="234"/>
      <c r="CN18" s="234"/>
      <c r="CO18" s="235"/>
      <c r="CP18" s="233">
        <v>180.55348000000001</v>
      </c>
      <c r="CQ18" s="234">
        <v>180.52450999999999</v>
      </c>
      <c r="CR18" s="234">
        <v>181.33356000000001</v>
      </c>
      <c r="CS18" s="235">
        <v>181.02912000000001</v>
      </c>
      <c r="CT18" s="233"/>
      <c r="CU18" s="235"/>
      <c r="CV18" s="233"/>
      <c r="CW18" s="234"/>
      <c r="CX18" s="236"/>
      <c r="CY18" s="233"/>
      <c r="CZ18" s="234"/>
      <c r="DA18" s="234"/>
      <c r="DB18" s="235"/>
      <c r="DC18" s="233"/>
      <c r="DD18" s="234"/>
      <c r="DE18" s="234"/>
      <c r="DF18" s="234"/>
      <c r="DG18" s="234"/>
      <c r="DH18" s="234"/>
      <c r="DI18" s="234"/>
      <c r="DJ18" s="234"/>
      <c r="DK18" s="234"/>
      <c r="DL18" s="234"/>
      <c r="DM18" s="234"/>
      <c r="DN18" s="235"/>
      <c r="DO18" s="237"/>
      <c r="DP18" s="238"/>
      <c r="DQ18" s="238"/>
      <c r="DR18" s="239"/>
      <c r="DS18" s="233"/>
      <c r="DT18" s="234"/>
      <c r="DU18" s="234"/>
      <c r="DV18" s="235"/>
      <c r="DW18" s="232"/>
      <c r="DX18" s="233"/>
      <c r="DY18" s="234"/>
      <c r="DZ18" s="234"/>
      <c r="EA18" s="234"/>
      <c r="EB18" s="234"/>
      <c r="EC18" s="236"/>
      <c r="ED18" s="190"/>
      <c r="EE18" s="232"/>
      <c r="EF18" s="232"/>
      <c r="EG18" s="232"/>
      <c r="EH18" s="232"/>
      <c r="EI18" s="232"/>
      <c r="EJ18" s="232"/>
      <c r="EK18" s="232"/>
      <c r="EL18" s="232"/>
      <c r="EM18" s="233"/>
      <c r="EN18" s="235"/>
      <c r="EO18" s="232"/>
      <c r="EP18" s="232"/>
      <c r="EQ18" s="232"/>
      <c r="ER18" s="232"/>
      <c r="ES18" s="232"/>
      <c r="ET18" s="232"/>
      <c r="EU18" s="232"/>
      <c r="EV18" s="232"/>
      <c r="EW18" s="232"/>
      <c r="EX18" s="232"/>
      <c r="EY18" s="232"/>
      <c r="EZ18" s="232"/>
      <c r="FA18" s="232"/>
      <c r="FB18" s="232"/>
      <c r="FC18" s="233"/>
      <c r="FD18" s="234"/>
      <c r="FE18" s="234"/>
      <c r="FF18" s="235"/>
      <c r="FG18" s="232"/>
      <c r="FH18" s="232"/>
      <c r="FI18" s="232"/>
      <c r="FJ18" s="232"/>
      <c r="FK18" s="232"/>
      <c r="FL18" s="232"/>
      <c r="FM18" s="232"/>
      <c r="FN18" s="232"/>
      <c r="FO18" s="233"/>
      <c r="FP18" s="234"/>
      <c r="FQ18" s="234"/>
      <c r="FR18" s="235"/>
      <c r="FS18" s="232"/>
      <c r="FT18" s="233"/>
      <c r="FU18" s="235"/>
      <c r="FV18" s="233"/>
      <c r="FW18" s="234"/>
      <c r="FX18" s="234"/>
      <c r="FY18" s="234"/>
      <c r="FZ18" s="235"/>
      <c r="GA18" s="233"/>
      <c r="GB18" s="235"/>
      <c r="GC18" s="233"/>
      <c r="GD18" s="234"/>
      <c r="GE18" s="234"/>
      <c r="GF18" s="235"/>
      <c r="GG18" s="232"/>
      <c r="GH18" s="232"/>
      <c r="GI18" s="232"/>
      <c r="GJ18" s="233"/>
      <c r="GK18" s="234"/>
      <c r="GL18" s="234"/>
      <c r="GM18" s="234"/>
      <c r="GN18" s="235"/>
      <c r="GO18" s="232"/>
      <c r="GP18" s="233"/>
      <c r="GQ18" s="235"/>
      <c r="GR18" s="190"/>
      <c r="GS18" s="233"/>
      <c r="GT18" s="233"/>
      <c r="GU18" s="235"/>
      <c r="GV18" s="232"/>
      <c r="GW18" s="232"/>
      <c r="GX18" s="232"/>
      <c r="GY18" s="232"/>
      <c r="GZ18" s="190"/>
      <c r="HA18" s="232"/>
      <c r="HB18" s="232"/>
      <c r="HC18" s="232"/>
      <c r="HD18" s="232"/>
      <c r="HE18" s="232"/>
      <c r="HF18" s="232"/>
      <c r="HG18" s="232"/>
      <c r="HH18" s="233"/>
      <c r="HI18" s="235"/>
      <c r="HJ18" s="190"/>
      <c r="HK18" s="233">
        <v>2429.5745900000002</v>
      </c>
      <c r="HL18" s="234">
        <v>2367.8160400000002</v>
      </c>
      <c r="HM18" s="235">
        <v>304.04916000000003</v>
      </c>
    </row>
    <row r="19" spans="1:221" x14ac:dyDescent="0.3">
      <c r="A19" s="190"/>
      <c r="B19" s="231" t="s">
        <v>742</v>
      </c>
      <c r="C19" s="232"/>
      <c r="D19" s="233"/>
      <c r="E19" s="234"/>
      <c r="F19" s="234">
        <v>8.8258700000000001</v>
      </c>
      <c r="G19" s="235">
        <v>8.5166900000000005</v>
      </c>
      <c r="H19" s="233"/>
      <c r="I19" s="235"/>
      <c r="J19" s="233">
        <v>60.21</v>
      </c>
      <c r="K19" s="235"/>
      <c r="L19" s="233"/>
      <c r="M19" s="234"/>
      <c r="N19" s="234"/>
      <c r="O19" s="234"/>
      <c r="P19" s="234"/>
      <c r="Q19" s="234"/>
      <c r="R19" s="234"/>
      <c r="S19" s="235"/>
      <c r="T19" s="233">
        <v>18.14123</v>
      </c>
      <c r="U19" s="234">
        <v>19.191960000000002</v>
      </c>
      <c r="V19" s="234">
        <v>24.425360000000001</v>
      </c>
      <c r="W19" s="235">
        <v>1.0612699999999999</v>
      </c>
      <c r="X19" s="232"/>
      <c r="Y19" s="233"/>
      <c r="Z19" s="234"/>
      <c r="AA19" s="235"/>
      <c r="AB19" s="233"/>
      <c r="AC19" s="234"/>
      <c r="AD19" s="234"/>
      <c r="AE19" s="234"/>
      <c r="AF19" s="234">
        <v>12.23925</v>
      </c>
      <c r="AG19" s="234">
        <v>24.4617</v>
      </c>
      <c r="AH19" s="235">
        <v>10.27692</v>
      </c>
      <c r="AI19" s="232"/>
      <c r="AJ19" s="232"/>
      <c r="AK19" s="232"/>
      <c r="AL19" s="233">
        <v>217.12262999999999</v>
      </c>
      <c r="AM19" s="235">
        <v>7.9327300000000003</v>
      </c>
      <c r="AN19" s="233"/>
      <c r="AO19" s="235"/>
      <c r="AP19" s="232"/>
      <c r="AQ19" s="233"/>
      <c r="AR19" s="235"/>
      <c r="AS19" s="232"/>
      <c r="AT19" s="232"/>
      <c r="AU19" s="232"/>
      <c r="AV19" s="233"/>
      <c r="AW19" s="234"/>
      <c r="AX19" s="235"/>
      <c r="AY19" s="233"/>
      <c r="AZ19" s="234"/>
      <c r="BA19" s="234"/>
      <c r="BB19" s="234"/>
      <c r="BC19" s="234"/>
      <c r="BD19" s="234"/>
      <c r="BE19" s="234"/>
      <c r="BF19" s="235"/>
      <c r="BG19" s="233"/>
      <c r="BH19" s="235"/>
      <c r="BI19" s="232"/>
      <c r="BJ19" s="233"/>
      <c r="BK19" s="234"/>
      <c r="BL19" s="235"/>
      <c r="BM19" s="233">
        <v>164.44227000000001</v>
      </c>
      <c r="BN19" s="234">
        <v>165.47058000000001</v>
      </c>
      <c r="BO19" s="234">
        <v>165.59853000000001</v>
      </c>
      <c r="BP19" s="234"/>
      <c r="BQ19" s="234"/>
      <c r="BR19" s="234"/>
      <c r="BS19" s="234"/>
      <c r="BT19" s="234"/>
      <c r="BU19" s="234"/>
      <c r="BV19" s="234"/>
      <c r="BW19" s="234">
        <v>206.49456000000001</v>
      </c>
      <c r="BX19" s="234">
        <v>206.11548999999999</v>
      </c>
      <c r="BY19" s="234">
        <v>205.99002999999999</v>
      </c>
      <c r="BZ19" s="235"/>
      <c r="CA19" s="233">
        <v>17.41583</v>
      </c>
      <c r="CB19" s="235">
        <v>44.053669999999997</v>
      </c>
      <c r="CC19" s="232"/>
      <c r="CD19" s="233"/>
      <c r="CE19" s="234"/>
      <c r="CF19" s="234"/>
      <c r="CG19" s="234"/>
      <c r="CH19" s="234"/>
      <c r="CI19" s="234">
        <v>118.14735</v>
      </c>
      <c r="CJ19" s="234"/>
      <c r="CK19" s="234"/>
      <c r="CL19" s="234"/>
      <c r="CM19" s="234"/>
      <c r="CN19" s="234"/>
      <c r="CO19" s="235"/>
      <c r="CP19" s="233">
        <v>180.55348000000001</v>
      </c>
      <c r="CQ19" s="234">
        <v>180.52450999999999</v>
      </c>
      <c r="CR19" s="234">
        <v>181.33356000000001</v>
      </c>
      <c r="CS19" s="235">
        <v>181.02912000000001</v>
      </c>
      <c r="CT19" s="233"/>
      <c r="CU19" s="235"/>
      <c r="CV19" s="233"/>
      <c r="CW19" s="234"/>
      <c r="CX19" s="236"/>
      <c r="CY19" s="233"/>
      <c r="CZ19" s="234"/>
      <c r="DA19" s="234"/>
      <c r="DB19" s="235"/>
      <c r="DC19" s="233"/>
      <c r="DD19" s="234"/>
      <c r="DE19" s="234"/>
      <c r="DF19" s="234"/>
      <c r="DG19" s="234"/>
      <c r="DH19" s="234"/>
      <c r="DI19" s="234"/>
      <c r="DJ19" s="234"/>
      <c r="DK19" s="234"/>
      <c r="DL19" s="234"/>
      <c r="DM19" s="234"/>
      <c r="DN19" s="235"/>
      <c r="DO19" s="237"/>
      <c r="DP19" s="238"/>
      <c r="DQ19" s="238"/>
      <c r="DR19" s="239"/>
      <c r="DS19" s="233"/>
      <c r="DT19" s="234"/>
      <c r="DU19" s="234"/>
      <c r="DV19" s="235"/>
      <c r="DW19" s="232"/>
      <c r="DX19" s="233"/>
      <c r="DY19" s="234"/>
      <c r="DZ19" s="234"/>
      <c r="EA19" s="234"/>
      <c r="EB19" s="234"/>
      <c r="EC19" s="236"/>
      <c r="ED19" s="190"/>
      <c r="EE19" s="232"/>
      <c r="EF19" s="232"/>
      <c r="EG19" s="232"/>
      <c r="EH19" s="232"/>
      <c r="EI19" s="232"/>
      <c r="EJ19" s="232"/>
      <c r="EK19" s="232"/>
      <c r="EL19" s="232"/>
      <c r="EM19" s="233"/>
      <c r="EN19" s="235"/>
      <c r="EO19" s="232"/>
      <c r="EP19" s="232"/>
      <c r="EQ19" s="232"/>
      <c r="ER19" s="232"/>
      <c r="ES19" s="232"/>
      <c r="ET19" s="232"/>
      <c r="EU19" s="232"/>
      <c r="EV19" s="232"/>
      <c r="EW19" s="232"/>
      <c r="EX19" s="232"/>
      <c r="EY19" s="232"/>
      <c r="EZ19" s="232"/>
      <c r="FA19" s="232"/>
      <c r="FB19" s="232"/>
      <c r="FC19" s="233"/>
      <c r="FD19" s="234"/>
      <c r="FE19" s="234"/>
      <c r="FF19" s="235"/>
      <c r="FG19" s="232"/>
      <c r="FH19" s="232"/>
      <c r="FI19" s="232"/>
      <c r="FJ19" s="232"/>
      <c r="FK19" s="232"/>
      <c r="FL19" s="232"/>
      <c r="FM19" s="232"/>
      <c r="FN19" s="232"/>
      <c r="FO19" s="233"/>
      <c r="FP19" s="234"/>
      <c r="FQ19" s="234"/>
      <c r="FR19" s="235"/>
      <c r="FS19" s="232"/>
      <c r="FT19" s="233"/>
      <c r="FU19" s="235"/>
      <c r="FV19" s="233"/>
      <c r="FW19" s="234"/>
      <c r="FX19" s="234"/>
      <c r="FY19" s="234"/>
      <c r="FZ19" s="235"/>
      <c r="GA19" s="233"/>
      <c r="GB19" s="235"/>
      <c r="GC19" s="233"/>
      <c r="GD19" s="234"/>
      <c r="GE19" s="234"/>
      <c r="GF19" s="235"/>
      <c r="GG19" s="232"/>
      <c r="GH19" s="232"/>
      <c r="GI19" s="232"/>
      <c r="GJ19" s="233"/>
      <c r="GK19" s="234"/>
      <c r="GL19" s="234"/>
      <c r="GM19" s="234"/>
      <c r="GN19" s="235"/>
      <c r="GO19" s="232"/>
      <c r="GP19" s="233"/>
      <c r="GQ19" s="235"/>
      <c r="GR19" s="190"/>
      <c r="GS19" s="233"/>
      <c r="GT19" s="233"/>
      <c r="GU19" s="235"/>
      <c r="GV19" s="232"/>
      <c r="GW19" s="232"/>
      <c r="GX19" s="232"/>
      <c r="GY19" s="232"/>
      <c r="GZ19" s="190"/>
      <c r="HA19" s="232"/>
      <c r="HB19" s="232"/>
      <c r="HC19" s="232"/>
      <c r="HD19" s="232"/>
      <c r="HE19" s="232"/>
      <c r="HF19" s="232"/>
      <c r="HG19" s="232"/>
      <c r="HH19" s="233"/>
      <c r="HI19" s="235"/>
      <c r="HJ19" s="190"/>
      <c r="HK19" s="233">
        <v>2429.5745900000002</v>
      </c>
      <c r="HL19" s="234">
        <v>2367.8160400000002</v>
      </c>
      <c r="HM19" s="235">
        <v>304.04916000000003</v>
      </c>
    </row>
    <row r="20" spans="1:221" x14ac:dyDescent="0.3">
      <c r="A20" s="190"/>
      <c r="B20" s="231" t="s">
        <v>743</v>
      </c>
      <c r="C20" s="232"/>
      <c r="D20" s="233"/>
      <c r="E20" s="234"/>
      <c r="F20" s="234">
        <v>8.8258700000000001</v>
      </c>
      <c r="G20" s="235">
        <v>8.5166900000000005</v>
      </c>
      <c r="H20" s="233"/>
      <c r="I20" s="235"/>
      <c r="J20" s="233">
        <v>60.21</v>
      </c>
      <c r="K20" s="235"/>
      <c r="L20" s="233"/>
      <c r="M20" s="234"/>
      <c r="N20" s="234"/>
      <c r="O20" s="234"/>
      <c r="P20" s="234"/>
      <c r="Q20" s="234"/>
      <c r="R20" s="234"/>
      <c r="S20" s="235"/>
      <c r="T20" s="233">
        <v>18.14123</v>
      </c>
      <c r="U20" s="234">
        <v>19.191960000000002</v>
      </c>
      <c r="V20" s="234">
        <v>24.425360000000001</v>
      </c>
      <c r="W20" s="235">
        <v>1.0612699999999999</v>
      </c>
      <c r="X20" s="232"/>
      <c r="Y20" s="233"/>
      <c r="Z20" s="234"/>
      <c r="AA20" s="235"/>
      <c r="AB20" s="233"/>
      <c r="AC20" s="234"/>
      <c r="AD20" s="234"/>
      <c r="AE20" s="234"/>
      <c r="AF20" s="234">
        <v>12.23925</v>
      </c>
      <c r="AG20" s="234">
        <v>24.4617</v>
      </c>
      <c r="AH20" s="235">
        <v>10.27692</v>
      </c>
      <c r="AI20" s="232"/>
      <c r="AJ20" s="232"/>
      <c r="AK20" s="232"/>
      <c r="AL20" s="233">
        <v>217.12262999999999</v>
      </c>
      <c r="AM20" s="235">
        <v>7.9327300000000003</v>
      </c>
      <c r="AN20" s="233"/>
      <c r="AO20" s="235"/>
      <c r="AP20" s="232"/>
      <c r="AQ20" s="233"/>
      <c r="AR20" s="235"/>
      <c r="AS20" s="232"/>
      <c r="AT20" s="232"/>
      <c r="AU20" s="232"/>
      <c r="AV20" s="233"/>
      <c r="AW20" s="234"/>
      <c r="AX20" s="235"/>
      <c r="AY20" s="233"/>
      <c r="AZ20" s="234"/>
      <c r="BA20" s="234"/>
      <c r="BB20" s="234"/>
      <c r="BC20" s="234"/>
      <c r="BD20" s="234"/>
      <c r="BE20" s="234"/>
      <c r="BF20" s="235"/>
      <c r="BG20" s="233"/>
      <c r="BH20" s="235"/>
      <c r="BI20" s="232"/>
      <c r="BJ20" s="233"/>
      <c r="BK20" s="234"/>
      <c r="BL20" s="235"/>
      <c r="BM20" s="233">
        <v>164.44227000000001</v>
      </c>
      <c r="BN20" s="234">
        <v>165.47058000000001</v>
      </c>
      <c r="BO20" s="234">
        <v>165.59853000000001</v>
      </c>
      <c r="BP20" s="234"/>
      <c r="BQ20" s="234"/>
      <c r="BR20" s="234"/>
      <c r="BS20" s="234"/>
      <c r="BT20" s="234"/>
      <c r="BU20" s="234"/>
      <c r="BV20" s="234"/>
      <c r="BW20" s="234">
        <v>206.49456000000001</v>
      </c>
      <c r="BX20" s="234">
        <v>206.11548999999999</v>
      </c>
      <c r="BY20" s="234">
        <v>205.99002999999999</v>
      </c>
      <c r="BZ20" s="235"/>
      <c r="CA20" s="233">
        <v>17.41583</v>
      </c>
      <c r="CB20" s="235">
        <v>44.053669999999997</v>
      </c>
      <c r="CC20" s="232"/>
      <c r="CD20" s="233"/>
      <c r="CE20" s="234"/>
      <c r="CF20" s="234"/>
      <c r="CG20" s="234"/>
      <c r="CH20" s="234"/>
      <c r="CI20" s="234">
        <v>118.14735</v>
      </c>
      <c r="CJ20" s="234"/>
      <c r="CK20" s="234"/>
      <c r="CL20" s="234"/>
      <c r="CM20" s="234"/>
      <c r="CN20" s="234"/>
      <c r="CO20" s="235">
        <v>191.19621000000001</v>
      </c>
      <c r="CP20" s="233">
        <v>180.55348000000001</v>
      </c>
      <c r="CQ20" s="234">
        <v>180.52450999999999</v>
      </c>
      <c r="CR20" s="234">
        <v>181.33356000000001</v>
      </c>
      <c r="CS20" s="235">
        <v>181.02912000000001</v>
      </c>
      <c r="CT20" s="233"/>
      <c r="CU20" s="235"/>
      <c r="CV20" s="233"/>
      <c r="CW20" s="234"/>
      <c r="CX20" s="236"/>
      <c r="CY20" s="233"/>
      <c r="CZ20" s="234"/>
      <c r="DA20" s="234"/>
      <c r="DB20" s="235"/>
      <c r="DC20" s="233"/>
      <c r="DD20" s="234"/>
      <c r="DE20" s="234"/>
      <c r="DF20" s="234"/>
      <c r="DG20" s="234"/>
      <c r="DH20" s="234"/>
      <c r="DI20" s="234"/>
      <c r="DJ20" s="234"/>
      <c r="DK20" s="234"/>
      <c r="DL20" s="234"/>
      <c r="DM20" s="234"/>
      <c r="DN20" s="235"/>
      <c r="DO20" s="237"/>
      <c r="DP20" s="238"/>
      <c r="DQ20" s="238"/>
      <c r="DR20" s="239"/>
      <c r="DS20" s="233"/>
      <c r="DT20" s="234"/>
      <c r="DU20" s="234"/>
      <c r="DV20" s="235"/>
      <c r="DW20" s="232"/>
      <c r="DX20" s="233"/>
      <c r="DY20" s="234"/>
      <c r="DZ20" s="234"/>
      <c r="EA20" s="234"/>
      <c r="EB20" s="234"/>
      <c r="EC20" s="236"/>
      <c r="ED20" s="190"/>
      <c r="EE20" s="232"/>
      <c r="EF20" s="232"/>
      <c r="EG20" s="232"/>
      <c r="EH20" s="232"/>
      <c r="EI20" s="232"/>
      <c r="EJ20" s="232"/>
      <c r="EK20" s="232"/>
      <c r="EL20" s="232"/>
      <c r="EM20" s="233"/>
      <c r="EN20" s="235"/>
      <c r="EO20" s="232"/>
      <c r="EP20" s="232"/>
      <c r="EQ20" s="232"/>
      <c r="ER20" s="232"/>
      <c r="ES20" s="232"/>
      <c r="ET20" s="232"/>
      <c r="EU20" s="232"/>
      <c r="EV20" s="232"/>
      <c r="EW20" s="232"/>
      <c r="EX20" s="232"/>
      <c r="EY20" s="232"/>
      <c r="EZ20" s="232"/>
      <c r="FA20" s="232"/>
      <c r="FB20" s="232"/>
      <c r="FC20" s="233"/>
      <c r="FD20" s="234"/>
      <c r="FE20" s="234"/>
      <c r="FF20" s="235"/>
      <c r="FG20" s="232"/>
      <c r="FH20" s="232"/>
      <c r="FI20" s="232"/>
      <c r="FJ20" s="232"/>
      <c r="FK20" s="232"/>
      <c r="FL20" s="232"/>
      <c r="FM20" s="232"/>
      <c r="FN20" s="232"/>
      <c r="FO20" s="233"/>
      <c r="FP20" s="234"/>
      <c r="FQ20" s="234"/>
      <c r="FR20" s="235"/>
      <c r="FS20" s="232"/>
      <c r="FT20" s="233"/>
      <c r="FU20" s="235"/>
      <c r="FV20" s="233"/>
      <c r="FW20" s="234"/>
      <c r="FX20" s="234"/>
      <c r="FY20" s="234"/>
      <c r="FZ20" s="235"/>
      <c r="GA20" s="233"/>
      <c r="GB20" s="235"/>
      <c r="GC20" s="233"/>
      <c r="GD20" s="234"/>
      <c r="GE20" s="234"/>
      <c r="GF20" s="235"/>
      <c r="GG20" s="232"/>
      <c r="GH20" s="232"/>
      <c r="GI20" s="232"/>
      <c r="GJ20" s="233"/>
      <c r="GK20" s="234"/>
      <c r="GL20" s="234"/>
      <c r="GM20" s="234"/>
      <c r="GN20" s="235"/>
      <c r="GO20" s="232"/>
      <c r="GP20" s="233"/>
      <c r="GQ20" s="235"/>
      <c r="GR20" s="190"/>
      <c r="GS20" s="233"/>
      <c r="GT20" s="233"/>
      <c r="GU20" s="235"/>
      <c r="GV20" s="232"/>
      <c r="GW20" s="232"/>
      <c r="GX20" s="232"/>
      <c r="GY20" s="232"/>
      <c r="GZ20" s="190"/>
      <c r="HA20" s="232"/>
      <c r="HB20" s="232"/>
      <c r="HC20" s="232"/>
      <c r="HD20" s="232"/>
      <c r="HE20" s="232"/>
      <c r="HF20" s="232"/>
      <c r="HG20" s="232"/>
      <c r="HH20" s="233"/>
      <c r="HI20" s="235"/>
      <c r="HJ20" s="190"/>
      <c r="HK20" s="233">
        <v>2620.7708000000002</v>
      </c>
      <c r="HL20" s="234">
        <v>2559.0122500000002</v>
      </c>
      <c r="HM20" s="235">
        <v>304.04916000000003</v>
      </c>
    </row>
    <row r="21" spans="1:221" x14ac:dyDescent="0.3">
      <c r="A21" s="190"/>
      <c r="B21" s="231" t="s">
        <v>744</v>
      </c>
      <c r="C21" s="232"/>
      <c r="D21" s="233"/>
      <c r="E21" s="234"/>
      <c r="F21" s="234">
        <v>8.8258700000000001</v>
      </c>
      <c r="G21" s="235">
        <v>8.5166900000000005</v>
      </c>
      <c r="H21" s="233"/>
      <c r="I21" s="235"/>
      <c r="J21" s="233">
        <v>60.21</v>
      </c>
      <c r="K21" s="235"/>
      <c r="L21" s="233"/>
      <c r="M21" s="234"/>
      <c r="N21" s="234"/>
      <c r="O21" s="234"/>
      <c r="P21" s="234"/>
      <c r="Q21" s="234"/>
      <c r="R21" s="234"/>
      <c r="S21" s="235"/>
      <c r="T21" s="233">
        <v>18.14123</v>
      </c>
      <c r="U21" s="234">
        <v>19.191960000000002</v>
      </c>
      <c r="V21" s="234">
        <v>24.425360000000001</v>
      </c>
      <c r="W21" s="235">
        <v>1.0612699999999999</v>
      </c>
      <c r="X21" s="232"/>
      <c r="Y21" s="233"/>
      <c r="Z21" s="234"/>
      <c r="AA21" s="235"/>
      <c r="AB21" s="233"/>
      <c r="AC21" s="234"/>
      <c r="AD21" s="234"/>
      <c r="AE21" s="234"/>
      <c r="AF21" s="234">
        <v>12.23925</v>
      </c>
      <c r="AG21" s="234">
        <v>24.4617</v>
      </c>
      <c r="AH21" s="235">
        <v>10.27692</v>
      </c>
      <c r="AI21" s="232"/>
      <c r="AJ21" s="232"/>
      <c r="AK21" s="232"/>
      <c r="AL21" s="233">
        <v>217.12262999999999</v>
      </c>
      <c r="AM21" s="235">
        <v>7.9327300000000003</v>
      </c>
      <c r="AN21" s="233"/>
      <c r="AO21" s="235"/>
      <c r="AP21" s="232"/>
      <c r="AQ21" s="233"/>
      <c r="AR21" s="235"/>
      <c r="AS21" s="232"/>
      <c r="AT21" s="232"/>
      <c r="AU21" s="232"/>
      <c r="AV21" s="233"/>
      <c r="AW21" s="234"/>
      <c r="AX21" s="235"/>
      <c r="AY21" s="233"/>
      <c r="AZ21" s="234"/>
      <c r="BA21" s="234"/>
      <c r="BB21" s="234"/>
      <c r="BC21" s="234"/>
      <c r="BD21" s="234"/>
      <c r="BE21" s="234"/>
      <c r="BF21" s="235"/>
      <c r="BG21" s="233"/>
      <c r="BH21" s="235"/>
      <c r="BI21" s="232"/>
      <c r="BJ21" s="233"/>
      <c r="BK21" s="234"/>
      <c r="BL21" s="235"/>
      <c r="BM21" s="233">
        <v>164.44227000000001</v>
      </c>
      <c r="BN21" s="234">
        <v>165.47058000000001</v>
      </c>
      <c r="BO21" s="234">
        <v>165.59853000000001</v>
      </c>
      <c r="BP21" s="234"/>
      <c r="BQ21" s="234"/>
      <c r="BR21" s="234"/>
      <c r="BS21" s="234"/>
      <c r="BT21" s="234"/>
      <c r="BU21" s="234"/>
      <c r="BV21" s="234"/>
      <c r="BW21" s="234">
        <v>206.49456000000001</v>
      </c>
      <c r="BX21" s="234">
        <v>206.11548999999999</v>
      </c>
      <c r="BY21" s="234">
        <v>205.99002999999999</v>
      </c>
      <c r="BZ21" s="235"/>
      <c r="CA21" s="233">
        <v>17.41583</v>
      </c>
      <c r="CB21" s="235">
        <v>44.053669999999997</v>
      </c>
      <c r="CC21" s="232"/>
      <c r="CD21" s="233"/>
      <c r="CE21" s="234"/>
      <c r="CF21" s="234"/>
      <c r="CG21" s="234"/>
      <c r="CH21" s="234"/>
      <c r="CI21" s="234">
        <v>118.14735</v>
      </c>
      <c r="CJ21" s="234"/>
      <c r="CK21" s="234"/>
      <c r="CL21" s="234"/>
      <c r="CM21" s="234"/>
      <c r="CN21" s="234"/>
      <c r="CO21" s="235">
        <v>191.19621000000001</v>
      </c>
      <c r="CP21" s="233">
        <v>180.55348000000001</v>
      </c>
      <c r="CQ21" s="234">
        <v>180.52450999999999</v>
      </c>
      <c r="CR21" s="234">
        <v>181.33356000000001</v>
      </c>
      <c r="CS21" s="235">
        <v>181.02912000000001</v>
      </c>
      <c r="CT21" s="233"/>
      <c r="CU21" s="235"/>
      <c r="CV21" s="233"/>
      <c r="CW21" s="234"/>
      <c r="CX21" s="236"/>
      <c r="CY21" s="233"/>
      <c r="CZ21" s="234"/>
      <c r="DA21" s="234"/>
      <c r="DB21" s="235"/>
      <c r="DC21" s="233"/>
      <c r="DD21" s="234"/>
      <c r="DE21" s="234"/>
      <c r="DF21" s="234"/>
      <c r="DG21" s="234"/>
      <c r="DH21" s="234"/>
      <c r="DI21" s="234"/>
      <c r="DJ21" s="234"/>
      <c r="DK21" s="234"/>
      <c r="DL21" s="234"/>
      <c r="DM21" s="234"/>
      <c r="DN21" s="235"/>
      <c r="DO21" s="237"/>
      <c r="DP21" s="238"/>
      <c r="DQ21" s="238"/>
      <c r="DR21" s="239"/>
      <c r="DS21" s="233"/>
      <c r="DT21" s="234"/>
      <c r="DU21" s="234"/>
      <c r="DV21" s="235"/>
      <c r="DW21" s="232"/>
      <c r="DX21" s="233"/>
      <c r="DY21" s="234"/>
      <c r="DZ21" s="234"/>
      <c r="EA21" s="234"/>
      <c r="EB21" s="234"/>
      <c r="EC21" s="236"/>
      <c r="ED21" s="190"/>
      <c r="EE21" s="232"/>
      <c r="EF21" s="232"/>
      <c r="EG21" s="232"/>
      <c r="EH21" s="232"/>
      <c r="EI21" s="232"/>
      <c r="EJ21" s="232"/>
      <c r="EK21" s="232"/>
      <c r="EL21" s="232"/>
      <c r="EM21" s="233"/>
      <c r="EN21" s="235"/>
      <c r="EO21" s="232"/>
      <c r="EP21" s="232"/>
      <c r="EQ21" s="232"/>
      <c r="ER21" s="232"/>
      <c r="ES21" s="232"/>
      <c r="ET21" s="232"/>
      <c r="EU21" s="232"/>
      <c r="EV21" s="232"/>
      <c r="EW21" s="232"/>
      <c r="EX21" s="232"/>
      <c r="EY21" s="232"/>
      <c r="EZ21" s="232"/>
      <c r="FA21" s="232"/>
      <c r="FB21" s="232"/>
      <c r="FC21" s="233"/>
      <c r="FD21" s="234"/>
      <c r="FE21" s="234"/>
      <c r="FF21" s="235"/>
      <c r="FG21" s="232"/>
      <c r="FH21" s="232"/>
      <c r="FI21" s="232"/>
      <c r="FJ21" s="232"/>
      <c r="FK21" s="232"/>
      <c r="FL21" s="232"/>
      <c r="FM21" s="232"/>
      <c r="FN21" s="232"/>
      <c r="FO21" s="233"/>
      <c r="FP21" s="234"/>
      <c r="FQ21" s="234"/>
      <c r="FR21" s="235"/>
      <c r="FS21" s="232"/>
      <c r="FT21" s="233"/>
      <c r="FU21" s="235"/>
      <c r="FV21" s="233"/>
      <c r="FW21" s="234"/>
      <c r="FX21" s="234"/>
      <c r="FY21" s="234"/>
      <c r="FZ21" s="235"/>
      <c r="GA21" s="233"/>
      <c r="GB21" s="235"/>
      <c r="GC21" s="233"/>
      <c r="GD21" s="234"/>
      <c r="GE21" s="234"/>
      <c r="GF21" s="235"/>
      <c r="GG21" s="232"/>
      <c r="GH21" s="232"/>
      <c r="GI21" s="232"/>
      <c r="GJ21" s="233"/>
      <c r="GK21" s="234"/>
      <c r="GL21" s="234"/>
      <c r="GM21" s="234"/>
      <c r="GN21" s="235"/>
      <c r="GO21" s="232"/>
      <c r="GP21" s="233"/>
      <c r="GQ21" s="235"/>
      <c r="GR21" s="190"/>
      <c r="GS21" s="233"/>
      <c r="GT21" s="233"/>
      <c r="GU21" s="235"/>
      <c r="GV21" s="232"/>
      <c r="GW21" s="232"/>
      <c r="GX21" s="232"/>
      <c r="GY21" s="232"/>
      <c r="GZ21" s="190"/>
      <c r="HA21" s="232"/>
      <c r="HB21" s="232"/>
      <c r="HC21" s="232"/>
      <c r="HD21" s="232"/>
      <c r="HE21" s="232"/>
      <c r="HF21" s="232"/>
      <c r="HG21" s="232"/>
      <c r="HH21" s="233"/>
      <c r="HI21" s="235"/>
      <c r="HJ21" s="190"/>
      <c r="HK21" s="233">
        <v>2620.7708000000002</v>
      </c>
      <c r="HL21" s="234">
        <v>2559.0122500000002</v>
      </c>
      <c r="HM21" s="235">
        <v>304.04916000000003</v>
      </c>
    </row>
    <row r="22" spans="1:221" x14ac:dyDescent="0.3">
      <c r="A22" s="190"/>
      <c r="B22" s="231" t="s">
        <v>745</v>
      </c>
      <c r="C22" s="232"/>
      <c r="D22" s="233"/>
      <c r="E22" s="234"/>
      <c r="F22" s="234">
        <v>8.8258700000000001</v>
      </c>
      <c r="G22" s="235">
        <v>8.5166900000000005</v>
      </c>
      <c r="H22" s="233"/>
      <c r="I22" s="235"/>
      <c r="J22" s="233">
        <v>60.21</v>
      </c>
      <c r="K22" s="235"/>
      <c r="L22" s="233"/>
      <c r="M22" s="234"/>
      <c r="N22" s="234"/>
      <c r="O22" s="234"/>
      <c r="P22" s="234"/>
      <c r="Q22" s="234"/>
      <c r="R22" s="234"/>
      <c r="S22" s="235"/>
      <c r="T22" s="233">
        <v>18.14123</v>
      </c>
      <c r="U22" s="234">
        <v>19.191960000000002</v>
      </c>
      <c r="V22" s="234">
        <v>24.425360000000001</v>
      </c>
      <c r="W22" s="235">
        <v>1.0612699999999999</v>
      </c>
      <c r="X22" s="232"/>
      <c r="Y22" s="233"/>
      <c r="Z22" s="234"/>
      <c r="AA22" s="235"/>
      <c r="AB22" s="233"/>
      <c r="AC22" s="234"/>
      <c r="AD22" s="234"/>
      <c r="AE22" s="234"/>
      <c r="AF22" s="234">
        <v>12.23925</v>
      </c>
      <c r="AG22" s="234">
        <v>24.4617</v>
      </c>
      <c r="AH22" s="235">
        <v>10.27692</v>
      </c>
      <c r="AI22" s="232"/>
      <c r="AJ22" s="232"/>
      <c r="AK22" s="232"/>
      <c r="AL22" s="233">
        <v>217.12262999999999</v>
      </c>
      <c r="AM22" s="235">
        <v>7.9327300000000003</v>
      </c>
      <c r="AN22" s="233"/>
      <c r="AO22" s="235"/>
      <c r="AP22" s="232"/>
      <c r="AQ22" s="233"/>
      <c r="AR22" s="235"/>
      <c r="AS22" s="232"/>
      <c r="AT22" s="232"/>
      <c r="AU22" s="232"/>
      <c r="AV22" s="233"/>
      <c r="AW22" s="234"/>
      <c r="AX22" s="235"/>
      <c r="AY22" s="233"/>
      <c r="AZ22" s="234"/>
      <c r="BA22" s="234"/>
      <c r="BB22" s="234"/>
      <c r="BC22" s="234"/>
      <c r="BD22" s="234"/>
      <c r="BE22" s="234"/>
      <c r="BF22" s="235"/>
      <c r="BG22" s="233"/>
      <c r="BH22" s="235"/>
      <c r="BI22" s="232"/>
      <c r="BJ22" s="233"/>
      <c r="BK22" s="234"/>
      <c r="BL22" s="235"/>
      <c r="BM22" s="233">
        <v>164.44227000000001</v>
      </c>
      <c r="BN22" s="234">
        <v>165.47058000000001</v>
      </c>
      <c r="BO22" s="234">
        <v>165.59853000000001</v>
      </c>
      <c r="BP22" s="234"/>
      <c r="BQ22" s="234"/>
      <c r="BR22" s="234"/>
      <c r="BS22" s="234"/>
      <c r="BT22" s="234"/>
      <c r="BU22" s="234"/>
      <c r="BV22" s="234"/>
      <c r="BW22" s="234">
        <v>206.49456000000001</v>
      </c>
      <c r="BX22" s="234">
        <v>206.11548999999999</v>
      </c>
      <c r="BY22" s="234">
        <v>205.99002999999999</v>
      </c>
      <c r="BZ22" s="235"/>
      <c r="CA22" s="233">
        <v>17.41583</v>
      </c>
      <c r="CB22" s="235"/>
      <c r="CC22" s="232"/>
      <c r="CD22" s="233"/>
      <c r="CE22" s="234"/>
      <c r="CF22" s="234"/>
      <c r="CG22" s="234"/>
      <c r="CH22" s="234"/>
      <c r="CI22" s="234">
        <v>118.14735</v>
      </c>
      <c r="CJ22" s="234"/>
      <c r="CK22" s="234"/>
      <c r="CL22" s="234"/>
      <c r="CM22" s="234"/>
      <c r="CN22" s="234"/>
      <c r="CO22" s="235">
        <v>191.19621000000001</v>
      </c>
      <c r="CP22" s="233">
        <v>180.55348000000001</v>
      </c>
      <c r="CQ22" s="234">
        <v>180.52450999999999</v>
      </c>
      <c r="CR22" s="234">
        <v>181.33356000000001</v>
      </c>
      <c r="CS22" s="235">
        <v>181.02912000000001</v>
      </c>
      <c r="CT22" s="233"/>
      <c r="CU22" s="235"/>
      <c r="CV22" s="233"/>
      <c r="CW22" s="234"/>
      <c r="CX22" s="236"/>
      <c r="CY22" s="233"/>
      <c r="CZ22" s="234"/>
      <c r="DA22" s="234"/>
      <c r="DB22" s="235"/>
      <c r="DC22" s="233"/>
      <c r="DD22" s="234"/>
      <c r="DE22" s="234"/>
      <c r="DF22" s="234"/>
      <c r="DG22" s="234"/>
      <c r="DH22" s="234"/>
      <c r="DI22" s="234"/>
      <c r="DJ22" s="234"/>
      <c r="DK22" s="234"/>
      <c r="DL22" s="234"/>
      <c r="DM22" s="234"/>
      <c r="DN22" s="235"/>
      <c r="DO22" s="237"/>
      <c r="DP22" s="238"/>
      <c r="DQ22" s="238"/>
      <c r="DR22" s="239"/>
      <c r="DS22" s="233"/>
      <c r="DT22" s="234"/>
      <c r="DU22" s="234"/>
      <c r="DV22" s="235"/>
      <c r="DW22" s="232"/>
      <c r="DX22" s="233"/>
      <c r="DY22" s="234"/>
      <c r="DZ22" s="234"/>
      <c r="EA22" s="234"/>
      <c r="EB22" s="234"/>
      <c r="EC22" s="236"/>
      <c r="ED22" s="190"/>
      <c r="EE22" s="232"/>
      <c r="EF22" s="232"/>
      <c r="EG22" s="232"/>
      <c r="EH22" s="232"/>
      <c r="EI22" s="232"/>
      <c r="EJ22" s="232"/>
      <c r="EK22" s="232"/>
      <c r="EL22" s="232"/>
      <c r="EM22" s="233"/>
      <c r="EN22" s="235"/>
      <c r="EO22" s="232"/>
      <c r="EP22" s="232"/>
      <c r="EQ22" s="232"/>
      <c r="ER22" s="232"/>
      <c r="ES22" s="232"/>
      <c r="ET22" s="232"/>
      <c r="EU22" s="232"/>
      <c r="EV22" s="232"/>
      <c r="EW22" s="232"/>
      <c r="EX22" s="232"/>
      <c r="EY22" s="232"/>
      <c r="EZ22" s="232"/>
      <c r="FA22" s="232"/>
      <c r="FB22" s="232"/>
      <c r="FC22" s="233"/>
      <c r="FD22" s="234"/>
      <c r="FE22" s="234"/>
      <c r="FF22" s="235"/>
      <c r="FG22" s="232"/>
      <c r="FH22" s="232"/>
      <c r="FI22" s="232"/>
      <c r="FJ22" s="232"/>
      <c r="FK22" s="232"/>
      <c r="FL22" s="232"/>
      <c r="FM22" s="232"/>
      <c r="FN22" s="232"/>
      <c r="FO22" s="233"/>
      <c r="FP22" s="234"/>
      <c r="FQ22" s="234"/>
      <c r="FR22" s="235"/>
      <c r="FS22" s="232"/>
      <c r="FT22" s="233"/>
      <c r="FU22" s="235"/>
      <c r="FV22" s="233"/>
      <c r="FW22" s="234"/>
      <c r="FX22" s="234"/>
      <c r="FY22" s="234"/>
      <c r="FZ22" s="235"/>
      <c r="GA22" s="233"/>
      <c r="GB22" s="235"/>
      <c r="GC22" s="233"/>
      <c r="GD22" s="234"/>
      <c r="GE22" s="234"/>
      <c r="GF22" s="235"/>
      <c r="GG22" s="232"/>
      <c r="GH22" s="232"/>
      <c r="GI22" s="232"/>
      <c r="GJ22" s="233"/>
      <c r="GK22" s="234"/>
      <c r="GL22" s="234"/>
      <c r="GM22" s="234"/>
      <c r="GN22" s="235"/>
      <c r="GO22" s="232"/>
      <c r="GP22" s="233"/>
      <c r="GQ22" s="235"/>
      <c r="GR22" s="190"/>
      <c r="GS22" s="233"/>
      <c r="GT22" s="233"/>
      <c r="GU22" s="235"/>
      <c r="GV22" s="232"/>
      <c r="GW22" s="232"/>
      <c r="GX22" s="232"/>
      <c r="GY22" s="232"/>
      <c r="GZ22" s="190"/>
      <c r="HA22" s="232"/>
      <c r="HB22" s="232"/>
      <c r="HC22" s="232"/>
      <c r="HD22" s="232"/>
      <c r="HE22" s="232"/>
      <c r="HF22" s="232"/>
      <c r="HG22" s="232"/>
      <c r="HH22" s="233"/>
      <c r="HI22" s="235"/>
      <c r="HJ22" s="190"/>
      <c r="HK22" s="233">
        <v>2576.71713</v>
      </c>
      <c r="HL22" s="234">
        <v>2514.95858</v>
      </c>
      <c r="HM22" s="235">
        <v>304.04916000000003</v>
      </c>
    </row>
    <row r="23" spans="1:221" x14ac:dyDescent="0.3">
      <c r="A23" s="190"/>
      <c r="B23" s="231" t="s">
        <v>746</v>
      </c>
      <c r="C23" s="232"/>
      <c r="D23" s="233"/>
      <c r="E23" s="234"/>
      <c r="F23" s="234">
        <v>8.8258700000000001</v>
      </c>
      <c r="G23" s="235">
        <v>8.5166900000000005</v>
      </c>
      <c r="H23" s="233"/>
      <c r="I23" s="235"/>
      <c r="J23" s="233">
        <v>60.21</v>
      </c>
      <c r="K23" s="235"/>
      <c r="L23" s="233"/>
      <c r="M23" s="234"/>
      <c r="N23" s="234"/>
      <c r="O23" s="234"/>
      <c r="P23" s="234"/>
      <c r="Q23" s="234"/>
      <c r="R23" s="234"/>
      <c r="S23" s="235"/>
      <c r="T23" s="233">
        <v>18.14123</v>
      </c>
      <c r="U23" s="234">
        <v>19.191960000000002</v>
      </c>
      <c r="V23" s="234">
        <v>24.425360000000001</v>
      </c>
      <c r="W23" s="235">
        <v>1.0612699999999999</v>
      </c>
      <c r="X23" s="232"/>
      <c r="Y23" s="233"/>
      <c r="Z23" s="234"/>
      <c r="AA23" s="235"/>
      <c r="AB23" s="233"/>
      <c r="AC23" s="234"/>
      <c r="AD23" s="234"/>
      <c r="AE23" s="234"/>
      <c r="AF23" s="234">
        <v>12.23925</v>
      </c>
      <c r="AG23" s="234">
        <v>24.4617</v>
      </c>
      <c r="AH23" s="235">
        <v>10.27692</v>
      </c>
      <c r="AI23" s="232"/>
      <c r="AJ23" s="232"/>
      <c r="AK23" s="232"/>
      <c r="AL23" s="233">
        <v>217.12262999999999</v>
      </c>
      <c r="AM23" s="235">
        <v>7.9327300000000003</v>
      </c>
      <c r="AN23" s="233"/>
      <c r="AO23" s="235"/>
      <c r="AP23" s="232"/>
      <c r="AQ23" s="233"/>
      <c r="AR23" s="235"/>
      <c r="AS23" s="232"/>
      <c r="AT23" s="232"/>
      <c r="AU23" s="232"/>
      <c r="AV23" s="233"/>
      <c r="AW23" s="234"/>
      <c r="AX23" s="235"/>
      <c r="AY23" s="233"/>
      <c r="AZ23" s="234"/>
      <c r="BA23" s="234"/>
      <c r="BB23" s="234"/>
      <c r="BC23" s="234"/>
      <c r="BD23" s="234"/>
      <c r="BE23" s="234"/>
      <c r="BF23" s="235"/>
      <c r="BG23" s="233"/>
      <c r="BH23" s="235"/>
      <c r="BI23" s="232"/>
      <c r="BJ23" s="233"/>
      <c r="BK23" s="234"/>
      <c r="BL23" s="235"/>
      <c r="BM23" s="233">
        <v>164.44227000000001</v>
      </c>
      <c r="BN23" s="234">
        <v>165.47058000000001</v>
      </c>
      <c r="BO23" s="234">
        <v>165.59853000000001</v>
      </c>
      <c r="BP23" s="234"/>
      <c r="BQ23" s="234"/>
      <c r="BR23" s="234"/>
      <c r="BS23" s="234"/>
      <c r="BT23" s="234"/>
      <c r="BU23" s="234"/>
      <c r="BV23" s="234"/>
      <c r="BW23" s="234">
        <v>206.49456000000001</v>
      </c>
      <c r="BX23" s="234">
        <v>206.11548999999999</v>
      </c>
      <c r="BY23" s="234">
        <v>205.99002999999999</v>
      </c>
      <c r="BZ23" s="235"/>
      <c r="CA23" s="233">
        <v>17.41583</v>
      </c>
      <c r="CB23" s="235"/>
      <c r="CC23" s="232"/>
      <c r="CD23" s="233"/>
      <c r="CE23" s="234"/>
      <c r="CF23" s="234"/>
      <c r="CG23" s="234"/>
      <c r="CH23" s="234"/>
      <c r="CI23" s="234">
        <v>118.14735</v>
      </c>
      <c r="CJ23" s="234"/>
      <c r="CK23" s="234"/>
      <c r="CL23" s="234"/>
      <c r="CM23" s="234"/>
      <c r="CN23" s="234"/>
      <c r="CO23" s="235">
        <v>191.19621000000001</v>
      </c>
      <c r="CP23" s="233">
        <v>180.55348000000001</v>
      </c>
      <c r="CQ23" s="234">
        <v>180.52450999999999</v>
      </c>
      <c r="CR23" s="234">
        <v>181.33356000000001</v>
      </c>
      <c r="CS23" s="235">
        <v>181.02912000000001</v>
      </c>
      <c r="CT23" s="233"/>
      <c r="CU23" s="235"/>
      <c r="CV23" s="233"/>
      <c r="CW23" s="234"/>
      <c r="CX23" s="236"/>
      <c r="CY23" s="233"/>
      <c r="CZ23" s="234"/>
      <c r="DA23" s="234"/>
      <c r="DB23" s="235"/>
      <c r="DC23" s="233"/>
      <c r="DD23" s="234"/>
      <c r="DE23" s="234"/>
      <c r="DF23" s="234"/>
      <c r="DG23" s="234"/>
      <c r="DH23" s="234"/>
      <c r="DI23" s="234"/>
      <c r="DJ23" s="234"/>
      <c r="DK23" s="234"/>
      <c r="DL23" s="234"/>
      <c r="DM23" s="234"/>
      <c r="DN23" s="235"/>
      <c r="DO23" s="237"/>
      <c r="DP23" s="238"/>
      <c r="DQ23" s="238"/>
      <c r="DR23" s="239"/>
      <c r="DS23" s="233"/>
      <c r="DT23" s="234"/>
      <c r="DU23" s="234"/>
      <c r="DV23" s="235"/>
      <c r="DW23" s="232"/>
      <c r="DX23" s="233"/>
      <c r="DY23" s="234"/>
      <c r="DZ23" s="234"/>
      <c r="EA23" s="234"/>
      <c r="EB23" s="234"/>
      <c r="EC23" s="236"/>
      <c r="ED23" s="190"/>
      <c r="EE23" s="232"/>
      <c r="EF23" s="232"/>
      <c r="EG23" s="232"/>
      <c r="EH23" s="232"/>
      <c r="EI23" s="232"/>
      <c r="EJ23" s="232"/>
      <c r="EK23" s="232"/>
      <c r="EL23" s="232"/>
      <c r="EM23" s="233"/>
      <c r="EN23" s="235"/>
      <c r="EO23" s="232"/>
      <c r="EP23" s="232"/>
      <c r="EQ23" s="232"/>
      <c r="ER23" s="232"/>
      <c r="ES23" s="232"/>
      <c r="ET23" s="232"/>
      <c r="EU23" s="232"/>
      <c r="EV23" s="232"/>
      <c r="EW23" s="232"/>
      <c r="EX23" s="232"/>
      <c r="EY23" s="232"/>
      <c r="EZ23" s="232"/>
      <c r="FA23" s="232"/>
      <c r="FB23" s="232"/>
      <c r="FC23" s="233"/>
      <c r="FD23" s="234"/>
      <c r="FE23" s="234"/>
      <c r="FF23" s="235"/>
      <c r="FG23" s="232"/>
      <c r="FH23" s="232"/>
      <c r="FI23" s="232"/>
      <c r="FJ23" s="232"/>
      <c r="FK23" s="232"/>
      <c r="FL23" s="232"/>
      <c r="FM23" s="232"/>
      <c r="FN23" s="232"/>
      <c r="FO23" s="233"/>
      <c r="FP23" s="234"/>
      <c r="FQ23" s="234"/>
      <c r="FR23" s="235"/>
      <c r="FS23" s="232"/>
      <c r="FT23" s="233"/>
      <c r="FU23" s="235"/>
      <c r="FV23" s="233"/>
      <c r="FW23" s="234"/>
      <c r="FX23" s="234"/>
      <c r="FY23" s="234"/>
      <c r="FZ23" s="235"/>
      <c r="GA23" s="233"/>
      <c r="GB23" s="235"/>
      <c r="GC23" s="233"/>
      <c r="GD23" s="234"/>
      <c r="GE23" s="234"/>
      <c r="GF23" s="235"/>
      <c r="GG23" s="232"/>
      <c r="GH23" s="232"/>
      <c r="GI23" s="232"/>
      <c r="GJ23" s="233"/>
      <c r="GK23" s="234"/>
      <c r="GL23" s="234"/>
      <c r="GM23" s="234"/>
      <c r="GN23" s="235"/>
      <c r="GO23" s="232"/>
      <c r="GP23" s="233"/>
      <c r="GQ23" s="235"/>
      <c r="GR23" s="190"/>
      <c r="GS23" s="233"/>
      <c r="GT23" s="233"/>
      <c r="GU23" s="235"/>
      <c r="GV23" s="232"/>
      <c r="GW23" s="232"/>
      <c r="GX23" s="232"/>
      <c r="GY23" s="232"/>
      <c r="GZ23" s="190"/>
      <c r="HA23" s="232"/>
      <c r="HB23" s="232"/>
      <c r="HC23" s="232"/>
      <c r="HD23" s="232"/>
      <c r="HE23" s="232"/>
      <c r="HF23" s="232"/>
      <c r="HG23" s="232"/>
      <c r="HH23" s="233"/>
      <c r="HI23" s="235"/>
      <c r="HJ23" s="190"/>
      <c r="HK23" s="233">
        <v>2576.71713</v>
      </c>
      <c r="HL23" s="234">
        <v>2514.95858</v>
      </c>
      <c r="HM23" s="235">
        <v>304.04916000000003</v>
      </c>
    </row>
    <row r="24" spans="1:221" x14ac:dyDescent="0.3">
      <c r="A24" s="190"/>
      <c r="B24" s="231" t="s">
        <v>747</v>
      </c>
      <c r="C24" s="232"/>
      <c r="D24" s="233"/>
      <c r="E24" s="234"/>
      <c r="F24" s="234">
        <v>8.8258700000000001</v>
      </c>
      <c r="G24" s="235">
        <v>8.5166900000000005</v>
      </c>
      <c r="H24" s="233"/>
      <c r="I24" s="235"/>
      <c r="J24" s="233">
        <v>60.21</v>
      </c>
      <c r="K24" s="235"/>
      <c r="L24" s="233"/>
      <c r="M24" s="234"/>
      <c r="N24" s="234"/>
      <c r="O24" s="234"/>
      <c r="P24" s="234"/>
      <c r="Q24" s="234"/>
      <c r="R24" s="234"/>
      <c r="S24" s="235"/>
      <c r="T24" s="233">
        <v>18.14123</v>
      </c>
      <c r="U24" s="234">
        <v>19.191960000000002</v>
      </c>
      <c r="V24" s="234">
        <v>24.425360000000001</v>
      </c>
      <c r="W24" s="235">
        <v>1.0612699999999999</v>
      </c>
      <c r="X24" s="232"/>
      <c r="Y24" s="233"/>
      <c r="Z24" s="234"/>
      <c r="AA24" s="235"/>
      <c r="AB24" s="233"/>
      <c r="AC24" s="234"/>
      <c r="AD24" s="234"/>
      <c r="AE24" s="234"/>
      <c r="AF24" s="234">
        <v>12.23925</v>
      </c>
      <c r="AG24" s="234">
        <v>24.4617</v>
      </c>
      <c r="AH24" s="235">
        <v>10.27692</v>
      </c>
      <c r="AI24" s="232"/>
      <c r="AJ24" s="232"/>
      <c r="AK24" s="232"/>
      <c r="AL24" s="233">
        <v>217.12262999999999</v>
      </c>
      <c r="AM24" s="235">
        <v>7.9327300000000003</v>
      </c>
      <c r="AN24" s="233"/>
      <c r="AO24" s="235"/>
      <c r="AP24" s="232"/>
      <c r="AQ24" s="233"/>
      <c r="AR24" s="235"/>
      <c r="AS24" s="232"/>
      <c r="AT24" s="232"/>
      <c r="AU24" s="232"/>
      <c r="AV24" s="233"/>
      <c r="AW24" s="234"/>
      <c r="AX24" s="235"/>
      <c r="AY24" s="233"/>
      <c r="AZ24" s="234"/>
      <c r="BA24" s="234"/>
      <c r="BB24" s="234"/>
      <c r="BC24" s="234"/>
      <c r="BD24" s="234"/>
      <c r="BE24" s="234"/>
      <c r="BF24" s="235"/>
      <c r="BG24" s="233"/>
      <c r="BH24" s="235"/>
      <c r="BI24" s="232"/>
      <c r="BJ24" s="233"/>
      <c r="BK24" s="234"/>
      <c r="BL24" s="235"/>
      <c r="BM24" s="233">
        <v>164.44227000000001</v>
      </c>
      <c r="BN24" s="234">
        <v>165.47058000000001</v>
      </c>
      <c r="BO24" s="234">
        <v>165.59853000000001</v>
      </c>
      <c r="BP24" s="234"/>
      <c r="BQ24" s="234"/>
      <c r="BR24" s="234"/>
      <c r="BS24" s="234"/>
      <c r="BT24" s="234"/>
      <c r="BU24" s="234"/>
      <c r="BV24" s="234"/>
      <c r="BW24" s="234">
        <v>206.49456000000001</v>
      </c>
      <c r="BX24" s="234">
        <v>206.11548999999999</v>
      </c>
      <c r="BY24" s="234">
        <v>205.99002999999999</v>
      </c>
      <c r="BZ24" s="235"/>
      <c r="CA24" s="233">
        <v>17.41583</v>
      </c>
      <c r="CB24" s="235">
        <v>44.053669999999997</v>
      </c>
      <c r="CC24" s="232"/>
      <c r="CD24" s="233"/>
      <c r="CE24" s="234"/>
      <c r="CF24" s="234"/>
      <c r="CG24" s="234"/>
      <c r="CH24" s="234"/>
      <c r="CI24" s="234">
        <v>118.14735</v>
      </c>
      <c r="CJ24" s="234"/>
      <c r="CK24" s="234"/>
      <c r="CL24" s="234"/>
      <c r="CM24" s="234"/>
      <c r="CN24" s="234"/>
      <c r="CO24" s="235">
        <v>191.19621000000001</v>
      </c>
      <c r="CP24" s="233">
        <v>180.55348000000001</v>
      </c>
      <c r="CQ24" s="234">
        <v>180.52450999999999</v>
      </c>
      <c r="CR24" s="234">
        <v>181.33356000000001</v>
      </c>
      <c r="CS24" s="235">
        <v>181.02912000000001</v>
      </c>
      <c r="CT24" s="233"/>
      <c r="CU24" s="235"/>
      <c r="CV24" s="233"/>
      <c r="CW24" s="234"/>
      <c r="CX24" s="236"/>
      <c r="CY24" s="233"/>
      <c r="CZ24" s="234"/>
      <c r="DA24" s="234"/>
      <c r="DB24" s="235"/>
      <c r="DC24" s="233"/>
      <c r="DD24" s="234"/>
      <c r="DE24" s="234"/>
      <c r="DF24" s="234"/>
      <c r="DG24" s="234"/>
      <c r="DH24" s="234"/>
      <c r="DI24" s="234"/>
      <c r="DJ24" s="234"/>
      <c r="DK24" s="234"/>
      <c r="DL24" s="234"/>
      <c r="DM24" s="234"/>
      <c r="DN24" s="235"/>
      <c r="DO24" s="237"/>
      <c r="DP24" s="238"/>
      <c r="DQ24" s="238"/>
      <c r="DR24" s="239"/>
      <c r="DS24" s="233"/>
      <c r="DT24" s="234"/>
      <c r="DU24" s="234"/>
      <c r="DV24" s="235"/>
      <c r="DW24" s="232"/>
      <c r="DX24" s="233"/>
      <c r="DY24" s="234"/>
      <c r="DZ24" s="234"/>
      <c r="EA24" s="234"/>
      <c r="EB24" s="234"/>
      <c r="EC24" s="236"/>
      <c r="ED24" s="190"/>
      <c r="EE24" s="232"/>
      <c r="EF24" s="232"/>
      <c r="EG24" s="232"/>
      <c r="EH24" s="232"/>
      <c r="EI24" s="232"/>
      <c r="EJ24" s="232"/>
      <c r="EK24" s="232"/>
      <c r="EL24" s="232"/>
      <c r="EM24" s="233"/>
      <c r="EN24" s="235"/>
      <c r="EO24" s="232"/>
      <c r="EP24" s="232"/>
      <c r="EQ24" s="232"/>
      <c r="ER24" s="232"/>
      <c r="ES24" s="232"/>
      <c r="ET24" s="232"/>
      <c r="EU24" s="232"/>
      <c r="EV24" s="232"/>
      <c r="EW24" s="232"/>
      <c r="EX24" s="232"/>
      <c r="EY24" s="232"/>
      <c r="EZ24" s="232"/>
      <c r="FA24" s="232"/>
      <c r="FB24" s="232"/>
      <c r="FC24" s="233"/>
      <c r="FD24" s="234"/>
      <c r="FE24" s="234"/>
      <c r="FF24" s="235"/>
      <c r="FG24" s="232"/>
      <c r="FH24" s="232"/>
      <c r="FI24" s="232"/>
      <c r="FJ24" s="232"/>
      <c r="FK24" s="232"/>
      <c r="FL24" s="232"/>
      <c r="FM24" s="232"/>
      <c r="FN24" s="232"/>
      <c r="FO24" s="233"/>
      <c r="FP24" s="234"/>
      <c r="FQ24" s="234"/>
      <c r="FR24" s="235"/>
      <c r="FS24" s="232"/>
      <c r="FT24" s="233"/>
      <c r="FU24" s="235"/>
      <c r="FV24" s="233"/>
      <c r="FW24" s="234"/>
      <c r="FX24" s="234"/>
      <c r="FY24" s="234"/>
      <c r="FZ24" s="235"/>
      <c r="GA24" s="233"/>
      <c r="GB24" s="235"/>
      <c r="GC24" s="233"/>
      <c r="GD24" s="234"/>
      <c r="GE24" s="234"/>
      <c r="GF24" s="235"/>
      <c r="GG24" s="232"/>
      <c r="GH24" s="232"/>
      <c r="GI24" s="232"/>
      <c r="GJ24" s="233"/>
      <c r="GK24" s="234"/>
      <c r="GL24" s="234"/>
      <c r="GM24" s="234"/>
      <c r="GN24" s="235"/>
      <c r="GO24" s="232"/>
      <c r="GP24" s="233"/>
      <c r="GQ24" s="235"/>
      <c r="GR24" s="190"/>
      <c r="GS24" s="233"/>
      <c r="GT24" s="233"/>
      <c r="GU24" s="235"/>
      <c r="GV24" s="232"/>
      <c r="GW24" s="232"/>
      <c r="GX24" s="232"/>
      <c r="GY24" s="232"/>
      <c r="GZ24" s="190"/>
      <c r="HA24" s="232"/>
      <c r="HB24" s="232"/>
      <c r="HC24" s="232"/>
      <c r="HD24" s="232"/>
      <c r="HE24" s="232"/>
      <c r="HF24" s="232"/>
      <c r="HG24" s="232"/>
      <c r="HH24" s="233"/>
      <c r="HI24" s="235"/>
      <c r="HJ24" s="190"/>
      <c r="HK24" s="233">
        <v>2620.7708000000002</v>
      </c>
      <c r="HL24" s="234">
        <v>2559.0122500000002</v>
      </c>
      <c r="HM24" s="235">
        <v>304.04916000000003</v>
      </c>
    </row>
    <row r="25" spans="1:221" x14ac:dyDescent="0.3">
      <c r="A25" s="190"/>
      <c r="B25" s="231" t="s">
        <v>748</v>
      </c>
      <c r="C25" s="232"/>
      <c r="D25" s="233"/>
      <c r="E25" s="234"/>
      <c r="F25" s="234">
        <v>8.8258700000000001</v>
      </c>
      <c r="G25" s="235">
        <v>8.5166900000000005</v>
      </c>
      <c r="H25" s="233"/>
      <c r="I25" s="235"/>
      <c r="J25" s="233">
        <v>60.21</v>
      </c>
      <c r="K25" s="235"/>
      <c r="L25" s="233"/>
      <c r="M25" s="234"/>
      <c r="N25" s="234"/>
      <c r="O25" s="234"/>
      <c r="P25" s="234"/>
      <c r="Q25" s="234"/>
      <c r="R25" s="234"/>
      <c r="S25" s="235"/>
      <c r="T25" s="233">
        <v>18.14123</v>
      </c>
      <c r="U25" s="234">
        <v>19.191960000000002</v>
      </c>
      <c r="V25" s="234">
        <v>24.425360000000001</v>
      </c>
      <c r="W25" s="235">
        <v>1.0612699999999999</v>
      </c>
      <c r="X25" s="232"/>
      <c r="Y25" s="233"/>
      <c r="Z25" s="234"/>
      <c r="AA25" s="235"/>
      <c r="AB25" s="233"/>
      <c r="AC25" s="234"/>
      <c r="AD25" s="234"/>
      <c r="AE25" s="234"/>
      <c r="AF25" s="234">
        <v>12.23925</v>
      </c>
      <c r="AG25" s="234">
        <v>24.4617</v>
      </c>
      <c r="AH25" s="235">
        <v>10.27692</v>
      </c>
      <c r="AI25" s="232"/>
      <c r="AJ25" s="232"/>
      <c r="AK25" s="232"/>
      <c r="AL25" s="233">
        <v>217.12262999999999</v>
      </c>
      <c r="AM25" s="235">
        <v>7.9327300000000003</v>
      </c>
      <c r="AN25" s="233"/>
      <c r="AO25" s="235"/>
      <c r="AP25" s="232"/>
      <c r="AQ25" s="233"/>
      <c r="AR25" s="235"/>
      <c r="AS25" s="232"/>
      <c r="AT25" s="232"/>
      <c r="AU25" s="232"/>
      <c r="AV25" s="233"/>
      <c r="AW25" s="234"/>
      <c r="AX25" s="235"/>
      <c r="AY25" s="233"/>
      <c r="AZ25" s="234"/>
      <c r="BA25" s="234"/>
      <c r="BB25" s="234"/>
      <c r="BC25" s="234"/>
      <c r="BD25" s="234"/>
      <c r="BE25" s="234"/>
      <c r="BF25" s="235"/>
      <c r="BG25" s="233"/>
      <c r="BH25" s="235"/>
      <c r="BI25" s="232"/>
      <c r="BJ25" s="233"/>
      <c r="BK25" s="234"/>
      <c r="BL25" s="235"/>
      <c r="BM25" s="233">
        <v>164.44227000000001</v>
      </c>
      <c r="BN25" s="234">
        <v>165.47058000000001</v>
      </c>
      <c r="BO25" s="234">
        <v>165.59853000000001</v>
      </c>
      <c r="BP25" s="234"/>
      <c r="BQ25" s="234"/>
      <c r="BR25" s="234"/>
      <c r="BS25" s="234"/>
      <c r="BT25" s="234"/>
      <c r="BU25" s="234"/>
      <c r="BV25" s="234"/>
      <c r="BW25" s="234">
        <v>206.49456000000001</v>
      </c>
      <c r="BX25" s="234">
        <v>206.11548999999999</v>
      </c>
      <c r="BY25" s="234">
        <v>205.99002999999999</v>
      </c>
      <c r="BZ25" s="235"/>
      <c r="CA25" s="233">
        <v>17.41583</v>
      </c>
      <c r="CB25" s="235">
        <v>44.053669999999997</v>
      </c>
      <c r="CC25" s="232"/>
      <c r="CD25" s="233"/>
      <c r="CE25" s="234"/>
      <c r="CF25" s="234"/>
      <c r="CG25" s="234"/>
      <c r="CH25" s="234"/>
      <c r="CI25" s="234">
        <v>118.14735</v>
      </c>
      <c r="CJ25" s="234"/>
      <c r="CK25" s="234"/>
      <c r="CL25" s="234"/>
      <c r="CM25" s="234"/>
      <c r="CN25" s="234"/>
      <c r="CO25" s="235">
        <v>191.19621000000001</v>
      </c>
      <c r="CP25" s="233">
        <v>180.55348000000001</v>
      </c>
      <c r="CQ25" s="234">
        <v>180.52450999999999</v>
      </c>
      <c r="CR25" s="234">
        <v>181.33356000000001</v>
      </c>
      <c r="CS25" s="235">
        <v>181.02912000000001</v>
      </c>
      <c r="CT25" s="233"/>
      <c r="CU25" s="235"/>
      <c r="CV25" s="233"/>
      <c r="CW25" s="234"/>
      <c r="CX25" s="236"/>
      <c r="CY25" s="233"/>
      <c r="CZ25" s="234"/>
      <c r="DA25" s="234"/>
      <c r="DB25" s="235"/>
      <c r="DC25" s="233"/>
      <c r="DD25" s="234"/>
      <c r="DE25" s="234"/>
      <c r="DF25" s="234"/>
      <c r="DG25" s="234"/>
      <c r="DH25" s="234"/>
      <c r="DI25" s="234"/>
      <c r="DJ25" s="234"/>
      <c r="DK25" s="234"/>
      <c r="DL25" s="234"/>
      <c r="DM25" s="234"/>
      <c r="DN25" s="235"/>
      <c r="DO25" s="237"/>
      <c r="DP25" s="238"/>
      <c r="DQ25" s="238"/>
      <c r="DR25" s="239"/>
      <c r="DS25" s="233"/>
      <c r="DT25" s="234"/>
      <c r="DU25" s="234"/>
      <c r="DV25" s="235"/>
      <c r="DW25" s="232"/>
      <c r="DX25" s="233"/>
      <c r="DY25" s="234"/>
      <c r="DZ25" s="234"/>
      <c r="EA25" s="234"/>
      <c r="EB25" s="234"/>
      <c r="EC25" s="236"/>
      <c r="ED25" s="190"/>
      <c r="EE25" s="232"/>
      <c r="EF25" s="232"/>
      <c r="EG25" s="232"/>
      <c r="EH25" s="232"/>
      <c r="EI25" s="232"/>
      <c r="EJ25" s="232"/>
      <c r="EK25" s="232"/>
      <c r="EL25" s="232"/>
      <c r="EM25" s="233"/>
      <c r="EN25" s="235"/>
      <c r="EO25" s="232"/>
      <c r="EP25" s="232"/>
      <c r="EQ25" s="232"/>
      <c r="ER25" s="232"/>
      <c r="ES25" s="232"/>
      <c r="ET25" s="232"/>
      <c r="EU25" s="232"/>
      <c r="EV25" s="232"/>
      <c r="EW25" s="232"/>
      <c r="EX25" s="232"/>
      <c r="EY25" s="232"/>
      <c r="EZ25" s="232"/>
      <c r="FA25" s="232"/>
      <c r="FB25" s="232"/>
      <c r="FC25" s="233"/>
      <c r="FD25" s="234"/>
      <c r="FE25" s="234"/>
      <c r="FF25" s="235"/>
      <c r="FG25" s="232"/>
      <c r="FH25" s="232"/>
      <c r="FI25" s="232"/>
      <c r="FJ25" s="232"/>
      <c r="FK25" s="232"/>
      <c r="FL25" s="232"/>
      <c r="FM25" s="232"/>
      <c r="FN25" s="232"/>
      <c r="FO25" s="233"/>
      <c r="FP25" s="234"/>
      <c r="FQ25" s="234"/>
      <c r="FR25" s="235"/>
      <c r="FS25" s="232"/>
      <c r="FT25" s="233"/>
      <c r="FU25" s="235"/>
      <c r="FV25" s="233"/>
      <c r="FW25" s="234"/>
      <c r="FX25" s="234"/>
      <c r="FY25" s="234"/>
      <c r="FZ25" s="235"/>
      <c r="GA25" s="233"/>
      <c r="GB25" s="235"/>
      <c r="GC25" s="233"/>
      <c r="GD25" s="234"/>
      <c r="GE25" s="234"/>
      <c r="GF25" s="235"/>
      <c r="GG25" s="232"/>
      <c r="GH25" s="232"/>
      <c r="GI25" s="232"/>
      <c r="GJ25" s="233"/>
      <c r="GK25" s="234"/>
      <c r="GL25" s="234"/>
      <c r="GM25" s="234"/>
      <c r="GN25" s="235"/>
      <c r="GO25" s="232"/>
      <c r="GP25" s="233"/>
      <c r="GQ25" s="235"/>
      <c r="GR25" s="190"/>
      <c r="GS25" s="233"/>
      <c r="GT25" s="233"/>
      <c r="GU25" s="235"/>
      <c r="GV25" s="232"/>
      <c r="GW25" s="232"/>
      <c r="GX25" s="232"/>
      <c r="GY25" s="232"/>
      <c r="GZ25" s="190"/>
      <c r="HA25" s="232"/>
      <c r="HB25" s="232"/>
      <c r="HC25" s="232"/>
      <c r="HD25" s="232"/>
      <c r="HE25" s="232"/>
      <c r="HF25" s="232"/>
      <c r="HG25" s="232"/>
      <c r="HH25" s="233"/>
      <c r="HI25" s="235"/>
      <c r="HJ25" s="190"/>
      <c r="HK25" s="233">
        <v>2620.7708000000002</v>
      </c>
      <c r="HL25" s="234">
        <v>2559.0122500000002</v>
      </c>
      <c r="HM25" s="235">
        <v>304.04916000000003</v>
      </c>
    </row>
    <row r="26" spans="1:221" x14ac:dyDescent="0.3">
      <c r="A26" s="190"/>
      <c r="B26" s="231" t="s">
        <v>749</v>
      </c>
      <c r="C26" s="232"/>
      <c r="D26" s="233"/>
      <c r="E26" s="234"/>
      <c r="F26" s="234">
        <v>8.8258700000000001</v>
      </c>
      <c r="G26" s="235">
        <v>8.5166900000000005</v>
      </c>
      <c r="H26" s="233"/>
      <c r="I26" s="235"/>
      <c r="J26" s="233">
        <v>60.21</v>
      </c>
      <c r="K26" s="235"/>
      <c r="L26" s="233"/>
      <c r="M26" s="234"/>
      <c r="N26" s="234"/>
      <c r="O26" s="234"/>
      <c r="P26" s="234"/>
      <c r="Q26" s="234"/>
      <c r="R26" s="234"/>
      <c r="S26" s="235"/>
      <c r="T26" s="233">
        <v>18.14123</v>
      </c>
      <c r="U26" s="234">
        <v>19.191960000000002</v>
      </c>
      <c r="V26" s="234">
        <v>24.425360000000001</v>
      </c>
      <c r="W26" s="235">
        <v>1.0612699999999999</v>
      </c>
      <c r="X26" s="232"/>
      <c r="Y26" s="233"/>
      <c r="Z26" s="234"/>
      <c r="AA26" s="235"/>
      <c r="AB26" s="233"/>
      <c r="AC26" s="234"/>
      <c r="AD26" s="234"/>
      <c r="AE26" s="234"/>
      <c r="AF26" s="234">
        <v>12.23925</v>
      </c>
      <c r="AG26" s="234">
        <v>24.4617</v>
      </c>
      <c r="AH26" s="235">
        <v>10.27692</v>
      </c>
      <c r="AI26" s="232"/>
      <c r="AJ26" s="232"/>
      <c r="AK26" s="232"/>
      <c r="AL26" s="233">
        <v>217.12262999999999</v>
      </c>
      <c r="AM26" s="235">
        <v>7.9327300000000003</v>
      </c>
      <c r="AN26" s="233"/>
      <c r="AO26" s="235"/>
      <c r="AP26" s="232"/>
      <c r="AQ26" s="233"/>
      <c r="AR26" s="235"/>
      <c r="AS26" s="232"/>
      <c r="AT26" s="232"/>
      <c r="AU26" s="232"/>
      <c r="AV26" s="233"/>
      <c r="AW26" s="234"/>
      <c r="AX26" s="235"/>
      <c r="AY26" s="233"/>
      <c r="AZ26" s="234"/>
      <c r="BA26" s="234"/>
      <c r="BB26" s="234"/>
      <c r="BC26" s="234"/>
      <c r="BD26" s="234"/>
      <c r="BE26" s="234"/>
      <c r="BF26" s="235"/>
      <c r="BG26" s="233"/>
      <c r="BH26" s="235"/>
      <c r="BI26" s="232"/>
      <c r="BJ26" s="233"/>
      <c r="BK26" s="234"/>
      <c r="BL26" s="235"/>
      <c r="BM26" s="233">
        <v>164.44227000000001</v>
      </c>
      <c r="BN26" s="234">
        <v>165.47058000000001</v>
      </c>
      <c r="BO26" s="234">
        <v>165.59853000000001</v>
      </c>
      <c r="BP26" s="234"/>
      <c r="BQ26" s="234"/>
      <c r="BR26" s="234"/>
      <c r="BS26" s="234"/>
      <c r="BT26" s="234"/>
      <c r="BU26" s="234"/>
      <c r="BV26" s="234"/>
      <c r="BW26" s="234">
        <v>206.49456000000001</v>
      </c>
      <c r="BX26" s="234">
        <v>206.11548999999999</v>
      </c>
      <c r="BY26" s="234">
        <v>205.99002999999999</v>
      </c>
      <c r="BZ26" s="235"/>
      <c r="CA26" s="233">
        <v>17.41583</v>
      </c>
      <c r="CB26" s="235">
        <v>44.053669999999997</v>
      </c>
      <c r="CC26" s="232"/>
      <c r="CD26" s="233"/>
      <c r="CE26" s="234"/>
      <c r="CF26" s="234"/>
      <c r="CG26" s="234"/>
      <c r="CH26" s="234"/>
      <c r="CI26" s="234">
        <v>118.14735</v>
      </c>
      <c r="CJ26" s="234"/>
      <c r="CK26" s="234"/>
      <c r="CL26" s="234"/>
      <c r="CM26" s="234"/>
      <c r="CN26" s="234"/>
      <c r="CO26" s="235">
        <v>191.19621000000001</v>
      </c>
      <c r="CP26" s="233">
        <v>180.55348000000001</v>
      </c>
      <c r="CQ26" s="234">
        <v>180.52450999999999</v>
      </c>
      <c r="CR26" s="234">
        <v>181.33356000000001</v>
      </c>
      <c r="CS26" s="235">
        <v>181.02912000000001</v>
      </c>
      <c r="CT26" s="233"/>
      <c r="CU26" s="235"/>
      <c r="CV26" s="233"/>
      <c r="CW26" s="234"/>
      <c r="CX26" s="236"/>
      <c r="CY26" s="233"/>
      <c r="CZ26" s="234"/>
      <c r="DA26" s="234"/>
      <c r="DB26" s="235"/>
      <c r="DC26" s="233"/>
      <c r="DD26" s="234"/>
      <c r="DE26" s="234"/>
      <c r="DF26" s="234"/>
      <c r="DG26" s="234"/>
      <c r="DH26" s="234"/>
      <c r="DI26" s="234"/>
      <c r="DJ26" s="234"/>
      <c r="DK26" s="234"/>
      <c r="DL26" s="234"/>
      <c r="DM26" s="234"/>
      <c r="DN26" s="235"/>
      <c r="DO26" s="237"/>
      <c r="DP26" s="238"/>
      <c r="DQ26" s="238"/>
      <c r="DR26" s="239"/>
      <c r="DS26" s="233"/>
      <c r="DT26" s="234"/>
      <c r="DU26" s="234"/>
      <c r="DV26" s="235"/>
      <c r="DW26" s="232"/>
      <c r="DX26" s="233"/>
      <c r="DY26" s="234"/>
      <c r="DZ26" s="234"/>
      <c r="EA26" s="234"/>
      <c r="EB26" s="234"/>
      <c r="EC26" s="236"/>
      <c r="ED26" s="190"/>
      <c r="EE26" s="232"/>
      <c r="EF26" s="232"/>
      <c r="EG26" s="232"/>
      <c r="EH26" s="232"/>
      <c r="EI26" s="232"/>
      <c r="EJ26" s="232"/>
      <c r="EK26" s="232"/>
      <c r="EL26" s="232"/>
      <c r="EM26" s="233"/>
      <c r="EN26" s="235"/>
      <c r="EO26" s="232"/>
      <c r="EP26" s="232"/>
      <c r="EQ26" s="232"/>
      <c r="ER26" s="232"/>
      <c r="ES26" s="232"/>
      <c r="ET26" s="232"/>
      <c r="EU26" s="232"/>
      <c r="EV26" s="232"/>
      <c r="EW26" s="232"/>
      <c r="EX26" s="232"/>
      <c r="EY26" s="232"/>
      <c r="EZ26" s="232"/>
      <c r="FA26" s="232"/>
      <c r="FB26" s="232"/>
      <c r="FC26" s="233"/>
      <c r="FD26" s="234"/>
      <c r="FE26" s="234"/>
      <c r="FF26" s="235"/>
      <c r="FG26" s="232"/>
      <c r="FH26" s="232"/>
      <c r="FI26" s="232"/>
      <c r="FJ26" s="232"/>
      <c r="FK26" s="232"/>
      <c r="FL26" s="232"/>
      <c r="FM26" s="232"/>
      <c r="FN26" s="232"/>
      <c r="FO26" s="233"/>
      <c r="FP26" s="234"/>
      <c r="FQ26" s="234"/>
      <c r="FR26" s="235"/>
      <c r="FS26" s="232"/>
      <c r="FT26" s="233"/>
      <c r="FU26" s="235"/>
      <c r="FV26" s="233"/>
      <c r="FW26" s="234"/>
      <c r="FX26" s="234"/>
      <c r="FY26" s="234"/>
      <c r="FZ26" s="235"/>
      <c r="GA26" s="233"/>
      <c r="GB26" s="235"/>
      <c r="GC26" s="233"/>
      <c r="GD26" s="234"/>
      <c r="GE26" s="234"/>
      <c r="GF26" s="235"/>
      <c r="GG26" s="232"/>
      <c r="GH26" s="232"/>
      <c r="GI26" s="232"/>
      <c r="GJ26" s="233"/>
      <c r="GK26" s="234"/>
      <c r="GL26" s="234"/>
      <c r="GM26" s="234"/>
      <c r="GN26" s="235"/>
      <c r="GO26" s="232"/>
      <c r="GP26" s="233"/>
      <c r="GQ26" s="235"/>
      <c r="GR26" s="190"/>
      <c r="GS26" s="233"/>
      <c r="GT26" s="233"/>
      <c r="GU26" s="235"/>
      <c r="GV26" s="232"/>
      <c r="GW26" s="232"/>
      <c r="GX26" s="232"/>
      <c r="GY26" s="232"/>
      <c r="GZ26" s="190"/>
      <c r="HA26" s="232"/>
      <c r="HB26" s="232"/>
      <c r="HC26" s="232"/>
      <c r="HD26" s="232"/>
      <c r="HE26" s="232"/>
      <c r="HF26" s="232"/>
      <c r="HG26" s="232"/>
      <c r="HH26" s="233"/>
      <c r="HI26" s="235"/>
      <c r="HJ26" s="190"/>
      <c r="HK26" s="233">
        <v>2620.7708000000002</v>
      </c>
      <c r="HL26" s="234">
        <v>2559.0122500000002</v>
      </c>
      <c r="HM26" s="235">
        <v>304.04916000000003</v>
      </c>
    </row>
    <row r="27" spans="1:221" x14ac:dyDescent="0.3">
      <c r="A27" s="190"/>
      <c r="B27" s="231" t="s">
        <v>750</v>
      </c>
      <c r="C27" s="232"/>
      <c r="D27" s="233"/>
      <c r="E27" s="234"/>
      <c r="F27" s="234">
        <v>8.8258700000000001</v>
      </c>
      <c r="G27" s="235">
        <v>8.5166900000000005</v>
      </c>
      <c r="H27" s="233"/>
      <c r="I27" s="235"/>
      <c r="J27" s="233">
        <v>60.21</v>
      </c>
      <c r="K27" s="235"/>
      <c r="L27" s="233"/>
      <c r="M27" s="234"/>
      <c r="N27" s="234"/>
      <c r="O27" s="234"/>
      <c r="P27" s="234"/>
      <c r="Q27" s="234"/>
      <c r="R27" s="234"/>
      <c r="S27" s="235"/>
      <c r="T27" s="233">
        <v>18.14123</v>
      </c>
      <c r="U27" s="234">
        <v>19.191960000000002</v>
      </c>
      <c r="V27" s="234">
        <v>24.425360000000001</v>
      </c>
      <c r="W27" s="235">
        <v>1.0612699999999999</v>
      </c>
      <c r="X27" s="232"/>
      <c r="Y27" s="233"/>
      <c r="Z27" s="234"/>
      <c r="AA27" s="235"/>
      <c r="AB27" s="233"/>
      <c r="AC27" s="234"/>
      <c r="AD27" s="234"/>
      <c r="AE27" s="234"/>
      <c r="AF27" s="234">
        <v>12.23925</v>
      </c>
      <c r="AG27" s="234">
        <v>24.4617</v>
      </c>
      <c r="AH27" s="235">
        <v>10.27692</v>
      </c>
      <c r="AI27" s="232"/>
      <c r="AJ27" s="232"/>
      <c r="AK27" s="232"/>
      <c r="AL27" s="233">
        <v>217.12262999999999</v>
      </c>
      <c r="AM27" s="235">
        <v>7.9327300000000003</v>
      </c>
      <c r="AN27" s="233"/>
      <c r="AO27" s="235"/>
      <c r="AP27" s="232"/>
      <c r="AQ27" s="233"/>
      <c r="AR27" s="235"/>
      <c r="AS27" s="232"/>
      <c r="AT27" s="232"/>
      <c r="AU27" s="232"/>
      <c r="AV27" s="233"/>
      <c r="AW27" s="234"/>
      <c r="AX27" s="235"/>
      <c r="AY27" s="233"/>
      <c r="AZ27" s="234"/>
      <c r="BA27" s="234"/>
      <c r="BB27" s="234"/>
      <c r="BC27" s="234"/>
      <c r="BD27" s="234"/>
      <c r="BE27" s="234"/>
      <c r="BF27" s="235"/>
      <c r="BG27" s="233"/>
      <c r="BH27" s="235"/>
      <c r="BI27" s="232"/>
      <c r="BJ27" s="233"/>
      <c r="BK27" s="234"/>
      <c r="BL27" s="235"/>
      <c r="BM27" s="233">
        <v>164.44227000000001</v>
      </c>
      <c r="BN27" s="234">
        <v>165.47058000000001</v>
      </c>
      <c r="BO27" s="234">
        <v>165.59853000000001</v>
      </c>
      <c r="BP27" s="234"/>
      <c r="BQ27" s="234"/>
      <c r="BR27" s="234"/>
      <c r="BS27" s="234"/>
      <c r="BT27" s="234"/>
      <c r="BU27" s="234"/>
      <c r="BV27" s="234"/>
      <c r="BW27" s="234">
        <v>206.49456000000001</v>
      </c>
      <c r="BX27" s="234">
        <v>206.11548999999999</v>
      </c>
      <c r="BY27" s="234">
        <v>205.99002999999999</v>
      </c>
      <c r="BZ27" s="235"/>
      <c r="CA27" s="233"/>
      <c r="CB27" s="235">
        <v>44.053669999999997</v>
      </c>
      <c r="CC27" s="232"/>
      <c r="CD27" s="233"/>
      <c r="CE27" s="234"/>
      <c r="CF27" s="234"/>
      <c r="CG27" s="234"/>
      <c r="CH27" s="234"/>
      <c r="CI27" s="234">
        <v>118.14735</v>
      </c>
      <c r="CJ27" s="234"/>
      <c r="CK27" s="234"/>
      <c r="CL27" s="234"/>
      <c r="CM27" s="234"/>
      <c r="CN27" s="234"/>
      <c r="CO27" s="235">
        <v>191.19621000000001</v>
      </c>
      <c r="CP27" s="233">
        <v>180.55348000000001</v>
      </c>
      <c r="CQ27" s="234">
        <v>180.52450999999999</v>
      </c>
      <c r="CR27" s="234">
        <v>181.33356000000001</v>
      </c>
      <c r="CS27" s="235">
        <v>181.02912000000001</v>
      </c>
      <c r="CT27" s="233"/>
      <c r="CU27" s="235"/>
      <c r="CV27" s="233"/>
      <c r="CW27" s="234"/>
      <c r="CX27" s="236"/>
      <c r="CY27" s="233"/>
      <c r="CZ27" s="234"/>
      <c r="DA27" s="234"/>
      <c r="DB27" s="235"/>
      <c r="DC27" s="233"/>
      <c r="DD27" s="234"/>
      <c r="DE27" s="234"/>
      <c r="DF27" s="234"/>
      <c r="DG27" s="234"/>
      <c r="DH27" s="234"/>
      <c r="DI27" s="234"/>
      <c r="DJ27" s="234"/>
      <c r="DK27" s="234"/>
      <c r="DL27" s="234"/>
      <c r="DM27" s="234"/>
      <c r="DN27" s="235"/>
      <c r="DO27" s="237"/>
      <c r="DP27" s="238"/>
      <c r="DQ27" s="238"/>
      <c r="DR27" s="239"/>
      <c r="DS27" s="233"/>
      <c r="DT27" s="234"/>
      <c r="DU27" s="234"/>
      <c r="DV27" s="235"/>
      <c r="DW27" s="232"/>
      <c r="DX27" s="233"/>
      <c r="DY27" s="234"/>
      <c r="DZ27" s="234"/>
      <c r="EA27" s="234"/>
      <c r="EB27" s="234"/>
      <c r="EC27" s="236"/>
      <c r="ED27" s="190"/>
      <c r="EE27" s="232"/>
      <c r="EF27" s="232"/>
      <c r="EG27" s="232"/>
      <c r="EH27" s="232"/>
      <c r="EI27" s="232"/>
      <c r="EJ27" s="232"/>
      <c r="EK27" s="232"/>
      <c r="EL27" s="232"/>
      <c r="EM27" s="233"/>
      <c r="EN27" s="235"/>
      <c r="EO27" s="232"/>
      <c r="EP27" s="232"/>
      <c r="EQ27" s="232"/>
      <c r="ER27" s="232"/>
      <c r="ES27" s="232"/>
      <c r="ET27" s="232"/>
      <c r="EU27" s="232"/>
      <c r="EV27" s="232"/>
      <c r="EW27" s="232"/>
      <c r="EX27" s="232"/>
      <c r="EY27" s="232"/>
      <c r="EZ27" s="232"/>
      <c r="FA27" s="232"/>
      <c r="FB27" s="232"/>
      <c r="FC27" s="233"/>
      <c r="FD27" s="234"/>
      <c r="FE27" s="234"/>
      <c r="FF27" s="235"/>
      <c r="FG27" s="232"/>
      <c r="FH27" s="232"/>
      <c r="FI27" s="232"/>
      <c r="FJ27" s="232"/>
      <c r="FK27" s="232"/>
      <c r="FL27" s="232"/>
      <c r="FM27" s="232"/>
      <c r="FN27" s="232"/>
      <c r="FO27" s="233"/>
      <c r="FP27" s="234"/>
      <c r="FQ27" s="234"/>
      <c r="FR27" s="235"/>
      <c r="FS27" s="232"/>
      <c r="FT27" s="233"/>
      <c r="FU27" s="235"/>
      <c r="FV27" s="233"/>
      <c r="FW27" s="234"/>
      <c r="FX27" s="234"/>
      <c r="FY27" s="234"/>
      <c r="FZ27" s="235"/>
      <c r="GA27" s="233"/>
      <c r="GB27" s="235"/>
      <c r="GC27" s="233"/>
      <c r="GD27" s="234"/>
      <c r="GE27" s="234"/>
      <c r="GF27" s="235"/>
      <c r="GG27" s="232"/>
      <c r="GH27" s="232"/>
      <c r="GI27" s="232"/>
      <c r="GJ27" s="233"/>
      <c r="GK27" s="234"/>
      <c r="GL27" s="234"/>
      <c r="GM27" s="234"/>
      <c r="GN27" s="235"/>
      <c r="GO27" s="232"/>
      <c r="GP27" s="233"/>
      <c r="GQ27" s="235"/>
      <c r="GR27" s="190"/>
      <c r="GS27" s="233"/>
      <c r="GT27" s="233"/>
      <c r="GU27" s="235"/>
      <c r="GV27" s="232"/>
      <c r="GW27" s="232"/>
      <c r="GX27" s="232"/>
      <c r="GY27" s="232"/>
      <c r="GZ27" s="190"/>
      <c r="HA27" s="232"/>
      <c r="HB27" s="232"/>
      <c r="HC27" s="232"/>
      <c r="HD27" s="232"/>
      <c r="HE27" s="232"/>
      <c r="HF27" s="232"/>
      <c r="HG27" s="232"/>
      <c r="HH27" s="233"/>
      <c r="HI27" s="235"/>
      <c r="HJ27" s="190"/>
      <c r="HK27" s="233">
        <v>2603.3549700000003</v>
      </c>
      <c r="HL27" s="234">
        <v>2541.5964200000003</v>
      </c>
      <c r="HM27" s="235">
        <v>304.04916000000003</v>
      </c>
    </row>
    <row r="28" spans="1:221" x14ac:dyDescent="0.3">
      <c r="A28" s="190"/>
      <c r="B28" s="231" t="s">
        <v>751</v>
      </c>
      <c r="C28" s="232"/>
      <c r="D28" s="233"/>
      <c r="E28" s="234"/>
      <c r="F28" s="234">
        <v>8.8258700000000001</v>
      </c>
      <c r="G28" s="235">
        <v>8.5166900000000005</v>
      </c>
      <c r="H28" s="233"/>
      <c r="I28" s="235"/>
      <c r="J28" s="233">
        <v>60.21</v>
      </c>
      <c r="K28" s="235"/>
      <c r="L28" s="233"/>
      <c r="M28" s="234"/>
      <c r="N28" s="234"/>
      <c r="O28" s="234"/>
      <c r="P28" s="234"/>
      <c r="Q28" s="234"/>
      <c r="R28" s="234"/>
      <c r="S28" s="235"/>
      <c r="T28" s="233">
        <v>18.14123</v>
      </c>
      <c r="U28" s="234">
        <v>19.191960000000002</v>
      </c>
      <c r="V28" s="234">
        <v>24.425360000000001</v>
      </c>
      <c r="W28" s="235">
        <v>1.0612699999999999</v>
      </c>
      <c r="X28" s="232"/>
      <c r="Y28" s="233"/>
      <c r="Z28" s="234"/>
      <c r="AA28" s="235"/>
      <c r="AB28" s="233"/>
      <c r="AC28" s="234"/>
      <c r="AD28" s="234"/>
      <c r="AE28" s="234"/>
      <c r="AF28" s="234">
        <v>12.23925</v>
      </c>
      <c r="AG28" s="234">
        <v>24.4617</v>
      </c>
      <c r="AH28" s="235">
        <v>10.27692</v>
      </c>
      <c r="AI28" s="232"/>
      <c r="AJ28" s="232"/>
      <c r="AK28" s="232"/>
      <c r="AL28" s="233">
        <v>217.12262999999999</v>
      </c>
      <c r="AM28" s="235">
        <v>7.9327300000000003</v>
      </c>
      <c r="AN28" s="233"/>
      <c r="AO28" s="235"/>
      <c r="AP28" s="232"/>
      <c r="AQ28" s="233"/>
      <c r="AR28" s="235"/>
      <c r="AS28" s="232"/>
      <c r="AT28" s="232"/>
      <c r="AU28" s="232"/>
      <c r="AV28" s="233"/>
      <c r="AW28" s="234"/>
      <c r="AX28" s="235"/>
      <c r="AY28" s="233"/>
      <c r="AZ28" s="234"/>
      <c r="BA28" s="234"/>
      <c r="BB28" s="234"/>
      <c r="BC28" s="234"/>
      <c r="BD28" s="234"/>
      <c r="BE28" s="234"/>
      <c r="BF28" s="235"/>
      <c r="BG28" s="233"/>
      <c r="BH28" s="235"/>
      <c r="BI28" s="232"/>
      <c r="BJ28" s="233"/>
      <c r="BK28" s="234"/>
      <c r="BL28" s="235"/>
      <c r="BM28" s="233">
        <v>164.44227000000001</v>
      </c>
      <c r="BN28" s="234">
        <v>165.47058000000001</v>
      </c>
      <c r="BO28" s="234">
        <v>165.59853000000001</v>
      </c>
      <c r="BP28" s="234"/>
      <c r="BQ28" s="234"/>
      <c r="BR28" s="234"/>
      <c r="BS28" s="234"/>
      <c r="BT28" s="234"/>
      <c r="BU28" s="234"/>
      <c r="BV28" s="234"/>
      <c r="BW28" s="234">
        <v>206.49456000000001</v>
      </c>
      <c r="BX28" s="234">
        <v>206.11548999999999</v>
      </c>
      <c r="BY28" s="234">
        <v>205.99002999999999</v>
      </c>
      <c r="BZ28" s="235"/>
      <c r="CA28" s="233"/>
      <c r="CB28" s="235">
        <v>44.053669999999997</v>
      </c>
      <c r="CC28" s="232"/>
      <c r="CD28" s="233"/>
      <c r="CE28" s="234"/>
      <c r="CF28" s="234"/>
      <c r="CG28" s="234"/>
      <c r="CH28" s="234"/>
      <c r="CI28" s="234">
        <v>118.14735</v>
      </c>
      <c r="CJ28" s="234"/>
      <c r="CK28" s="234"/>
      <c r="CL28" s="234"/>
      <c r="CM28" s="234"/>
      <c r="CN28" s="234"/>
      <c r="CO28" s="235">
        <v>191.19621000000001</v>
      </c>
      <c r="CP28" s="233">
        <v>180.55348000000001</v>
      </c>
      <c r="CQ28" s="234">
        <v>180.52450999999999</v>
      </c>
      <c r="CR28" s="234">
        <v>181.33356000000001</v>
      </c>
      <c r="CS28" s="235">
        <v>181.02912000000001</v>
      </c>
      <c r="CT28" s="233"/>
      <c r="CU28" s="235"/>
      <c r="CV28" s="233"/>
      <c r="CW28" s="234"/>
      <c r="CX28" s="236"/>
      <c r="CY28" s="233"/>
      <c r="CZ28" s="234"/>
      <c r="DA28" s="234"/>
      <c r="DB28" s="235"/>
      <c r="DC28" s="233"/>
      <c r="DD28" s="234"/>
      <c r="DE28" s="234"/>
      <c r="DF28" s="234"/>
      <c r="DG28" s="234"/>
      <c r="DH28" s="234"/>
      <c r="DI28" s="234"/>
      <c r="DJ28" s="234"/>
      <c r="DK28" s="234"/>
      <c r="DL28" s="234"/>
      <c r="DM28" s="234"/>
      <c r="DN28" s="235"/>
      <c r="DO28" s="237"/>
      <c r="DP28" s="238"/>
      <c r="DQ28" s="238"/>
      <c r="DR28" s="239"/>
      <c r="DS28" s="233"/>
      <c r="DT28" s="234"/>
      <c r="DU28" s="234"/>
      <c r="DV28" s="235"/>
      <c r="DW28" s="232"/>
      <c r="DX28" s="233"/>
      <c r="DY28" s="234"/>
      <c r="DZ28" s="234"/>
      <c r="EA28" s="234"/>
      <c r="EB28" s="234"/>
      <c r="EC28" s="236"/>
      <c r="ED28" s="190"/>
      <c r="EE28" s="232"/>
      <c r="EF28" s="232"/>
      <c r="EG28" s="232"/>
      <c r="EH28" s="232"/>
      <c r="EI28" s="232"/>
      <c r="EJ28" s="232"/>
      <c r="EK28" s="232"/>
      <c r="EL28" s="232"/>
      <c r="EM28" s="233"/>
      <c r="EN28" s="235"/>
      <c r="EO28" s="232"/>
      <c r="EP28" s="232"/>
      <c r="EQ28" s="232"/>
      <c r="ER28" s="232"/>
      <c r="ES28" s="232"/>
      <c r="ET28" s="232"/>
      <c r="EU28" s="232"/>
      <c r="EV28" s="232"/>
      <c r="EW28" s="232"/>
      <c r="EX28" s="232"/>
      <c r="EY28" s="232"/>
      <c r="EZ28" s="232"/>
      <c r="FA28" s="232"/>
      <c r="FB28" s="232"/>
      <c r="FC28" s="233"/>
      <c r="FD28" s="234"/>
      <c r="FE28" s="234"/>
      <c r="FF28" s="235"/>
      <c r="FG28" s="232"/>
      <c r="FH28" s="232"/>
      <c r="FI28" s="232"/>
      <c r="FJ28" s="232"/>
      <c r="FK28" s="232"/>
      <c r="FL28" s="232"/>
      <c r="FM28" s="232"/>
      <c r="FN28" s="232"/>
      <c r="FO28" s="233"/>
      <c r="FP28" s="234"/>
      <c r="FQ28" s="234"/>
      <c r="FR28" s="235"/>
      <c r="FS28" s="232"/>
      <c r="FT28" s="233"/>
      <c r="FU28" s="235"/>
      <c r="FV28" s="233"/>
      <c r="FW28" s="234"/>
      <c r="FX28" s="234"/>
      <c r="FY28" s="234"/>
      <c r="FZ28" s="235"/>
      <c r="GA28" s="233"/>
      <c r="GB28" s="235"/>
      <c r="GC28" s="233"/>
      <c r="GD28" s="234"/>
      <c r="GE28" s="234"/>
      <c r="GF28" s="235"/>
      <c r="GG28" s="232"/>
      <c r="GH28" s="232"/>
      <c r="GI28" s="232"/>
      <c r="GJ28" s="233"/>
      <c r="GK28" s="234"/>
      <c r="GL28" s="234"/>
      <c r="GM28" s="234"/>
      <c r="GN28" s="235"/>
      <c r="GO28" s="232"/>
      <c r="GP28" s="233"/>
      <c r="GQ28" s="235"/>
      <c r="GR28" s="190"/>
      <c r="GS28" s="233"/>
      <c r="GT28" s="233"/>
      <c r="GU28" s="235"/>
      <c r="GV28" s="232"/>
      <c r="GW28" s="232"/>
      <c r="GX28" s="232"/>
      <c r="GY28" s="232"/>
      <c r="GZ28" s="190"/>
      <c r="HA28" s="232"/>
      <c r="HB28" s="232"/>
      <c r="HC28" s="232"/>
      <c r="HD28" s="232"/>
      <c r="HE28" s="232"/>
      <c r="HF28" s="232"/>
      <c r="HG28" s="232"/>
      <c r="HH28" s="233"/>
      <c r="HI28" s="235"/>
      <c r="HJ28" s="190"/>
      <c r="HK28" s="233">
        <v>2603.3549700000003</v>
      </c>
      <c r="HL28" s="234">
        <v>2541.5964200000003</v>
      </c>
      <c r="HM28" s="235">
        <v>304.04916000000003</v>
      </c>
    </row>
    <row r="29" spans="1:221" x14ac:dyDescent="0.3">
      <c r="A29" s="190"/>
      <c r="B29" s="231" t="s">
        <v>752</v>
      </c>
      <c r="C29" s="232"/>
      <c r="D29" s="233"/>
      <c r="E29" s="234"/>
      <c r="F29" s="234">
        <v>8.8258700000000001</v>
      </c>
      <c r="G29" s="235">
        <v>8.5166900000000005</v>
      </c>
      <c r="H29" s="233"/>
      <c r="I29" s="235"/>
      <c r="J29" s="233">
        <v>60.21</v>
      </c>
      <c r="K29" s="235"/>
      <c r="L29" s="233"/>
      <c r="M29" s="234"/>
      <c r="N29" s="234"/>
      <c r="O29" s="234"/>
      <c r="P29" s="234"/>
      <c r="Q29" s="234"/>
      <c r="R29" s="234"/>
      <c r="S29" s="235"/>
      <c r="T29" s="233">
        <v>18.14123</v>
      </c>
      <c r="U29" s="234">
        <v>19.191960000000002</v>
      </c>
      <c r="V29" s="234">
        <v>24.425360000000001</v>
      </c>
      <c r="W29" s="235">
        <v>1.0612699999999999</v>
      </c>
      <c r="X29" s="232"/>
      <c r="Y29" s="233"/>
      <c r="Z29" s="234"/>
      <c r="AA29" s="235"/>
      <c r="AB29" s="233"/>
      <c r="AC29" s="234"/>
      <c r="AD29" s="234"/>
      <c r="AE29" s="234"/>
      <c r="AF29" s="234">
        <v>12.23925</v>
      </c>
      <c r="AG29" s="234">
        <v>24.4617</v>
      </c>
      <c r="AH29" s="235">
        <v>10.27692</v>
      </c>
      <c r="AI29" s="232"/>
      <c r="AJ29" s="232"/>
      <c r="AK29" s="232"/>
      <c r="AL29" s="233">
        <v>217.12262999999999</v>
      </c>
      <c r="AM29" s="235">
        <v>7.9327300000000003</v>
      </c>
      <c r="AN29" s="233"/>
      <c r="AO29" s="235"/>
      <c r="AP29" s="232"/>
      <c r="AQ29" s="233"/>
      <c r="AR29" s="235"/>
      <c r="AS29" s="232"/>
      <c r="AT29" s="232"/>
      <c r="AU29" s="232"/>
      <c r="AV29" s="233"/>
      <c r="AW29" s="234"/>
      <c r="AX29" s="235"/>
      <c r="AY29" s="233"/>
      <c r="AZ29" s="234"/>
      <c r="BA29" s="234"/>
      <c r="BB29" s="234"/>
      <c r="BC29" s="234"/>
      <c r="BD29" s="234"/>
      <c r="BE29" s="234"/>
      <c r="BF29" s="235"/>
      <c r="BG29" s="233"/>
      <c r="BH29" s="235"/>
      <c r="BI29" s="232"/>
      <c r="BJ29" s="233"/>
      <c r="BK29" s="234"/>
      <c r="BL29" s="235"/>
      <c r="BM29" s="233">
        <v>164.44227000000001</v>
      </c>
      <c r="BN29" s="234">
        <v>165.47058000000001</v>
      </c>
      <c r="BO29" s="234">
        <v>165.59853000000001</v>
      </c>
      <c r="BP29" s="234"/>
      <c r="BQ29" s="234"/>
      <c r="BR29" s="234"/>
      <c r="BS29" s="234"/>
      <c r="BT29" s="234"/>
      <c r="BU29" s="234"/>
      <c r="BV29" s="234"/>
      <c r="BW29" s="234">
        <v>206.49456000000001</v>
      </c>
      <c r="BX29" s="234">
        <v>206.11548999999999</v>
      </c>
      <c r="BY29" s="234">
        <v>205.99002999999999</v>
      </c>
      <c r="BZ29" s="235"/>
      <c r="CA29" s="233">
        <v>17.41583</v>
      </c>
      <c r="CB29" s="235">
        <v>44.053669999999997</v>
      </c>
      <c r="CC29" s="232"/>
      <c r="CD29" s="233"/>
      <c r="CE29" s="234"/>
      <c r="CF29" s="234"/>
      <c r="CG29" s="234"/>
      <c r="CH29" s="234"/>
      <c r="CI29" s="234">
        <v>118.14735</v>
      </c>
      <c r="CJ29" s="234"/>
      <c r="CK29" s="234"/>
      <c r="CL29" s="234"/>
      <c r="CM29" s="234"/>
      <c r="CN29" s="234"/>
      <c r="CO29" s="235">
        <v>191.19621000000001</v>
      </c>
      <c r="CP29" s="233">
        <v>180.55348000000001</v>
      </c>
      <c r="CQ29" s="234">
        <v>180.52450999999999</v>
      </c>
      <c r="CR29" s="234">
        <v>181.33356000000001</v>
      </c>
      <c r="CS29" s="235">
        <v>181.02912000000001</v>
      </c>
      <c r="CT29" s="233"/>
      <c r="CU29" s="235"/>
      <c r="CV29" s="233"/>
      <c r="CW29" s="234"/>
      <c r="CX29" s="236"/>
      <c r="CY29" s="233"/>
      <c r="CZ29" s="234"/>
      <c r="DA29" s="234"/>
      <c r="DB29" s="235"/>
      <c r="DC29" s="233"/>
      <c r="DD29" s="234"/>
      <c r="DE29" s="234"/>
      <c r="DF29" s="234"/>
      <c r="DG29" s="234"/>
      <c r="DH29" s="234"/>
      <c r="DI29" s="234"/>
      <c r="DJ29" s="234"/>
      <c r="DK29" s="234"/>
      <c r="DL29" s="234"/>
      <c r="DM29" s="234"/>
      <c r="DN29" s="235"/>
      <c r="DO29" s="237"/>
      <c r="DP29" s="238"/>
      <c r="DQ29" s="238"/>
      <c r="DR29" s="239"/>
      <c r="DS29" s="233"/>
      <c r="DT29" s="234"/>
      <c r="DU29" s="234"/>
      <c r="DV29" s="235"/>
      <c r="DW29" s="232"/>
      <c r="DX29" s="233"/>
      <c r="DY29" s="234"/>
      <c r="DZ29" s="234"/>
      <c r="EA29" s="234"/>
      <c r="EB29" s="234"/>
      <c r="EC29" s="236"/>
      <c r="ED29" s="190"/>
      <c r="EE29" s="232"/>
      <c r="EF29" s="232"/>
      <c r="EG29" s="232"/>
      <c r="EH29" s="232"/>
      <c r="EI29" s="232"/>
      <c r="EJ29" s="232"/>
      <c r="EK29" s="232"/>
      <c r="EL29" s="232"/>
      <c r="EM29" s="233"/>
      <c r="EN29" s="235"/>
      <c r="EO29" s="232"/>
      <c r="EP29" s="232"/>
      <c r="EQ29" s="232"/>
      <c r="ER29" s="232"/>
      <c r="ES29" s="232"/>
      <c r="ET29" s="232"/>
      <c r="EU29" s="232"/>
      <c r="EV29" s="232"/>
      <c r="EW29" s="232"/>
      <c r="EX29" s="232"/>
      <c r="EY29" s="232"/>
      <c r="EZ29" s="232"/>
      <c r="FA29" s="232"/>
      <c r="FB29" s="232"/>
      <c r="FC29" s="233"/>
      <c r="FD29" s="234"/>
      <c r="FE29" s="234"/>
      <c r="FF29" s="235"/>
      <c r="FG29" s="232"/>
      <c r="FH29" s="232"/>
      <c r="FI29" s="232"/>
      <c r="FJ29" s="232"/>
      <c r="FK29" s="232"/>
      <c r="FL29" s="232"/>
      <c r="FM29" s="232"/>
      <c r="FN29" s="232"/>
      <c r="FO29" s="233"/>
      <c r="FP29" s="234"/>
      <c r="FQ29" s="234"/>
      <c r="FR29" s="235"/>
      <c r="FS29" s="232"/>
      <c r="FT29" s="233"/>
      <c r="FU29" s="235"/>
      <c r="FV29" s="233"/>
      <c r="FW29" s="234"/>
      <c r="FX29" s="234"/>
      <c r="FY29" s="234"/>
      <c r="FZ29" s="235"/>
      <c r="GA29" s="233"/>
      <c r="GB29" s="235"/>
      <c r="GC29" s="233"/>
      <c r="GD29" s="234"/>
      <c r="GE29" s="234"/>
      <c r="GF29" s="235"/>
      <c r="GG29" s="232"/>
      <c r="GH29" s="232"/>
      <c r="GI29" s="232"/>
      <c r="GJ29" s="233"/>
      <c r="GK29" s="234"/>
      <c r="GL29" s="234"/>
      <c r="GM29" s="234"/>
      <c r="GN29" s="235"/>
      <c r="GO29" s="232"/>
      <c r="GP29" s="233"/>
      <c r="GQ29" s="235"/>
      <c r="GR29" s="190"/>
      <c r="GS29" s="233"/>
      <c r="GT29" s="233"/>
      <c r="GU29" s="235"/>
      <c r="GV29" s="232"/>
      <c r="GW29" s="232"/>
      <c r="GX29" s="232"/>
      <c r="GY29" s="232"/>
      <c r="GZ29" s="190"/>
      <c r="HA29" s="232"/>
      <c r="HB29" s="232"/>
      <c r="HC29" s="232"/>
      <c r="HD29" s="232"/>
      <c r="HE29" s="232"/>
      <c r="HF29" s="232"/>
      <c r="HG29" s="232"/>
      <c r="HH29" s="233"/>
      <c r="HI29" s="235"/>
      <c r="HJ29" s="190"/>
      <c r="HK29" s="233">
        <v>2620.7708000000002</v>
      </c>
      <c r="HL29" s="234">
        <v>2559.0122500000002</v>
      </c>
      <c r="HM29" s="235">
        <v>304.04916000000003</v>
      </c>
    </row>
    <row r="30" spans="1:221" x14ac:dyDescent="0.3">
      <c r="A30" s="190"/>
      <c r="B30" s="231" t="s">
        <v>753</v>
      </c>
      <c r="C30" s="232"/>
      <c r="D30" s="233"/>
      <c r="E30" s="234"/>
      <c r="F30" s="234">
        <v>8.8258700000000001</v>
      </c>
      <c r="G30" s="235">
        <v>8.5166900000000005</v>
      </c>
      <c r="H30" s="233"/>
      <c r="I30" s="235"/>
      <c r="J30" s="233">
        <v>60.21</v>
      </c>
      <c r="K30" s="235"/>
      <c r="L30" s="233"/>
      <c r="M30" s="234"/>
      <c r="N30" s="234"/>
      <c r="O30" s="234"/>
      <c r="P30" s="234"/>
      <c r="Q30" s="234"/>
      <c r="R30" s="234"/>
      <c r="S30" s="235"/>
      <c r="T30" s="233">
        <v>18.14123</v>
      </c>
      <c r="U30" s="234">
        <v>19.191960000000002</v>
      </c>
      <c r="V30" s="234">
        <v>24.425360000000001</v>
      </c>
      <c r="W30" s="235">
        <v>1.0612699999999999</v>
      </c>
      <c r="X30" s="232"/>
      <c r="Y30" s="233"/>
      <c r="Z30" s="234"/>
      <c r="AA30" s="235"/>
      <c r="AB30" s="233"/>
      <c r="AC30" s="234"/>
      <c r="AD30" s="234"/>
      <c r="AE30" s="234"/>
      <c r="AF30" s="234">
        <v>12.23925</v>
      </c>
      <c r="AG30" s="234">
        <v>24.4617</v>
      </c>
      <c r="AH30" s="235">
        <v>10.27692</v>
      </c>
      <c r="AI30" s="232"/>
      <c r="AJ30" s="232"/>
      <c r="AK30" s="232"/>
      <c r="AL30" s="233">
        <v>217.12262999999999</v>
      </c>
      <c r="AM30" s="235">
        <v>7.9327300000000003</v>
      </c>
      <c r="AN30" s="233"/>
      <c r="AO30" s="235"/>
      <c r="AP30" s="232"/>
      <c r="AQ30" s="233"/>
      <c r="AR30" s="235"/>
      <c r="AS30" s="232"/>
      <c r="AT30" s="232"/>
      <c r="AU30" s="232"/>
      <c r="AV30" s="233"/>
      <c r="AW30" s="234"/>
      <c r="AX30" s="235"/>
      <c r="AY30" s="233"/>
      <c r="AZ30" s="234"/>
      <c r="BA30" s="234"/>
      <c r="BB30" s="234"/>
      <c r="BC30" s="234"/>
      <c r="BD30" s="234"/>
      <c r="BE30" s="234"/>
      <c r="BF30" s="235"/>
      <c r="BG30" s="233"/>
      <c r="BH30" s="235"/>
      <c r="BI30" s="232"/>
      <c r="BJ30" s="233"/>
      <c r="BK30" s="234"/>
      <c r="BL30" s="235"/>
      <c r="BM30" s="233">
        <v>164.44227000000001</v>
      </c>
      <c r="BN30" s="234">
        <v>165.47058000000001</v>
      </c>
      <c r="BO30" s="234">
        <v>165.59853000000001</v>
      </c>
      <c r="BP30" s="234"/>
      <c r="BQ30" s="234"/>
      <c r="BR30" s="234"/>
      <c r="BS30" s="234"/>
      <c r="BT30" s="234"/>
      <c r="BU30" s="234"/>
      <c r="BV30" s="234"/>
      <c r="BW30" s="234">
        <v>206.49456000000001</v>
      </c>
      <c r="BX30" s="234">
        <v>206.11548999999999</v>
      </c>
      <c r="BY30" s="234">
        <v>205.99002999999999</v>
      </c>
      <c r="BZ30" s="235"/>
      <c r="CA30" s="233">
        <v>17.41583</v>
      </c>
      <c r="CB30" s="235">
        <v>44.053669999999997</v>
      </c>
      <c r="CC30" s="232"/>
      <c r="CD30" s="233"/>
      <c r="CE30" s="234"/>
      <c r="CF30" s="234"/>
      <c r="CG30" s="234"/>
      <c r="CH30" s="234"/>
      <c r="CI30" s="234">
        <v>118.14735</v>
      </c>
      <c r="CJ30" s="234"/>
      <c r="CK30" s="234"/>
      <c r="CL30" s="234"/>
      <c r="CM30" s="234"/>
      <c r="CN30" s="234"/>
      <c r="CO30" s="235">
        <v>191.19621000000001</v>
      </c>
      <c r="CP30" s="233">
        <v>180.55348000000001</v>
      </c>
      <c r="CQ30" s="234">
        <v>180.52450999999999</v>
      </c>
      <c r="CR30" s="234">
        <v>181.33356000000001</v>
      </c>
      <c r="CS30" s="235">
        <v>181.02912000000001</v>
      </c>
      <c r="CT30" s="233"/>
      <c r="CU30" s="235"/>
      <c r="CV30" s="233"/>
      <c r="CW30" s="234"/>
      <c r="CX30" s="236"/>
      <c r="CY30" s="233"/>
      <c r="CZ30" s="234"/>
      <c r="DA30" s="234"/>
      <c r="DB30" s="235"/>
      <c r="DC30" s="233"/>
      <c r="DD30" s="234"/>
      <c r="DE30" s="234"/>
      <c r="DF30" s="234"/>
      <c r="DG30" s="234"/>
      <c r="DH30" s="234"/>
      <c r="DI30" s="234"/>
      <c r="DJ30" s="234"/>
      <c r="DK30" s="234"/>
      <c r="DL30" s="234"/>
      <c r="DM30" s="234"/>
      <c r="DN30" s="235"/>
      <c r="DO30" s="237"/>
      <c r="DP30" s="238"/>
      <c r="DQ30" s="238"/>
      <c r="DR30" s="239"/>
      <c r="DS30" s="233"/>
      <c r="DT30" s="234"/>
      <c r="DU30" s="234"/>
      <c r="DV30" s="235"/>
      <c r="DW30" s="232"/>
      <c r="DX30" s="233"/>
      <c r="DY30" s="234"/>
      <c r="DZ30" s="234"/>
      <c r="EA30" s="234"/>
      <c r="EB30" s="234"/>
      <c r="EC30" s="236"/>
      <c r="ED30" s="190"/>
      <c r="EE30" s="232"/>
      <c r="EF30" s="232"/>
      <c r="EG30" s="232"/>
      <c r="EH30" s="232"/>
      <c r="EI30" s="232"/>
      <c r="EJ30" s="232"/>
      <c r="EK30" s="232"/>
      <c r="EL30" s="232"/>
      <c r="EM30" s="233"/>
      <c r="EN30" s="235"/>
      <c r="EO30" s="232"/>
      <c r="EP30" s="232"/>
      <c r="EQ30" s="232"/>
      <c r="ER30" s="232"/>
      <c r="ES30" s="232"/>
      <c r="ET30" s="232"/>
      <c r="EU30" s="232"/>
      <c r="EV30" s="232"/>
      <c r="EW30" s="232"/>
      <c r="EX30" s="232"/>
      <c r="EY30" s="232"/>
      <c r="EZ30" s="232"/>
      <c r="FA30" s="232"/>
      <c r="FB30" s="232"/>
      <c r="FC30" s="233"/>
      <c r="FD30" s="234"/>
      <c r="FE30" s="234"/>
      <c r="FF30" s="235"/>
      <c r="FG30" s="232"/>
      <c r="FH30" s="232"/>
      <c r="FI30" s="232"/>
      <c r="FJ30" s="232"/>
      <c r="FK30" s="232"/>
      <c r="FL30" s="232"/>
      <c r="FM30" s="232"/>
      <c r="FN30" s="232"/>
      <c r="FO30" s="233"/>
      <c r="FP30" s="234"/>
      <c r="FQ30" s="234"/>
      <c r="FR30" s="235"/>
      <c r="FS30" s="232"/>
      <c r="FT30" s="233"/>
      <c r="FU30" s="235"/>
      <c r="FV30" s="233"/>
      <c r="FW30" s="234"/>
      <c r="FX30" s="234"/>
      <c r="FY30" s="234"/>
      <c r="FZ30" s="235"/>
      <c r="GA30" s="233"/>
      <c r="GB30" s="235"/>
      <c r="GC30" s="233"/>
      <c r="GD30" s="234"/>
      <c r="GE30" s="234"/>
      <c r="GF30" s="235"/>
      <c r="GG30" s="232"/>
      <c r="GH30" s="232"/>
      <c r="GI30" s="232"/>
      <c r="GJ30" s="233"/>
      <c r="GK30" s="234"/>
      <c r="GL30" s="234"/>
      <c r="GM30" s="234"/>
      <c r="GN30" s="235"/>
      <c r="GO30" s="232"/>
      <c r="GP30" s="233"/>
      <c r="GQ30" s="235"/>
      <c r="GR30" s="190"/>
      <c r="GS30" s="233"/>
      <c r="GT30" s="233"/>
      <c r="GU30" s="235"/>
      <c r="GV30" s="232"/>
      <c r="GW30" s="232"/>
      <c r="GX30" s="232"/>
      <c r="GY30" s="232"/>
      <c r="GZ30" s="190"/>
      <c r="HA30" s="232"/>
      <c r="HB30" s="232"/>
      <c r="HC30" s="232"/>
      <c r="HD30" s="232"/>
      <c r="HE30" s="232"/>
      <c r="HF30" s="232"/>
      <c r="HG30" s="232"/>
      <c r="HH30" s="233"/>
      <c r="HI30" s="235"/>
      <c r="HJ30" s="190"/>
      <c r="HK30" s="233">
        <v>2620.7708000000002</v>
      </c>
      <c r="HL30" s="234">
        <v>2559.0122500000002</v>
      </c>
      <c r="HM30" s="235">
        <v>304.04916000000003</v>
      </c>
    </row>
    <row r="31" spans="1:221" x14ac:dyDescent="0.3">
      <c r="A31" s="190"/>
      <c r="B31" s="231" t="s">
        <v>754</v>
      </c>
      <c r="C31" s="232"/>
      <c r="D31" s="233"/>
      <c r="E31" s="234"/>
      <c r="F31" s="234">
        <v>8.8258700000000001</v>
      </c>
      <c r="G31" s="235">
        <v>8.5166900000000005</v>
      </c>
      <c r="H31" s="233"/>
      <c r="I31" s="235"/>
      <c r="J31" s="233">
        <v>60.21</v>
      </c>
      <c r="K31" s="235"/>
      <c r="L31" s="233"/>
      <c r="M31" s="234"/>
      <c r="N31" s="234"/>
      <c r="O31" s="234"/>
      <c r="P31" s="234"/>
      <c r="Q31" s="234"/>
      <c r="R31" s="234"/>
      <c r="S31" s="235"/>
      <c r="T31" s="233">
        <v>18.14123</v>
      </c>
      <c r="U31" s="234">
        <v>19.191960000000002</v>
      </c>
      <c r="V31" s="234">
        <v>24.425360000000001</v>
      </c>
      <c r="W31" s="235">
        <v>1.0612699999999999</v>
      </c>
      <c r="X31" s="232"/>
      <c r="Y31" s="233"/>
      <c r="Z31" s="234"/>
      <c r="AA31" s="235"/>
      <c r="AB31" s="233"/>
      <c r="AC31" s="234"/>
      <c r="AD31" s="234"/>
      <c r="AE31" s="234"/>
      <c r="AF31" s="234">
        <v>12.23925</v>
      </c>
      <c r="AG31" s="234">
        <v>24.4617</v>
      </c>
      <c r="AH31" s="235">
        <v>10.27692</v>
      </c>
      <c r="AI31" s="232"/>
      <c r="AJ31" s="232"/>
      <c r="AK31" s="232"/>
      <c r="AL31" s="233">
        <v>217.12262999999999</v>
      </c>
      <c r="AM31" s="235">
        <v>7.9327300000000003</v>
      </c>
      <c r="AN31" s="233"/>
      <c r="AO31" s="235"/>
      <c r="AP31" s="232"/>
      <c r="AQ31" s="233"/>
      <c r="AR31" s="235"/>
      <c r="AS31" s="232"/>
      <c r="AT31" s="232"/>
      <c r="AU31" s="232"/>
      <c r="AV31" s="233"/>
      <c r="AW31" s="234"/>
      <c r="AX31" s="235"/>
      <c r="AY31" s="233"/>
      <c r="AZ31" s="234"/>
      <c r="BA31" s="234"/>
      <c r="BB31" s="234"/>
      <c r="BC31" s="234"/>
      <c r="BD31" s="234"/>
      <c r="BE31" s="234"/>
      <c r="BF31" s="235"/>
      <c r="BG31" s="233"/>
      <c r="BH31" s="235"/>
      <c r="BI31" s="232"/>
      <c r="BJ31" s="233"/>
      <c r="BK31" s="234"/>
      <c r="BL31" s="235"/>
      <c r="BM31" s="233">
        <v>164.44227000000001</v>
      </c>
      <c r="BN31" s="234">
        <v>165.47058000000001</v>
      </c>
      <c r="BO31" s="234">
        <v>165.59853000000001</v>
      </c>
      <c r="BP31" s="234"/>
      <c r="BQ31" s="234"/>
      <c r="BR31" s="234"/>
      <c r="BS31" s="234"/>
      <c r="BT31" s="234"/>
      <c r="BU31" s="234"/>
      <c r="BV31" s="234"/>
      <c r="BW31" s="234">
        <v>206.49456000000001</v>
      </c>
      <c r="BX31" s="234">
        <v>206.11548999999999</v>
      </c>
      <c r="BY31" s="234">
        <v>205.99002999999999</v>
      </c>
      <c r="BZ31" s="235"/>
      <c r="CA31" s="233">
        <v>17.41583</v>
      </c>
      <c r="CB31" s="235">
        <v>44.053669999999997</v>
      </c>
      <c r="CC31" s="232"/>
      <c r="CD31" s="233"/>
      <c r="CE31" s="234"/>
      <c r="CF31" s="234"/>
      <c r="CG31" s="234"/>
      <c r="CH31" s="234"/>
      <c r="CI31" s="234">
        <v>118.14735</v>
      </c>
      <c r="CJ31" s="234"/>
      <c r="CK31" s="234"/>
      <c r="CL31" s="234"/>
      <c r="CM31" s="234"/>
      <c r="CN31" s="234"/>
      <c r="CO31" s="235">
        <v>191.19621000000001</v>
      </c>
      <c r="CP31" s="233">
        <v>180.55348000000001</v>
      </c>
      <c r="CQ31" s="234">
        <v>180.52450999999999</v>
      </c>
      <c r="CR31" s="234">
        <v>181.33356000000001</v>
      </c>
      <c r="CS31" s="235">
        <v>181.02912000000001</v>
      </c>
      <c r="CT31" s="233"/>
      <c r="CU31" s="235"/>
      <c r="CV31" s="233"/>
      <c r="CW31" s="234"/>
      <c r="CX31" s="236"/>
      <c r="CY31" s="233"/>
      <c r="CZ31" s="234"/>
      <c r="DA31" s="234"/>
      <c r="DB31" s="235"/>
      <c r="DC31" s="233"/>
      <c r="DD31" s="234"/>
      <c r="DE31" s="234"/>
      <c r="DF31" s="234"/>
      <c r="DG31" s="234"/>
      <c r="DH31" s="234"/>
      <c r="DI31" s="234"/>
      <c r="DJ31" s="234"/>
      <c r="DK31" s="234"/>
      <c r="DL31" s="234"/>
      <c r="DM31" s="234"/>
      <c r="DN31" s="235"/>
      <c r="DO31" s="237"/>
      <c r="DP31" s="238"/>
      <c r="DQ31" s="238"/>
      <c r="DR31" s="239"/>
      <c r="DS31" s="233"/>
      <c r="DT31" s="234"/>
      <c r="DU31" s="234"/>
      <c r="DV31" s="235"/>
      <c r="DW31" s="232"/>
      <c r="DX31" s="233"/>
      <c r="DY31" s="234"/>
      <c r="DZ31" s="234"/>
      <c r="EA31" s="234"/>
      <c r="EB31" s="234"/>
      <c r="EC31" s="236"/>
      <c r="ED31" s="190"/>
      <c r="EE31" s="232"/>
      <c r="EF31" s="232"/>
      <c r="EG31" s="232"/>
      <c r="EH31" s="232"/>
      <c r="EI31" s="232"/>
      <c r="EJ31" s="232"/>
      <c r="EK31" s="232"/>
      <c r="EL31" s="232"/>
      <c r="EM31" s="233"/>
      <c r="EN31" s="235"/>
      <c r="EO31" s="232"/>
      <c r="EP31" s="232"/>
      <c r="EQ31" s="232"/>
      <c r="ER31" s="232"/>
      <c r="ES31" s="232"/>
      <c r="ET31" s="232"/>
      <c r="EU31" s="232"/>
      <c r="EV31" s="232"/>
      <c r="EW31" s="232"/>
      <c r="EX31" s="232"/>
      <c r="EY31" s="232"/>
      <c r="EZ31" s="232"/>
      <c r="FA31" s="232"/>
      <c r="FB31" s="232"/>
      <c r="FC31" s="233"/>
      <c r="FD31" s="234"/>
      <c r="FE31" s="234"/>
      <c r="FF31" s="235"/>
      <c r="FG31" s="232"/>
      <c r="FH31" s="232"/>
      <c r="FI31" s="232"/>
      <c r="FJ31" s="232"/>
      <c r="FK31" s="232"/>
      <c r="FL31" s="232"/>
      <c r="FM31" s="232"/>
      <c r="FN31" s="232"/>
      <c r="FO31" s="233"/>
      <c r="FP31" s="234"/>
      <c r="FQ31" s="234"/>
      <c r="FR31" s="235"/>
      <c r="FS31" s="232"/>
      <c r="FT31" s="233"/>
      <c r="FU31" s="235"/>
      <c r="FV31" s="233"/>
      <c r="FW31" s="234"/>
      <c r="FX31" s="234"/>
      <c r="FY31" s="234"/>
      <c r="FZ31" s="235"/>
      <c r="GA31" s="233"/>
      <c r="GB31" s="235"/>
      <c r="GC31" s="233"/>
      <c r="GD31" s="234"/>
      <c r="GE31" s="234"/>
      <c r="GF31" s="235"/>
      <c r="GG31" s="232"/>
      <c r="GH31" s="232"/>
      <c r="GI31" s="232"/>
      <c r="GJ31" s="233"/>
      <c r="GK31" s="234"/>
      <c r="GL31" s="234"/>
      <c r="GM31" s="234"/>
      <c r="GN31" s="235"/>
      <c r="GO31" s="232"/>
      <c r="GP31" s="233"/>
      <c r="GQ31" s="235"/>
      <c r="GR31" s="190"/>
      <c r="GS31" s="233"/>
      <c r="GT31" s="233"/>
      <c r="GU31" s="235"/>
      <c r="GV31" s="232"/>
      <c r="GW31" s="232"/>
      <c r="GX31" s="232"/>
      <c r="GY31" s="232"/>
      <c r="GZ31" s="190"/>
      <c r="HA31" s="232"/>
      <c r="HB31" s="232"/>
      <c r="HC31" s="232"/>
      <c r="HD31" s="232"/>
      <c r="HE31" s="232"/>
      <c r="HF31" s="232"/>
      <c r="HG31" s="232"/>
      <c r="HH31" s="233"/>
      <c r="HI31" s="235"/>
      <c r="HJ31" s="190"/>
      <c r="HK31" s="233">
        <v>2620.7708000000002</v>
      </c>
      <c r="HL31" s="234">
        <v>2559.0122500000002</v>
      </c>
      <c r="HM31" s="235">
        <v>304.04916000000003</v>
      </c>
    </row>
    <row r="32" spans="1:221" x14ac:dyDescent="0.3">
      <c r="A32" s="190"/>
      <c r="B32" s="231" t="s">
        <v>755</v>
      </c>
      <c r="C32" s="232"/>
      <c r="D32" s="233"/>
      <c r="E32" s="234"/>
      <c r="F32" s="234">
        <v>8.8258700000000001</v>
      </c>
      <c r="G32" s="235">
        <v>8.5166900000000005</v>
      </c>
      <c r="H32" s="233"/>
      <c r="I32" s="235"/>
      <c r="J32" s="233">
        <v>60.21</v>
      </c>
      <c r="K32" s="235"/>
      <c r="L32" s="233"/>
      <c r="M32" s="234"/>
      <c r="N32" s="234"/>
      <c r="O32" s="234"/>
      <c r="P32" s="234"/>
      <c r="Q32" s="234"/>
      <c r="R32" s="234"/>
      <c r="S32" s="235"/>
      <c r="T32" s="233">
        <v>18.14123</v>
      </c>
      <c r="U32" s="234">
        <v>19.191960000000002</v>
      </c>
      <c r="V32" s="234">
        <v>24.425360000000001</v>
      </c>
      <c r="W32" s="235">
        <v>1.0612699999999999</v>
      </c>
      <c r="X32" s="232"/>
      <c r="Y32" s="233"/>
      <c r="Z32" s="234"/>
      <c r="AA32" s="235"/>
      <c r="AB32" s="233"/>
      <c r="AC32" s="234"/>
      <c r="AD32" s="234"/>
      <c r="AE32" s="234"/>
      <c r="AF32" s="234">
        <v>12.23925</v>
      </c>
      <c r="AG32" s="234">
        <v>24.4617</v>
      </c>
      <c r="AH32" s="235">
        <v>10.27692</v>
      </c>
      <c r="AI32" s="232"/>
      <c r="AJ32" s="232"/>
      <c r="AK32" s="232"/>
      <c r="AL32" s="233">
        <v>217.12262999999999</v>
      </c>
      <c r="AM32" s="235">
        <v>7.9327300000000003</v>
      </c>
      <c r="AN32" s="233"/>
      <c r="AO32" s="235"/>
      <c r="AP32" s="232"/>
      <c r="AQ32" s="233"/>
      <c r="AR32" s="235"/>
      <c r="AS32" s="232"/>
      <c r="AT32" s="232"/>
      <c r="AU32" s="232"/>
      <c r="AV32" s="233"/>
      <c r="AW32" s="234"/>
      <c r="AX32" s="235"/>
      <c r="AY32" s="233"/>
      <c r="AZ32" s="234"/>
      <c r="BA32" s="234"/>
      <c r="BB32" s="234"/>
      <c r="BC32" s="234"/>
      <c r="BD32" s="234"/>
      <c r="BE32" s="234"/>
      <c r="BF32" s="235"/>
      <c r="BG32" s="233"/>
      <c r="BH32" s="235"/>
      <c r="BI32" s="232"/>
      <c r="BJ32" s="233"/>
      <c r="BK32" s="234"/>
      <c r="BL32" s="235"/>
      <c r="BM32" s="233">
        <v>164.44227000000001</v>
      </c>
      <c r="BN32" s="234">
        <v>165.47058000000001</v>
      </c>
      <c r="BO32" s="234">
        <v>165.59853000000001</v>
      </c>
      <c r="BP32" s="234"/>
      <c r="BQ32" s="234"/>
      <c r="BR32" s="234"/>
      <c r="BS32" s="234"/>
      <c r="BT32" s="234"/>
      <c r="BU32" s="234"/>
      <c r="BV32" s="234"/>
      <c r="BW32" s="234">
        <v>206.49456000000001</v>
      </c>
      <c r="BX32" s="234">
        <v>206.11548999999999</v>
      </c>
      <c r="BY32" s="234">
        <v>205.99002999999999</v>
      </c>
      <c r="BZ32" s="235"/>
      <c r="CA32" s="233">
        <v>17.41583</v>
      </c>
      <c r="CB32" s="235">
        <v>44.053669999999997</v>
      </c>
      <c r="CC32" s="232"/>
      <c r="CD32" s="233"/>
      <c r="CE32" s="234"/>
      <c r="CF32" s="234"/>
      <c r="CG32" s="234"/>
      <c r="CH32" s="234"/>
      <c r="CI32" s="234">
        <v>118.14735</v>
      </c>
      <c r="CJ32" s="234"/>
      <c r="CK32" s="234"/>
      <c r="CL32" s="234"/>
      <c r="CM32" s="234"/>
      <c r="CN32" s="234"/>
      <c r="CO32" s="235">
        <v>191.19621000000001</v>
      </c>
      <c r="CP32" s="233">
        <v>180.55348000000001</v>
      </c>
      <c r="CQ32" s="234">
        <v>180.52450999999999</v>
      </c>
      <c r="CR32" s="234">
        <v>181.33356000000001</v>
      </c>
      <c r="CS32" s="235">
        <v>181.02912000000001</v>
      </c>
      <c r="CT32" s="233"/>
      <c r="CU32" s="235"/>
      <c r="CV32" s="233"/>
      <c r="CW32" s="234"/>
      <c r="CX32" s="236"/>
      <c r="CY32" s="233"/>
      <c r="CZ32" s="234"/>
      <c r="DA32" s="234"/>
      <c r="DB32" s="235"/>
      <c r="DC32" s="233"/>
      <c r="DD32" s="234"/>
      <c r="DE32" s="234"/>
      <c r="DF32" s="234"/>
      <c r="DG32" s="234"/>
      <c r="DH32" s="234"/>
      <c r="DI32" s="234"/>
      <c r="DJ32" s="234"/>
      <c r="DK32" s="234"/>
      <c r="DL32" s="234"/>
      <c r="DM32" s="234"/>
      <c r="DN32" s="235"/>
      <c r="DO32" s="237"/>
      <c r="DP32" s="238"/>
      <c r="DQ32" s="238"/>
      <c r="DR32" s="239"/>
      <c r="DS32" s="233"/>
      <c r="DT32" s="234"/>
      <c r="DU32" s="234"/>
      <c r="DV32" s="235"/>
      <c r="DW32" s="232"/>
      <c r="DX32" s="233"/>
      <c r="DY32" s="234"/>
      <c r="DZ32" s="234"/>
      <c r="EA32" s="234"/>
      <c r="EB32" s="234"/>
      <c r="EC32" s="236"/>
      <c r="ED32" s="190"/>
      <c r="EE32" s="232"/>
      <c r="EF32" s="232"/>
      <c r="EG32" s="232"/>
      <c r="EH32" s="232"/>
      <c r="EI32" s="232"/>
      <c r="EJ32" s="232"/>
      <c r="EK32" s="232"/>
      <c r="EL32" s="232"/>
      <c r="EM32" s="233"/>
      <c r="EN32" s="235"/>
      <c r="EO32" s="232"/>
      <c r="EP32" s="232"/>
      <c r="EQ32" s="232"/>
      <c r="ER32" s="232"/>
      <c r="ES32" s="232"/>
      <c r="ET32" s="232"/>
      <c r="EU32" s="232"/>
      <c r="EV32" s="232"/>
      <c r="EW32" s="232"/>
      <c r="EX32" s="232"/>
      <c r="EY32" s="232"/>
      <c r="EZ32" s="232"/>
      <c r="FA32" s="232"/>
      <c r="FB32" s="232"/>
      <c r="FC32" s="233"/>
      <c r="FD32" s="234"/>
      <c r="FE32" s="234"/>
      <c r="FF32" s="235"/>
      <c r="FG32" s="232"/>
      <c r="FH32" s="232"/>
      <c r="FI32" s="232"/>
      <c r="FJ32" s="232"/>
      <c r="FK32" s="232"/>
      <c r="FL32" s="232"/>
      <c r="FM32" s="232"/>
      <c r="FN32" s="232"/>
      <c r="FO32" s="233"/>
      <c r="FP32" s="234"/>
      <c r="FQ32" s="234"/>
      <c r="FR32" s="235"/>
      <c r="FS32" s="232"/>
      <c r="FT32" s="233"/>
      <c r="FU32" s="235"/>
      <c r="FV32" s="233"/>
      <c r="FW32" s="234"/>
      <c r="FX32" s="234"/>
      <c r="FY32" s="234"/>
      <c r="FZ32" s="235"/>
      <c r="GA32" s="233"/>
      <c r="GB32" s="235"/>
      <c r="GC32" s="233"/>
      <c r="GD32" s="234"/>
      <c r="GE32" s="234"/>
      <c r="GF32" s="235"/>
      <c r="GG32" s="232"/>
      <c r="GH32" s="232"/>
      <c r="GI32" s="232"/>
      <c r="GJ32" s="233"/>
      <c r="GK32" s="234"/>
      <c r="GL32" s="234"/>
      <c r="GM32" s="234"/>
      <c r="GN32" s="235"/>
      <c r="GO32" s="232"/>
      <c r="GP32" s="233"/>
      <c r="GQ32" s="235"/>
      <c r="GR32" s="190"/>
      <c r="GS32" s="233"/>
      <c r="GT32" s="233"/>
      <c r="GU32" s="235"/>
      <c r="GV32" s="232"/>
      <c r="GW32" s="232"/>
      <c r="GX32" s="232"/>
      <c r="GY32" s="232"/>
      <c r="GZ32" s="190"/>
      <c r="HA32" s="232"/>
      <c r="HB32" s="232"/>
      <c r="HC32" s="232"/>
      <c r="HD32" s="232"/>
      <c r="HE32" s="232"/>
      <c r="HF32" s="232"/>
      <c r="HG32" s="232"/>
      <c r="HH32" s="233"/>
      <c r="HI32" s="235"/>
      <c r="HJ32" s="190"/>
      <c r="HK32" s="233">
        <v>2620.7708000000002</v>
      </c>
      <c r="HL32" s="234">
        <v>2559.0122500000002</v>
      </c>
      <c r="HM32" s="235">
        <v>304.04916000000003</v>
      </c>
    </row>
    <row r="33" spans="1:221" x14ac:dyDescent="0.3">
      <c r="A33" s="190"/>
      <c r="B33" s="231" t="s">
        <v>756</v>
      </c>
      <c r="C33" s="232"/>
      <c r="D33" s="233"/>
      <c r="E33" s="234"/>
      <c r="F33" s="234">
        <v>8.8258700000000001</v>
      </c>
      <c r="G33" s="235">
        <v>8.5166900000000005</v>
      </c>
      <c r="H33" s="233"/>
      <c r="I33" s="235"/>
      <c r="J33" s="233">
        <v>60.21</v>
      </c>
      <c r="K33" s="235"/>
      <c r="L33" s="233"/>
      <c r="M33" s="234"/>
      <c r="N33" s="234"/>
      <c r="O33" s="234"/>
      <c r="P33" s="234"/>
      <c r="Q33" s="234"/>
      <c r="R33" s="234"/>
      <c r="S33" s="235"/>
      <c r="T33" s="233">
        <v>18.14123</v>
      </c>
      <c r="U33" s="234">
        <v>19.191960000000002</v>
      </c>
      <c r="V33" s="234">
        <v>24.425360000000001</v>
      </c>
      <c r="W33" s="235">
        <v>1.0612699999999999</v>
      </c>
      <c r="X33" s="232"/>
      <c r="Y33" s="233"/>
      <c r="Z33" s="234"/>
      <c r="AA33" s="235"/>
      <c r="AB33" s="233"/>
      <c r="AC33" s="234"/>
      <c r="AD33" s="234"/>
      <c r="AE33" s="234"/>
      <c r="AF33" s="234">
        <v>12.23925</v>
      </c>
      <c r="AG33" s="234">
        <v>24.4617</v>
      </c>
      <c r="AH33" s="235">
        <v>10.27692</v>
      </c>
      <c r="AI33" s="232"/>
      <c r="AJ33" s="232"/>
      <c r="AK33" s="232"/>
      <c r="AL33" s="233">
        <v>217.12262999999999</v>
      </c>
      <c r="AM33" s="235">
        <v>7.9327300000000003</v>
      </c>
      <c r="AN33" s="233"/>
      <c r="AO33" s="235"/>
      <c r="AP33" s="232"/>
      <c r="AQ33" s="233"/>
      <c r="AR33" s="235"/>
      <c r="AS33" s="232"/>
      <c r="AT33" s="232"/>
      <c r="AU33" s="232"/>
      <c r="AV33" s="233"/>
      <c r="AW33" s="234"/>
      <c r="AX33" s="235"/>
      <c r="AY33" s="233"/>
      <c r="AZ33" s="234"/>
      <c r="BA33" s="234"/>
      <c r="BB33" s="234"/>
      <c r="BC33" s="234"/>
      <c r="BD33" s="234"/>
      <c r="BE33" s="234"/>
      <c r="BF33" s="235"/>
      <c r="BG33" s="233"/>
      <c r="BH33" s="235"/>
      <c r="BI33" s="232"/>
      <c r="BJ33" s="233"/>
      <c r="BK33" s="234"/>
      <c r="BL33" s="235"/>
      <c r="BM33" s="233">
        <v>164.44227000000001</v>
      </c>
      <c r="BN33" s="234">
        <v>165.47058000000001</v>
      </c>
      <c r="BO33" s="234">
        <v>165.59853000000001</v>
      </c>
      <c r="BP33" s="234"/>
      <c r="BQ33" s="234"/>
      <c r="BR33" s="234"/>
      <c r="BS33" s="234"/>
      <c r="BT33" s="234"/>
      <c r="BU33" s="234"/>
      <c r="BV33" s="234"/>
      <c r="BW33" s="234">
        <v>206.49456000000001</v>
      </c>
      <c r="BX33" s="234">
        <v>206.11548999999999</v>
      </c>
      <c r="BY33" s="234">
        <v>205.99002999999999</v>
      </c>
      <c r="BZ33" s="235"/>
      <c r="CA33" s="233">
        <v>17.41583</v>
      </c>
      <c r="CB33" s="235">
        <v>44.053669999999997</v>
      </c>
      <c r="CC33" s="232"/>
      <c r="CD33" s="233"/>
      <c r="CE33" s="234"/>
      <c r="CF33" s="234"/>
      <c r="CG33" s="234"/>
      <c r="CH33" s="234"/>
      <c r="CI33" s="234">
        <v>118.14735</v>
      </c>
      <c r="CJ33" s="234"/>
      <c r="CK33" s="234"/>
      <c r="CL33" s="234"/>
      <c r="CM33" s="234"/>
      <c r="CN33" s="234"/>
      <c r="CO33" s="235">
        <v>191.19621000000001</v>
      </c>
      <c r="CP33" s="233">
        <v>180.55348000000001</v>
      </c>
      <c r="CQ33" s="234">
        <v>180.52450999999999</v>
      </c>
      <c r="CR33" s="234">
        <v>181.33356000000001</v>
      </c>
      <c r="CS33" s="235">
        <v>181.02912000000001</v>
      </c>
      <c r="CT33" s="233"/>
      <c r="CU33" s="235"/>
      <c r="CV33" s="233"/>
      <c r="CW33" s="234"/>
      <c r="CX33" s="236"/>
      <c r="CY33" s="233"/>
      <c r="CZ33" s="234"/>
      <c r="DA33" s="234"/>
      <c r="DB33" s="235"/>
      <c r="DC33" s="233"/>
      <c r="DD33" s="234"/>
      <c r="DE33" s="234"/>
      <c r="DF33" s="234"/>
      <c r="DG33" s="234"/>
      <c r="DH33" s="234"/>
      <c r="DI33" s="234"/>
      <c r="DJ33" s="234"/>
      <c r="DK33" s="234"/>
      <c r="DL33" s="234"/>
      <c r="DM33" s="234"/>
      <c r="DN33" s="235"/>
      <c r="DO33" s="237"/>
      <c r="DP33" s="238"/>
      <c r="DQ33" s="238"/>
      <c r="DR33" s="239"/>
      <c r="DS33" s="233"/>
      <c r="DT33" s="234"/>
      <c r="DU33" s="234"/>
      <c r="DV33" s="235"/>
      <c r="DW33" s="232"/>
      <c r="DX33" s="233"/>
      <c r="DY33" s="234"/>
      <c r="DZ33" s="234"/>
      <c r="EA33" s="234"/>
      <c r="EB33" s="234"/>
      <c r="EC33" s="236"/>
      <c r="ED33" s="190"/>
      <c r="EE33" s="232"/>
      <c r="EF33" s="232"/>
      <c r="EG33" s="232"/>
      <c r="EH33" s="232"/>
      <c r="EI33" s="232"/>
      <c r="EJ33" s="232"/>
      <c r="EK33" s="232"/>
      <c r="EL33" s="232"/>
      <c r="EM33" s="233"/>
      <c r="EN33" s="235"/>
      <c r="EO33" s="232"/>
      <c r="EP33" s="232"/>
      <c r="EQ33" s="232"/>
      <c r="ER33" s="232"/>
      <c r="ES33" s="232"/>
      <c r="ET33" s="232"/>
      <c r="EU33" s="232"/>
      <c r="EV33" s="232"/>
      <c r="EW33" s="232"/>
      <c r="EX33" s="232"/>
      <c r="EY33" s="232"/>
      <c r="EZ33" s="232"/>
      <c r="FA33" s="232"/>
      <c r="FB33" s="232"/>
      <c r="FC33" s="233"/>
      <c r="FD33" s="234"/>
      <c r="FE33" s="234"/>
      <c r="FF33" s="235"/>
      <c r="FG33" s="232"/>
      <c r="FH33" s="232"/>
      <c r="FI33" s="232"/>
      <c r="FJ33" s="232"/>
      <c r="FK33" s="232"/>
      <c r="FL33" s="232"/>
      <c r="FM33" s="232"/>
      <c r="FN33" s="232"/>
      <c r="FO33" s="233"/>
      <c r="FP33" s="234"/>
      <c r="FQ33" s="234"/>
      <c r="FR33" s="235"/>
      <c r="FS33" s="232"/>
      <c r="FT33" s="233"/>
      <c r="FU33" s="235"/>
      <c r="FV33" s="233"/>
      <c r="FW33" s="234"/>
      <c r="FX33" s="234"/>
      <c r="FY33" s="234"/>
      <c r="FZ33" s="235"/>
      <c r="GA33" s="233"/>
      <c r="GB33" s="235"/>
      <c r="GC33" s="233"/>
      <c r="GD33" s="234"/>
      <c r="GE33" s="234"/>
      <c r="GF33" s="235"/>
      <c r="GG33" s="232"/>
      <c r="GH33" s="232"/>
      <c r="GI33" s="232"/>
      <c r="GJ33" s="233"/>
      <c r="GK33" s="234"/>
      <c r="GL33" s="234"/>
      <c r="GM33" s="234"/>
      <c r="GN33" s="235"/>
      <c r="GO33" s="232"/>
      <c r="GP33" s="233"/>
      <c r="GQ33" s="235"/>
      <c r="GR33" s="190"/>
      <c r="GS33" s="233"/>
      <c r="GT33" s="233"/>
      <c r="GU33" s="235"/>
      <c r="GV33" s="232"/>
      <c r="GW33" s="232"/>
      <c r="GX33" s="232"/>
      <c r="GY33" s="232"/>
      <c r="GZ33" s="190"/>
      <c r="HA33" s="232"/>
      <c r="HB33" s="232"/>
      <c r="HC33" s="232"/>
      <c r="HD33" s="232"/>
      <c r="HE33" s="232"/>
      <c r="HF33" s="232"/>
      <c r="HG33" s="232"/>
      <c r="HH33" s="233"/>
      <c r="HI33" s="235"/>
      <c r="HJ33" s="190"/>
      <c r="HK33" s="233">
        <v>2620.7708000000002</v>
      </c>
      <c r="HL33" s="234">
        <v>2559.0122500000002</v>
      </c>
      <c r="HM33" s="235">
        <v>304.04916000000003</v>
      </c>
    </row>
    <row r="34" spans="1:221" x14ac:dyDescent="0.3">
      <c r="A34" s="190"/>
      <c r="B34" s="231" t="s">
        <v>757</v>
      </c>
      <c r="C34" s="232"/>
      <c r="D34" s="233"/>
      <c r="E34" s="234"/>
      <c r="F34" s="234">
        <v>8.8258700000000001</v>
      </c>
      <c r="G34" s="235">
        <v>8.5166900000000005</v>
      </c>
      <c r="H34" s="233"/>
      <c r="I34" s="235"/>
      <c r="J34" s="233">
        <v>60.21</v>
      </c>
      <c r="K34" s="235"/>
      <c r="L34" s="233"/>
      <c r="M34" s="234"/>
      <c r="N34" s="234"/>
      <c r="O34" s="234"/>
      <c r="P34" s="234"/>
      <c r="Q34" s="234"/>
      <c r="R34" s="234"/>
      <c r="S34" s="235"/>
      <c r="T34" s="233">
        <v>18.14123</v>
      </c>
      <c r="U34" s="234">
        <v>19.191960000000002</v>
      </c>
      <c r="V34" s="234">
        <v>24.425360000000001</v>
      </c>
      <c r="W34" s="235">
        <v>1.0612699999999999</v>
      </c>
      <c r="X34" s="232"/>
      <c r="Y34" s="233"/>
      <c r="Z34" s="234"/>
      <c r="AA34" s="235"/>
      <c r="AB34" s="233"/>
      <c r="AC34" s="234"/>
      <c r="AD34" s="234"/>
      <c r="AE34" s="234"/>
      <c r="AF34" s="234">
        <v>12.23925</v>
      </c>
      <c r="AG34" s="234">
        <v>24.4617</v>
      </c>
      <c r="AH34" s="235">
        <v>10.27692</v>
      </c>
      <c r="AI34" s="232"/>
      <c r="AJ34" s="232"/>
      <c r="AK34" s="232"/>
      <c r="AL34" s="233">
        <v>217.12262999999999</v>
      </c>
      <c r="AM34" s="235">
        <v>7.9327300000000003</v>
      </c>
      <c r="AN34" s="233"/>
      <c r="AO34" s="235"/>
      <c r="AP34" s="232"/>
      <c r="AQ34" s="233"/>
      <c r="AR34" s="235"/>
      <c r="AS34" s="232"/>
      <c r="AT34" s="232"/>
      <c r="AU34" s="232"/>
      <c r="AV34" s="233"/>
      <c r="AW34" s="234"/>
      <c r="AX34" s="235"/>
      <c r="AY34" s="233"/>
      <c r="AZ34" s="234"/>
      <c r="BA34" s="234"/>
      <c r="BB34" s="234"/>
      <c r="BC34" s="234"/>
      <c r="BD34" s="234"/>
      <c r="BE34" s="234"/>
      <c r="BF34" s="235"/>
      <c r="BG34" s="233"/>
      <c r="BH34" s="235"/>
      <c r="BI34" s="232"/>
      <c r="BJ34" s="233"/>
      <c r="BK34" s="234"/>
      <c r="BL34" s="235"/>
      <c r="BM34" s="233">
        <v>164.44227000000001</v>
      </c>
      <c r="BN34" s="234">
        <v>165.47058000000001</v>
      </c>
      <c r="BO34" s="234">
        <v>165.59853000000001</v>
      </c>
      <c r="BP34" s="234"/>
      <c r="BQ34" s="234"/>
      <c r="BR34" s="234"/>
      <c r="BS34" s="234"/>
      <c r="BT34" s="234"/>
      <c r="BU34" s="234"/>
      <c r="BV34" s="234"/>
      <c r="BW34" s="234">
        <v>206.49456000000001</v>
      </c>
      <c r="BX34" s="234">
        <v>206.11548999999999</v>
      </c>
      <c r="BY34" s="234">
        <v>205.99002999999999</v>
      </c>
      <c r="BZ34" s="235"/>
      <c r="CA34" s="233">
        <v>17.41583</v>
      </c>
      <c r="CB34" s="235">
        <v>44.053669999999997</v>
      </c>
      <c r="CC34" s="232"/>
      <c r="CD34" s="233"/>
      <c r="CE34" s="234"/>
      <c r="CF34" s="234"/>
      <c r="CG34" s="234"/>
      <c r="CH34" s="234"/>
      <c r="CI34" s="234">
        <v>118.14735</v>
      </c>
      <c r="CJ34" s="234"/>
      <c r="CK34" s="234"/>
      <c r="CL34" s="234"/>
      <c r="CM34" s="234"/>
      <c r="CN34" s="234"/>
      <c r="CO34" s="235">
        <v>191.19621000000001</v>
      </c>
      <c r="CP34" s="233">
        <v>180.55348000000001</v>
      </c>
      <c r="CQ34" s="234">
        <v>180.52450999999999</v>
      </c>
      <c r="CR34" s="234">
        <v>181.33356000000001</v>
      </c>
      <c r="CS34" s="235">
        <v>181.02912000000001</v>
      </c>
      <c r="CT34" s="233"/>
      <c r="CU34" s="235"/>
      <c r="CV34" s="233"/>
      <c r="CW34" s="234"/>
      <c r="CX34" s="236"/>
      <c r="CY34" s="233"/>
      <c r="CZ34" s="234"/>
      <c r="DA34" s="234"/>
      <c r="DB34" s="235"/>
      <c r="DC34" s="233"/>
      <c r="DD34" s="234"/>
      <c r="DE34" s="234"/>
      <c r="DF34" s="234"/>
      <c r="DG34" s="234"/>
      <c r="DH34" s="234"/>
      <c r="DI34" s="234"/>
      <c r="DJ34" s="234"/>
      <c r="DK34" s="234"/>
      <c r="DL34" s="234"/>
      <c r="DM34" s="234"/>
      <c r="DN34" s="235"/>
      <c r="DO34" s="237"/>
      <c r="DP34" s="238"/>
      <c r="DQ34" s="238"/>
      <c r="DR34" s="239"/>
      <c r="DS34" s="233"/>
      <c r="DT34" s="234"/>
      <c r="DU34" s="234"/>
      <c r="DV34" s="235"/>
      <c r="DW34" s="232"/>
      <c r="DX34" s="233"/>
      <c r="DY34" s="234"/>
      <c r="DZ34" s="234"/>
      <c r="EA34" s="234"/>
      <c r="EB34" s="234"/>
      <c r="EC34" s="236"/>
      <c r="ED34" s="190"/>
      <c r="EE34" s="232"/>
      <c r="EF34" s="232"/>
      <c r="EG34" s="232"/>
      <c r="EH34" s="232"/>
      <c r="EI34" s="232"/>
      <c r="EJ34" s="232"/>
      <c r="EK34" s="232"/>
      <c r="EL34" s="232"/>
      <c r="EM34" s="233"/>
      <c r="EN34" s="235"/>
      <c r="EO34" s="232"/>
      <c r="EP34" s="232"/>
      <c r="EQ34" s="232"/>
      <c r="ER34" s="232"/>
      <c r="ES34" s="232"/>
      <c r="ET34" s="232"/>
      <c r="EU34" s="232"/>
      <c r="EV34" s="232"/>
      <c r="EW34" s="232"/>
      <c r="EX34" s="232"/>
      <c r="EY34" s="232"/>
      <c r="EZ34" s="232"/>
      <c r="FA34" s="232"/>
      <c r="FB34" s="232"/>
      <c r="FC34" s="233"/>
      <c r="FD34" s="234"/>
      <c r="FE34" s="234"/>
      <c r="FF34" s="235"/>
      <c r="FG34" s="232"/>
      <c r="FH34" s="232"/>
      <c r="FI34" s="232"/>
      <c r="FJ34" s="232"/>
      <c r="FK34" s="232"/>
      <c r="FL34" s="232"/>
      <c r="FM34" s="232"/>
      <c r="FN34" s="232"/>
      <c r="FO34" s="233"/>
      <c r="FP34" s="234"/>
      <c r="FQ34" s="234"/>
      <c r="FR34" s="235"/>
      <c r="FS34" s="232"/>
      <c r="FT34" s="233"/>
      <c r="FU34" s="235"/>
      <c r="FV34" s="233"/>
      <c r="FW34" s="234"/>
      <c r="FX34" s="234"/>
      <c r="FY34" s="234"/>
      <c r="FZ34" s="235"/>
      <c r="GA34" s="233"/>
      <c r="GB34" s="235"/>
      <c r="GC34" s="233"/>
      <c r="GD34" s="234"/>
      <c r="GE34" s="234"/>
      <c r="GF34" s="235"/>
      <c r="GG34" s="232"/>
      <c r="GH34" s="232"/>
      <c r="GI34" s="232"/>
      <c r="GJ34" s="233"/>
      <c r="GK34" s="234"/>
      <c r="GL34" s="234"/>
      <c r="GM34" s="234"/>
      <c r="GN34" s="235"/>
      <c r="GO34" s="232"/>
      <c r="GP34" s="233"/>
      <c r="GQ34" s="235"/>
      <c r="GR34" s="190"/>
      <c r="GS34" s="233"/>
      <c r="GT34" s="233"/>
      <c r="GU34" s="235"/>
      <c r="GV34" s="232"/>
      <c r="GW34" s="232"/>
      <c r="GX34" s="232"/>
      <c r="GY34" s="232"/>
      <c r="GZ34" s="190"/>
      <c r="HA34" s="232"/>
      <c r="HB34" s="232"/>
      <c r="HC34" s="232"/>
      <c r="HD34" s="232"/>
      <c r="HE34" s="232"/>
      <c r="HF34" s="232"/>
      <c r="HG34" s="232"/>
      <c r="HH34" s="233"/>
      <c r="HI34" s="235"/>
      <c r="HJ34" s="190"/>
      <c r="HK34" s="233">
        <v>2620.7708000000002</v>
      </c>
      <c r="HL34" s="234">
        <v>2559.0122500000002</v>
      </c>
      <c r="HM34" s="235">
        <v>304.04916000000003</v>
      </c>
    </row>
    <row r="35" spans="1:221" x14ac:dyDescent="0.3">
      <c r="A35" s="190"/>
      <c r="B35" s="231" t="s">
        <v>758</v>
      </c>
      <c r="C35" s="232"/>
      <c r="D35" s="233"/>
      <c r="E35" s="234"/>
      <c r="F35" s="234">
        <v>8.8258700000000001</v>
      </c>
      <c r="G35" s="235">
        <v>8.5166900000000005</v>
      </c>
      <c r="H35" s="233"/>
      <c r="I35" s="235"/>
      <c r="J35" s="233">
        <v>60.21</v>
      </c>
      <c r="K35" s="235"/>
      <c r="L35" s="233"/>
      <c r="M35" s="234"/>
      <c r="N35" s="234"/>
      <c r="O35" s="234"/>
      <c r="P35" s="234"/>
      <c r="Q35" s="234"/>
      <c r="R35" s="234"/>
      <c r="S35" s="235"/>
      <c r="T35" s="233">
        <v>18.14123</v>
      </c>
      <c r="U35" s="234">
        <v>19.191960000000002</v>
      </c>
      <c r="V35" s="234">
        <v>24.425360000000001</v>
      </c>
      <c r="W35" s="235">
        <v>1.0612699999999999</v>
      </c>
      <c r="X35" s="232"/>
      <c r="Y35" s="233"/>
      <c r="Z35" s="234"/>
      <c r="AA35" s="235"/>
      <c r="AB35" s="233"/>
      <c r="AC35" s="234"/>
      <c r="AD35" s="234"/>
      <c r="AE35" s="234"/>
      <c r="AF35" s="234">
        <v>12.23925</v>
      </c>
      <c r="AG35" s="234">
        <v>24.4617</v>
      </c>
      <c r="AH35" s="235">
        <v>10.27692</v>
      </c>
      <c r="AI35" s="232"/>
      <c r="AJ35" s="232"/>
      <c r="AK35" s="232"/>
      <c r="AL35" s="233">
        <v>217.12262999999999</v>
      </c>
      <c r="AM35" s="235">
        <v>7.9327300000000003</v>
      </c>
      <c r="AN35" s="233"/>
      <c r="AO35" s="235"/>
      <c r="AP35" s="232"/>
      <c r="AQ35" s="233"/>
      <c r="AR35" s="235"/>
      <c r="AS35" s="232"/>
      <c r="AT35" s="232"/>
      <c r="AU35" s="232"/>
      <c r="AV35" s="233"/>
      <c r="AW35" s="234"/>
      <c r="AX35" s="235"/>
      <c r="AY35" s="233"/>
      <c r="AZ35" s="234"/>
      <c r="BA35" s="234"/>
      <c r="BB35" s="234"/>
      <c r="BC35" s="234"/>
      <c r="BD35" s="234"/>
      <c r="BE35" s="234"/>
      <c r="BF35" s="235"/>
      <c r="BG35" s="233"/>
      <c r="BH35" s="235"/>
      <c r="BI35" s="232"/>
      <c r="BJ35" s="233"/>
      <c r="BK35" s="234"/>
      <c r="BL35" s="235"/>
      <c r="BM35" s="233">
        <v>164.44227000000001</v>
      </c>
      <c r="BN35" s="234">
        <v>165.47058000000001</v>
      </c>
      <c r="BO35" s="234">
        <v>165.59853000000001</v>
      </c>
      <c r="BP35" s="234"/>
      <c r="BQ35" s="234"/>
      <c r="BR35" s="234"/>
      <c r="BS35" s="234"/>
      <c r="BT35" s="234"/>
      <c r="BU35" s="234"/>
      <c r="BV35" s="234"/>
      <c r="BW35" s="234">
        <v>206.49456000000001</v>
      </c>
      <c r="BX35" s="234">
        <v>206.11548999999999</v>
      </c>
      <c r="BY35" s="234">
        <v>205.99002999999999</v>
      </c>
      <c r="BZ35" s="235"/>
      <c r="CA35" s="233">
        <v>17.41583</v>
      </c>
      <c r="CB35" s="235">
        <v>44.053669999999997</v>
      </c>
      <c r="CC35" s="232"/>
      <c r="CD35" s="233"/>
      <c r="CE35" s="234"/>
      <c r="CF35" s="234"/>
      <c r="CG35" s="234"/>
      <c r="CH35" s="234"/>
      <c r="CI35" s="234">
        <v>118.14735</v>
      </c>
      <c r="CJ35" s="234"/>
      <c r="CK35" s="234"/>
      <c r="CL35" s="234"/>
      <c r="CM35" s="234"/>
      <c r="CN35" s="234"/>
      <c r="CO35" s="235">
        <v>191.19621000000001</v>
      </c>
      <c r="CP35" s="233">
        <v>180.55348000000001</v>
      </c>
      <c r="CQ35" s="234">
        <v>180.52450999999999</v>
      </c>
      <c r="CR35" s="234">
        <v>181.33356000000001</v>
      </c>
      <c r="CS35" s="235">
        <v>181.02912000000001</v>
      </c>
      <c r="CT35" s="233"/>
      <c r="CU35" s="235"/>
      <c r="CV35" s="233"/>
      <c r="CW35" s="234"/>
      <c r="CX35" s="236"/>
      <c r="CY35" s="233"/>
      <c r="CZ35" s="234"/>
      <c r="DA35" s="234"/>
      <c r="DB35" s="235"/>
      <c r="DC35" s="233"/>
      <c r="DD35" s="234"/>
      <c r="DE35" s="234"/>
      <c r="DF35" s="234"/>
      <c r="DG35" s="234"/>
      <c r="DH35" s="234"/>
      <c r="DI35" s="234"/>
      <c r="DJ35" s="234"/>
      <c r="DK35" s="234"/>
      <c r="DL35" s="234"/>
      <c r="DM35" s="234"/>
      <c r="DN35" s="235"/>
      <c r="DO35" s="237"/>
      <c r="DP35" s="238"/>
      <c r="DQ35" s="238"/>
      <c r="DR35" s="239"/>
      <c r="DS35" s="233"/>
      <c r="DT35" s="234"/>
      <c r="DU35" s="234"/>
      <c r="DV35" s="235"/>
      <c r="DW35" s="232"/>
      <c r="DX35" s="233"/>
      <c r="DY35" s="234"/>
      <c r="DZ35" s="234"/>
      <c r="EA35" s="234"/>
      <c r="EB35" s="234"/>
      <c r="EC35" s="236"/>
      <c r="ED35" s="190"/>
      <c r="EE35" s="232"/>
      <c r="EF35" s="232"/>
      <c r="EG35" s="232"/>
      <c r="EH35" s="232"/>
      <c r="EI35" s="232"/>
      <c r="EJ35" s="232"/>
      <c r="EK35" s="232"/>
      <c r="EL35" s="232"/>
      <c r="EM35" s="233"/>
      <c r="EN35" s="235"/>
      <c r="EO35" s="232"/>
      <c r="EP35" s="232"/>
      <c r="EQ35" s="232"/>
      <c r="ER35" s="232"/>
      <c r="ES35" s="232"/>
      <c r="ET35" s="232"/>
      <c r="EU35" s="232"/>
      <c r="EV35" s="232"/>
      <c r="EW35" s="232"/>
      <c r="EX35" s="232"/>
      <c r="EY35" s="232"/>
      <c r="EZ35" s="232"/>
      <c r="FA35" s="232"/>
      <c r="FB35" s="232"/>
      <c r="FC35" s="233"/>
      <c r="FD35" s="234"/>
      <c r="FE35" s="234"/>
      <c r="FF35" s="235"/>
      <c r="FG35" s="232"/>
      <c r="FH35" s="232"/>
      <c r="FI35" s="232"/>
      <c r="FJ35" s="232"/>
      <c r="FK35" s="232"/>
      <c r="FL35" s="232"/>
      <c r="FM35" s="232"/>
      <c r="FN35" s="232"/>
      <c r="FO35" s="233"/>
      <c r="FP35" s="234"/>
      <c r="FQ35" s="234"/>
      <c r="FR35" s="235"/>
      <c r="FS35" s="232"/>
      <c r="FT35" s="233"/>
      <c r="FU35" s="235"/>
      <c r="FV35" s="233"/>
      <c r="FW35" s="234"/>
      <c r="FX35" s="234"/>
      <c r="FY35" s="234"/>
      <c r="FZ35" s="235"/>
      <c r="GA35" s="233"/>
      <c r="GB35" s="235"/>
      <c r="GC35" s="233"/>
      <c r="GD35" s="234"/>
      <c r="GE35" s="234"/>
      <c r="GF35" s="235"/>
      <c r="GG35" s="232"/>
      <c r="GH35" s="232"/>
      <c r="GI35" s="232"/>
      <c r="GJ35" s="233"/>
      <c r="GK35" s="234"/>
      <c r="GL35" s="234"/>
      <c r="GM35" s="234"/>
      <c r="GN35" s="235"/>
      <c r="GO35" s="232"/>
      <c r="GP35" s="233"/>
      <c r="GQ35" s="235"/>
      <c r="GR35" s="190"/>
      <c r="GS35" s="233"/>
      <c r="GT35" s="233"/>
      <c r="GU35" s="235"/>
      <c r="GV35" s="232"/>
      <c r="GW35" s="232"/>
      <c r="GX35" s="232"/>
      <c r="GY35" s="232"/>
      <c r="GZ35" s="190"/>
      <c r="HA35" s="232"/>
      <c r="HB35" s="232"/>
      <c r="HC35" s="232"/>
      <c r="HD35" s="232"/>
      <c r="HE35" s="232"/>
      <c r="HF35" s="232"/>
      <c r="HG35" s="232"/>
      <c r="HH35" s="233"/>
      <c r="HI35" s="235"/>
      <c r="HJ35" s="190"/>
      <c r="HK35" s="233">
        <v>2620.7708000000002</v>
      </c>
      <c r="HL35" s="234">
        <v>2559.0122500000002</v>
      </c>
      <c r="HM35" s="235">
        <v>304.04916000000003</v>
      </c>
    </row>
    <row r="36" spans="1:221" x14ac:dyDescent="0.3">
      <c r="A36" s="190"/>
      <c r="B36" s="231" t="s">
        <v>759</v>
      </c>
      <c r="C36" s="232"/>
      <c r="D36" s="233"/>
      <c r="E36" s="234"/>
      <c r="F36" s="234">
        <v>8.8258700000000001</v>
      </c>
      <c r="G36" s="235">
        <v>8.5166900000000005</v>
      </c>
      <c r="H36" s="233"/>
      <c r="I36" s="235"/>
      <c r="J36" s="233">
        <v>60.21</v>
      </c>
      <c r="K36" s="235"/>
      <c r="L36" s="233"/>
      <c r="M36" s="234"/>
      <c r="N36" s="234"/>
      <c r="O36" s="234"/>
      <c r="P36" s="234"/>
      <c r="Q36" s="234"/>
      <c r="R36" s="234"/>
      <c r="S36" s="235"/>
      <c r="T36" s="233">
        <v>18.14123</v>
      </c>
      <c r="U36" s="234">
        <v>19.191960000000002</v>
      </c>
      <c r="V36" s="234">
        <v>24.425360000000001</v>
      </c>
      <c r="W36" s="235">
        <v>1.0612699999999999</v>
      </c>
      <c r="X36" s="232"/>
      <c r="Y36" s="233"/>
      <c r="Z36" s="234"/>
      <c r="AA36" s="235"/>
      <c r="AB36" s="233"/>
      <c r="AC36" s="234"/>
      <c r="AD36" s="234"/>
      <c r="AE36" s="234"/>
      <c r="AF36" s="234">
        <v>12.23925</v>
      </c>
      <c r="AG36" s="234">
        <v>24.4617</v>
      </c>
      <c r="AH36" s="235">
        <v>10.27692</v>
      </c>
      <c r="AI36" s="232"/>
      <c r="AJ36" s="232"/>
      <c r="AK36" s="232"/>
      <c r="AL36" s="233">
        <v>217.12262999999999</v>
      </c>
      <c r="AM36" s="235">
        <v>7.9327300000000003</v>
      </c>
      <c r="AN36" s="233"/>
      <c r="AO36" s="235"/>
      <c r="AP36" s="232"/>
      <c r="AQ36" s="233"/>
      <c r="AR36" s="235"/>
      <c r="AS36" s="232"/>
      <c r="AT36" s="232"/>
      <c r="AU36" s="232"/>
      <c r="AV36" s="233"/>
      <c r="AW36" s="234"/>
      <c r="AX36" s="235"/>
      <c r="AY36" s="233"/>
      <c r="AZ36" s="234"/>
      <c r="BA36" s="234"/>
      <c r="BB36" s="234"/>
      <c r="BC36" s="234"/>
      <c r="BD36" s="234"/>
      <c r="BE36" s="234"/>
      <c r="BF36" s="235"/>
      <c r="BG36" s="233"/>
      <c r="BH36" s="235"/>
      <c r="BI36" s="232"/>
      <c r="BJ36" s="233"/>
      <c r="BK36" s="234"/>
      <c r="BL36" s="235"/>
      <c r="BM36" s="233">
        <v>164.44227000000001</v>
      </c>
      <c r="BN36" s="234">
        <v>165.47058000000001</v>
      </c>
      <c r="BO36" s="234">
        <v>165.59853000000001</v>
      </c>
      <c r="BP36" s="234"/>
      <c r="BQ36" s="234"/>
      <c r="BR36" s="234"/>
      <c r="BS36" s="234"/>
      <c r="BT36" s="234"/>
      <c r="BU36" s="234"/>
      <c r="BV36" s="234"/>
      <c r="BW36" s="234">
        <v>206.49456000000001</v>
      </c>
      <c r="BX36" s="234">
        <v>206.11548999999999</v>
      </c>
      <c r="BY36" s="234">
        <v>205.99002999999999</v>
      </c>
      <c r="BZ36" s="235"/>
      <c r="CA36" s="233">
        <v>17.41583</v>
      </c>
      <c r="CB36" s="235">
        <v>44.053669999999997</v>
      </c>
      <c r="CC36" s="232"/>
      <c r="CD36" s="233"/>
      <c r="CE36" s="234"/>
      <c r="CF36" s="234"/>
      <c r="CG36" s="234"/>
      <c r="CH36" s="234"/>
      <c r="CI36" s="234">
        <v>118.14735</v>
      </c>
      <c r="CJ36" s="234"/>
      <c r="CK36" s="234"/>
      <c r="CL36" s="234"/>
      <c r="CM36" s="234"/>
      <c r="CN36" s="234"/>
      <c r="CO36" s="235">
        <v>191.19621000000001</v>
      </c>
      <c r="CP36" s="233">
        <v>180.55348000000001</v>
      </c>
      <c r="CQ36" s="234">
        <v>180.52450999999999</v>
      </c>
      <c r="CR36" s="234">
        <v>181.33356000000001</v>
      </c>
      <c r="CS36" s="235">
        <v>181.02912000000001</v>
      </c>
      <c r="CT36" s="233"/>
      <c r="CU36" s="235"/>
      <c r="CV36" s="233"/>
      <c r="CW36" s="234"/>
      <c r="CX36" s="236"/>
      <c r="CY36" s="233"/>
      <c r="CZ36" s="234"/>
      <c r="DA36" s="234"/>
      <c r="DB36" s="235"/>
      <c r="DC36" s="233"/>
      <c r="DD36" s="234"/>
      <c r="DE36" s="234"/>
      <c r="DF36" s="234"/>
      <c r="DG36" s="234"/>
      <c r="DH36" s="234"/>
      <c r="DI36" s="234"/>
      <c r="DJ36" s="234"/>
      <c r="DK36" s="234"/>
      <c r="DL36" s="234"/>
      <c r="DM36" s="234"/>
      <c r="DN36" s="235"/>
      <c r="DO36" s="237"/>
      <c r="DP36" s="238"/>
      <c r="DQ36" s="238"/>
      <c r="DR36" s="239"/>
      <c r="DS36" s="233"/>
      <c r="DT36" s="234"/>
      <c r="DU36" s="234"/>
      <c r="DV36" s="235"/>
      <c r="DW36" s="232"/>
      <c r="DX36" s="233"/>
      <c r="DY36" s="234"/>
      <c r="DZ36" s="234"/>
      <c r="EA36" s="234"/>
      <c r="EB36" s="234"/>
      <c r="EC36" s="236"/>
      <c r="ED36" s="190"/>
      <c r="EE36" s="232"/>
      <c r="EF36" s="232"/>
      <c r="EG36" s="232"/>
      <c r="EH36" s="232"/>
      <c r="EI36" s="232"/>
      <c r="EJ36" s="232"/>
      <c r="EK36" s="232"/>
      <c r="EL36" s="232"/>
      <c r="EM36" s="233"/>
      <c r="EN36" s="235"/>
      <c r="EO36" s="232"/>
      <c r="EP36" s="232"/>
      <c r="EQ36" s="232"/>
      <c r="ER36" s="232"/>
      <c r="ES36" s="232"/>
      <c r="ET36" s="232"/>
      <c r="EU36" s="232"/>
      <c r="EV36" s="232"/>
      <c r="EW36" s="232"/>
      <c r="EX36" s="232"/>
      <c r="EY36" s="232"/>
      <c r="EZ36" s="232"/>
      <c r="FA36" s="232"/>
      <c r="FB36" s="232"/>
      <c r="FC36" s="233"/>
      <c r="FD36" s="234"/>
      <c r="FE36" s="234"/>
      <c r="FF36" s="235"/>
      <c r="FG36" s="232"/>
      <c r="FH36" s="232"/>
      <c r="FI36" s="232"/>
      <c r="FJ36" s="232"/>
      <c r="FK36" s="232"/>
      <c r="FL36" s="232"/>
      <c r="FM36" s="232"/>
      <c r="FN36" s="232"/>
      <c r="FO36" s="233"/>
      <c r="FP36" s="234"/>
      <c r="FQ36" s="234"/>
      <c r="FR36" s="235"/>
      <c r="FS36" s="232"/>
      <c r="FT36" s="233"/>
      <c r="FU36" s="235"/>
      <c r="FV36" s="233"/>
      <c r="FW36" s="234"/>
      <c r="FX36" s="234"/>
      <c r="FY36" s="234"/>
      <c r="FZ36" s="235"/>
      <c r="GA36" s="233"/>
      <c r="GB36" s="235"/>
      <c r="GC36" s="233"/>
      <c r="GD36" s="234"/>
      <c r="GE36" s="234"/>
      <c r="GF36" s="235"/>
      <c r="GG36" s="232"/>
      <c r="GH36" s="232"/>
      <c r="GI36" s="232"/>
      <c r="GJ36" s="233"/>
      <c r="GK36" s="234"/>
      <c r="GL36" s="234"/>
      <c r="GM36" s="234"/>
      <c r="GN36" s="235"/>
      <c r="GO36" s="232"/>
      <c r="GP36" s="233"/>
      <c r="GQ36" s="235"/>
      <c r="GR36" s="190"/>
      <c r="GS36" s="233"/>
      <c r="GT36" s="233"/>
      <c r="GU36" s="235"/>
      <c r="GV36" s="232"/>
      <c r="GW36" s="232"/>
      <c r="GX36" s="232"/>
      <c r="GY36" s="232"/>
      <c r="GZ36" s="190"/>
      <c r="HA36" s="232"/>
      <c r="HB36" s="232"/>
      <c r="HC36" s="232"/>
      <c r="HD36" s="232"/>
      <c r="HE36" s="232"/>
      <c r="HF36" s="232"/>
      <c r="HG36" s="232"/>
      <c r="HH36" s="233"/>
      <c r="HI36" s="235"/>
      <c r="HJ36" s="190"/>
      <c r="HK36" s="233">
        <v>2620.7708000000002</v>
      </c>
      <c r="HL36" s="234">
        <v>2559.0122500000002</v>
      </c>
      <c r="HM36" s="235">
        <v>304.04916000000003</v>
      </c>
    </row>
    <row r="37" spans="1:221" x14ac:dyDescent="0.3">
      <c r="A37" s="190"/>
      <c r="B37" s="231" t="s">
        <v>760</v>
      </c>
      <c r="C37" s="232"/>
      <c r="D37" s="233"/>
      <c r="E37" s="234"/>
      <c r="F37" s="234">
        <v>8.8258700000000001</v>
      </c>
      <c r="G37" s="235">
        <v>8.5166900000000005</v>
      </c>
      <c r="H37" s="233"/>
      <c r="I37" s="235"/>
      <c r="J37" s="233">
        <v>60.21</v>
      </c>
      <c r="K37" s="235"/>
      <c r="L37" s="233"/>
      <c r="M37" s="234"/>
      <c r="N37" s="234"/>
      <c r="O37" s="234"/>
      <c r="P37" s="234"/>
      <c r="Q37" s="234"/>
      <c r="R37" s="234"/>
      <c r="S37" s="235"/>
      <c r="T37" s="233">
        <v>18.14123</v>
      </c>
      <c r="U37" s="234">
        <v>19.191960000000002</v>
      </c>
      <c r="V37" s="234">
        <v>24.425360000000001</v>
      </c>
      <c r="W37" s="235">
        <v>1.0612699999999999</v>
      </c>
      <c r="X37" s="232"/>
      <c r="Y37" s="233"/>
      <c r="Z37" s="234"/>
      <c r="AA37" s="235"/>
      <c r="AB37" s="233"/>
      <c r="AC37" s="234"/>
      <c r="AD37" s="234"/>
      <c r="AE37" s="234"/>
      <c r="AF37" s="234">
        <v>12.23925</v>
      </c>
      <c r="AG37" s="234">
        <v>24.4617</v>
      </c>
      <c r="AH37" s="235">
        <v>10.27692</v>
      </c>
      <c r="AI37" s="232"/>
      <c r="AJ37" s="232"/>
      <c r="AK37" s="232"/>
      <c r="AL37" s="233">
        <v>217.12262999999999</v>
      </c>
      <c r="AM37" s="235">
        <v>7.9327300000000003</v>
      </c>
      <c r="AN37" s="233"/>
      <c r="AO37" s="235"/>
      <c r="AP37" s="232"/>
      <c r="AQ37" s="233"/>
      <c r="AR37" s="235"/>
      <c r="AS37" s="232"/>
      <c r="AT37" s="232"/>
      <c r="AU37" s="232"/>
      <c r="AV37" s="233"/>
      <c r="AW37" s="234"/>
      <c r="AX37" s="235"/>
      <c r="AY37" s="233"/>
      <c r="AZ37" s="234"/>
      <c r="BA37" s="234"/>
      <c r="BB37" s="234"/>
      <c r="BC37" s="234"/>
      <c r="BD37" s="234"/>
      <c r="BE37" s="234"/>
      <c r="BF37" s="235"/>
      <c r="BG37" s="233"/>
      <c r="BH37" s="235"/>
      <c r="BI37" s="232"/>
      <c r="BJ37" s="233"/>
      <c r="BK37" s="234"/>
      <c r="BL37" s="235"/>
      <c r="BM37" s="233">
        <v>164.44227000000001</v>
      </c>
      <c r="BN37" s="234">
        <v>165.47058000000001</v>
      </c>
      <c r="BO37" s="234">
        <v>165.59853000000001</v>
      </c>
      <c r="BP37" s="234"/>
      <c r="BQ37" s="234"/>
      <c r="BR37" s="234"/>
      <c r="BS37" s="234"/>
      <c r="BT37" s="234"/>
      <c r="BU37" s="234"/>
      <c r="BV37" s="234"/>
      <c r="BW37" s="234">
        <v>206.49456000000001</v>
      </c>
      <c r="BX37" s="234">
        <v>206.11548999999999</v>
      </c>
      <c r="BY37" s="234">
        <v>205.99002999999999</v>
      </c>
      <c r="BZ37" s="235"/>
      <c r="CA37" s="233">
        <v>17.41583</v>
      </c>
      <c r="CB37" s="235">
        <v>44.053669999999997</v>
      </c>
      <c r="CC37" s="232"/>
      <c r="CD37" s="233"/>
      <c r="CE37" s="234"/>
      <c r="CF37" s="234"/>
      <c r="CG37" s="234"/>
      <c r="CH37" s="234"/>
      <c r="CI37" s="234">
        <v>118.14735</v>
      </c>
      <c r="CJ37" s="234"/>
      <c r="CK37" s="234"/>
      <c r="CL37" s="234"/>
      <c r="CM37" s="234"/>
      <c r="CN37" s="234"/>
      <c r="CO37" s="235">
        <v>191.19621000000001</v>
      </c>
      <c r="CP37" s="233">
        <v>180.55348000000001</v>
      </c>
      <c r="CQ37" s="234">
        <v>180.52450999999999</v>
      </c>
      <c r="CR37" s="234">
        <v>181.33356000000001</v>
      </c>
      <c r="CS37" s="235">
        <v>181.02912000000001</v>
      </c>
      <c r="CT37" s="233"/>
      <c r="CU37" s="235"/>
      <c r="CV37" s="233"/>
      <c r="CW37" s="234"/>
      <c r="CX37" s="236"/>
      <c r="CY37" s="233"/>
      <c r="CZ37" s="234"/>
      <c r="DA37" s="234"/>
      <c r="DB37" s="235"/>
      <c r="DC37" s="233"/>
      <c r="DD37" s="234"/>
      <c r="DE37" s="234"/>
      <c r="DF37" s="234"/>
      <c r="DG37" s="234"/>
      <c r="DH37" s="234"/>
      <c r="DI37" s="234"/>
      <c r="DJ37" s="234"/>
      <c r="DK37" s="234"/>
      <c r="DL37" s="234"/>
      <c r="DM37" s="234"/>
      <c r="DN37" s="235"/>
      <c r="DO37" s="237"/>
      <c r="DP37" s="238"/>
      <c r="DQ37" s="238"/>
      <c r="DR37" s="239"/>
      <c r="DS37" s="233"/>
      <c r="DT37" s="234"/>
      <c r="DU37" s="234"/>
      <c r="DV37" s="235"/>
      <c r="DW37" s="232"/>
      <c r="DX37" s="233"/>
      <c r="DY37" s="234"/>
      <c r="DZ37" s="234"/>
      <c r="EA37" s="234"/>
      <c r="EB37" s="234"/>
      <c r="EC37" s="236"/>
      <c r="ED37" s="190"/>
      <c r="EE37" s="232"/>
      <c r="EF37" s="232"/>
      <c r="EG37" s="232"/>
      <c r="EH37" s="232"/>
      <c r="EI37" s="232"/>
      <c r="EJ37" s="232"/>
      <c r="EK37" s="232"/>
      <c r="EL37" s="232"/>
      <c r="EM37" s="233"/>
      <c r="EN37" s="235"/>
      <c r="EO37" s="232"/>
      <c r="EP37" s="232"/>
      <c r="EQ37" s="232"/>
      <c r="ER37" s="232"/>
      <c r="ES37" s="232"/>
      <c r="ET37" s="232"/>
      <c r="EU37" s="232"/>
      <c r="EV37" s="232"/>
      <c r="EW37" s="232"/>
      <c r="EX37" s="232"/>
      <c r="EY37" s="232"/>
      <c r="EZ37" s="232"/>
      <c r="FA37" s="232"/>
      <c r="FB37" s="232"/>
      <c r="FC37" s="233"/>
      <c r="FD37" s="234"/>
      <c r="FE37" s="234"/>
      <c r="FF37" s="235"/>
      <c r="FG37" s="232"/>
      <c r="FH37" s="232"/>
      <c r="FI37" s="232"/>
      <c r="FJ37" s="232"/>
      <c r="FK37" s="232"/>
      <c r="FL37" s="232"/>
      <c r="FM37" s="232"/>
      <c r="FN37" s="232"/>
      <c r="FO37" s="233"/>
      <c r="FP37" s="234"/>
      <c r="FQ37" s="234"/>
      <c r="FR37" s="235"/>
      <c r="FS37" s="232"/>
      <c r="FT37" s="233"/>
      <c r="FU37" s="235"/>
      <c r="FV37" s="233"/>
      <c r="FW37" s="234"/>
      <c r="FX37" s="234"/>
      <c r="FY37" s="234"/>
      <c r="FZ37" s="235"/>
      <c r="GA37" s="233"/>
      <c r="GB37" s="235"/>
      <c r="GC37" s="233"/>
      <c r="GD37" s="234"/>
      <c r="GE37" s="234"/>
      <c r="GF37" s="235"/>
      <c r="GG37" s="232"/>
      <c r="GH37" s="232"/>
      <c r="GI37" s="232"/>
      <c r="GJ37" s="233"/>
      <c r="GK37" s="234"/>
      <c r="GL37" s="234"/>
      <c r="GM37" s="234"/>
      <c r="GN37" s="235"/>
      <c r="GO37" s="232"/>
      <c r="GP37" s="233"/>
      <c r="GQ37" s="235"/>
      <c r="GR37" s="190"/>
      <c r="GS37" s="233"/>
      <c r="GT37" s="233"/>
      <c r="GU37" s="235"/>
      <c r="GV37" s="232"/>
      <c r="GW37" s="232"/>
      <c r="GX37" s="232"/>
      <c r="GY37" s="232"/>
      <c r="GZ37" s="190"/>
      <c r="HA37" s="232"/>
      <c r="HB37" s="232"/>
      <c r="HC37" s="232"/>
      <c r="HD37" s="232"/>
      <c r="HE37" s="232"/>
      <c r="HF37" s="232"/>
      <c r="HG37" s="232"/>
      <c r="HH37" s="233"/>
      <c r="HI37" s="235"/>
      <c r="HJ37" s="190"/>
      <c r="HK37" s="233">
        <v>2620.7708000000002</v>
      </c>
      <c r="HL37" s="234">
        <v>2559.0122500000002</v>
      </c>
      <c r="HM37" s="235">
        <v>304.04916000000003</v>
      </c>
    </row>
    <row r="38" spans="1:221" x14ac:dyDescent="0.3">
      <c r="A38" s="190"/>
      <c r="B38" s="231" t="s">
        <v>761</v>
      </c>
      <c r="C38" s="232"/>
      <c r="D38" s="233"/>
      <c r="E38" s="234"/>
      <c r="F38" s="234">
        <v>8.8258700000000001</v>
      </c>
      <c r="G38" s="235">
        <v>8.5166900000000005</v>
      </c>
      <c r="H38" s="233"/>
      <c r="I38" s="235"/>
      <c r="J38" s="233">
        <v>60.21</v>
      </c>
      <c r="K38" s="235"/>
      <c r="L38" s="233"/>
      <c r="M38" s="234"/>
      <c r="N38" s="234"/>
      <c r="O38" s="234"/>
      <c r="P38" s="234"/>
      <c r="Q38" s="234"/>
      <c r="R38" s="234"/>
      <c r="S38" s="235"/>
      <c r="T38" s="233">
        <v>18.14123</v>
      </c>
      <c r="U38" s="234">
        <v>19.191960000000002</v>
      </c>
      <c r="V38" s="234">
        <v>24.425360000000001</v>
      </c>
      <c r="W38" s="235">
        <v>1.0612699999999999</v>
      </c>
      <c r="X38" s="232"/>
      <c r="Y38" s="233"/>
      <c r="Z38" s="234"/>
      <c r="AA38" s="235"/>
      <c r="AB38" s="233"/>
      <c r="AC38" s="234"/>
      <c r="AD38" s="234"/>
      <c r="AE38" s="234"/>
      <c r="AF38" s="234">
        <v>12.23925</v>
      </c>
      <c r="AG38" s="234">
        <v>24.4617</v>
      </c>
      <c r="AH38" s="235">
        <v>10.27692</v>
      </c>
      <c r="AI38" s="232"/>
      <c r="AJ38" s="232"/>
      <c r="AK38" s="232"/>
      <c r="AL38" s="233">
        <v>217.12262999999999</v>
      </c>
      <c r="AM38" s="235">
        <v>7.9327300000000003</v>
      </c>
      <c r="AN38" s="233"/>
      <c r="AO38" s="235"/>
      <c r="AP38" s="232"/>
      <c r="AQ38" s="233"/>
      <c r="AR38" s="235"/>
      <c r="AS38" s="232"/>
      <c r="AT38" s="232"/>
      <c r="AU38" s="232"/>
      <c r="AV38" s="233"/>
      <c r="AW38" s="234"/>
      <c r="AX38" s="235"/>
      <c r="AY38" s="233"/>
      <c r="AZ38" s="234"/>
      <c r="BA38" s="234"/>
      <c r="BB38" s="234"/>
      <c r="BC38" s="234"/>
      <c r="BD38" s="234"/>
      <c r="BE38" s="234"/>
      <c r="BF38" s="235"/>
      <c r="BG38" s="233"/>
      <c r="BH38" s="235"/>
      <c r="BI38" s="232"/>
      <c r="BJ38" s="233"/>
      <c r="BK38" s="234"/>
      <c r="BL38" s="235"/>
      <c r="BM38" s="233">
        <v>164.44227000000001</v>
      </c>
      <c r="BN38" s="234">
        <v>165.47058000000001</v>
      </c>
      <c r="BO38" s="234">
        <v>165.59853000000001</v>
      </c>
      <c r="BP38" s="234"/>
      <c r="BQ38" s="234"/>
      <c r="BR38" s="234"/>
      <c r="BS38" s="234"/>
      <c r="BT38" s="234"/>
      <c r="BU38" s="234"/>
      <c r="BV38" s="234"/>
      <c r="BW38" s="234">
        <v>206.49456000000001</v>
      </c>
      <c r="BX38" s="234">
        <v>206.11548999999999</v>
      </c>
      <c r="BY38" s="234">
        <v>205.99002999999999</v>
      </c>
      <c r="BZ38" s="235"/>
      <c r="CA38" s="233">
        <v>17.41583</v>
      </c>
      <c r="CB38" s="235">
        <v>44.053669999999997</v>
      </c>
      <c r="CC38" s="232"/>
      <c r="CD38" s="233"/>
      <c r="CE38" s="234"/>
      <c r="CF38" s="234"/>
      <c r="CG38" s="234"/>
      <c r="CH38" s="234"/>
      <c r="CI38" s="234">
        <v>118.14735</v>
      </c>
      <c r="CJ38" s="234"/>
      <c r="CK38" s="234"/>
      <c r="CL38" s="234"/>
      <c r="CM38" s="234"/>
      <c r="CN38" s="234"/>
      <c r="CO38" s="235">
        <v>191.19621000000001</v>
      </c>
      <c r="CP38" s="233">
        <v>180.55348000000001</v>
      </c>
      <c r="CQ38" s="234">
        <v>180.52450999999999</v>
      </c>
      <c r="CR38" s="234">
        <v>181.33356000000001</v>
      </c>
      <c r="CS38" s="235">
        <v>181.02912000000001</v>
      </c>
      <c r="CT38" s="233"/>
      <c r="CU38" s="235"/>
      <c r="CV38" s="233"/>
      <c r="CW38" s="234"/>
      <c r="CX38" s="236"/>
      <c r="CY38" s="233"/>
      <c r="CZ38" s="234"/>
      <c r="DA38" s="234"/>
      <c r="DB38" s="235"/>
      <c r="DC38" s="233"/>
      <c r="DD38" s="234"/>
      <c r="DE38" s="234"/>
      <c r="DF38" s="234"/>
      <c r="DG38" s="234"/>
      <c r="DH38" s="234"/>
      <c r="DI38" s="234"/>
      <c r="DJ38" s="234"/>
      <c r="DK38" s="234"/>
      <c r="DL38" s="234"/>
      <c r="DM38" s="234"/>
      <c r="DN38" s="235"/>
      <c r="DO38" s="237"/>
      <c r="DP38" s="238"/>
      <c r="DQ38" s="238"/>
      <c r="DR38" s="239"/>
      <c r="DS38" s="233"/>
      <c r="DT38" s="234"/>
      <c r="DU38" s="234"/>
      <c r="DV38" s="235"/>
      <c r="DW38" s="232"/>
      <c r="DX38" s="233"/>
      <c r="DY38" s="234"/>
      <c r="DZ38" s="234"/>
      <c r="EA38" s="234"/>
      <c r="EB38" s="234"/>
      <c r="EC38" s="236"/>
      <c r="ED38" s="190"/>
      <c r="EE38" s="232"/>
      <c r="EF38" s="232"/>
      <c r="EG38" s="232"/>
      <c r="EH38" s="232"/>
      <c r="EI38" s="232"/>
      <c r="EJ38" s="232"/>
      <c r="EK38" s="232"/>
      <c r="EL38" s="232"/>
      <c r="EM38" s="233"/>
      <c r="EN38" s="235"/>
      <c r="EO38" s="232"/>
      <c r="EP38" s="232"/>
      <c r="EQ38" s="232"/>
      <c r="ER38" s="232"/>
      <c r="ES38" s="232"/>
      <c r="ET38" s="232"/>
      <c r="EU38" s="232"/>
      <c r="EV38" s="232"/>
      <c r="EW38" s="232"/>
      <c r="EX38" s="232"/>
      <c r="EY38" s="232"/>
      <c r="EZ38" s="232"/>
      <c r="FA38" s="232"/>
      <c r="FB38" s="232"/>
      <c r="FC38" s="233"/>
      <c r="FD38" s="234"/>
      <c r="FE38" s="234"/>
      <c r="FF38" s="235"/>
      <c r="FG38" s="232"/>
      <c r="FH38" s="232"/>
      <c r="FI38" s="232"/>
      <c r="FJ38" s="232"/>
      <c r="FK38" s="232"/>
      <c r="FL38" s="232"/>
      <c r="FM38" s="232"/>
      <c r="FN38" s="232"/>
      <c r="FO38" s="233"/>
      <c r="FP38" s="234"/>
      <c r="FQ38" s="234"/>
      <c r="FR38" s="235"/>
      <c r="FS38" s="232"/>
      <c r="FT38" s="233"/>
      <c r="FU38" s="235"/>
      <c r="FV38" s="233"/>
      <c r="FW38" s="234"/>
      <c r="FX38" s="234"/>
      <c r="FY38" s="234"/>
      <c r="FZ38" s="235"/>
      <c r="GA38" s="233"/>
      <c r="GB38" s="235"/>
      <c r="GC38" s="233"/>
      <c r="GD38" s="234"/>
      <c r="GE38" s="234"/>
      <c r="GF38" s="235"/>
      <c r="GG38" s="232"/>
      <c r="GH38" s="232"/>
      <c r="GI38" s="232"/>
      <c r="GJ38" s="233"/>
      <c r="GK38" s="234"/>
      <c r="GL38" s="234"/>
      <c r="GM38" s="234"/>
      <c r="GN38" s="235"/>
      <c r="GO38" s="232"/>
      <c r="GP38" s="233"/>
      <c r="GQ38" s="235"/>
      <c r="GR38" s="190"/>
      <c r="GS38" s="233"/>
      <c r="GT38" s="233"/>
      <c r="GU38" s="235"/>
      <c r="GV38" s="232"/>
      <c r="GW38" s="232"/>
      <c r="GX38" s="232"/>
      <c r="GY38" s="232"/>
      <c r="GZ38" s="190"/>
      <c r="HA38" s="232"/>
      <c r="HB38" s="232"/>
      <c r="HC38" s="232"/>
      <c r="HD38" s="232"/>
      <c r="HE38" s="232"/>
      <c r="HF38" s="232"/>
      <c r="HG38" s="232"/>
      <c r="HH38" s="233"/>
      <c r="HI38" s="235"/>
      <c r="HJ38" s="190"/>
      <c r="HK38" s="233">
        <v>2620.7708000000002</v>
      </c>
      <c r="HL38" s="234">
        <v>2559.0122500000002</v>
      </c>
      <c r="HM38" s="235">
        <v>304.04916000000003</v>
      </c>
    </row>
    <row r="39" spans="1:221" x14ac:dyDescent="0.3">
      <c r="A39" s="190"/>
      <c r="B39" s="231" t="s">
        <v>762</v>
      </c>
      <c r="C39" s="232"/>
      <c r="D39" s="233"/>
      <c r="E39" s="234"/>
      <c r="F39" s="234">
        <v>8.8258700000000001</v>
      </c>
      <c r="G39" s="235">
        <v>8.5166900000000005</v>
      </c>
      <c r="H39" s="233"/>
      <c r="I39" s="235"/>
      <c r="J39" s="233">
        <v>60.21</v>
      </c>
      <c r="K39" s="235"/>
      <c r="L39" s="233"/>
      <c r="M39" s="234"/>
      <c r="N39" s="234"/>
      <c r="O39" s="234"/>
      <c r="P39" s="234"/>
      <c r="Q39" s="234"/>
      <c r="R39" s="234"/>
      <c r="S39" s="235"/>
      <c r="T39" s="233">
        <v>18.14123</v>
      </c>
      <c r="U39" s="234">
        <v>19.191960000000002</v>
      </c>
      <c r="V39" s="234">
        <v>24.425360000000001</v>
      </c>
      <c r="W39" s="235">
        <v>1.0612699999999999</v>
      </c>
      <c r="X39" s="232"/>
      <c r="Y39" s="233"/>
      <c r="Z39" s="234"/>
      <c r="AA39" s="235"/>
      <c r="AB39" s="233"/>
      <c r="AC39" s="234"/>
      <c r="AD39" s="234"/>
      <c r="AE39" s="234"/>
      <c r="AF39" s="234">
        <v>12.23925</v>
      </c>
      <c r="AG39" s="234">
        <v>24.4617</v>
      </c>
      <c r="AH39" s="235">
        <v>10.27692</v>
      </c>
      <c r="AI39" s="232"/>
      <c r="AJ39" s="232"/>
      <c r="AK39" s="232"/>
      <c r="AL39" s="233">
        <v>217.12262999999999</v>
      </c>
      <c r="AM39" s="235">
        <v>7.9327300000000003</v>
      </c>
      <c r="AN39" s="233"/>
      <c r="AO39" s="235"/>
      <c r="AP39" s="232"/>
      <c r="AQ39" s="233"/>
      <c r="AR39" s="235"/>
      <c r="AS39" s="232"/>
      <c r="AT39" s="232"/>
      <c r="AU39" s="232"/>
      <c r="AV39" s="233"/>
      <c r="AW39" s="234"/>
      <c r="AX39" s="235"/>
      <c r="AY39" s="233"/>
      <c r="AZ39" s="234"/>
      <c r="BA39" s="234"/>
      <c r="BB39" s="234"/>
      <c r="BC39" s="234"/>
      <c r="BD39" s="234"/>
      <c r="BE39" s="234"/>
      <c r="BF39" s="235"/>
      <c r="BG39" s="233"/>
      <c r="BH39" s="235"/>
      <c r="BI39" s="232"/>
      <c r="BJ39" s="233"/>
      <c r="BK39" s="234"/>
      <c r="BL39" s="235"/>
      <c r="BM39" s="233">
        <v>164.44227000000001</v>
      </c>
      <c r="BN39" s="234">
        <v>165.47058000000001</v>
      </c>
      <c r="BO39" s="234">
        <v>165.59853000000001</v>
      </c>
      <c r="BP39" s="234"/>
      <c r="BQ39" s="234"/>
      <c r="BR39" s="234"/>
      <c r="BS39" s="234"/>
      <c r="BT39" s="234"/>
      <c r="BU39" s="234"/>
      <c r="BV39" s="234"/>
      <c r="BW39" s="234">
        <v>206.49456000000001</v>
      </c>
      <c r="BX39" s="234">
        <v>206.11548999999999</v>
      </c>
      <c r="BY39" s="234">
        <v>205.99002999999999</v>
      </c>
      <c r="BZ39" s="235"/>
      <c r="CA39" s="233">
        <v>17.41583</v>
      </c>
      <c r="CB39" s="235">
        <v>44.053669999999997</v>
      </c>
      <c r="CC39" s="232"/>
      <c r="CD39" s="233"/>
      <c r="CE39" s="234"/>
      <c r="CF39" s="234"/>
      <c r="CG39" s="234"/>
      <c r="CH39" s="234"/>
      <c r="CI39" s="234">
        <v>118.14735</v>
      </c>
      <c r="CJ39" s="234"/>
      <c r="CK39" s="234"/>
      <c r="CL39" s="234"/>
      <c r="CM39" s="234"/>
      <c r="CN39" s="234"/>
      <c r="CO39" s="235">
        <v>191.19621000000001</v>
      </c>
      <c r="CP39" s="233">
        <v>180.55348000000001</v>
      </c>
      <c r="CQ39" s="234">
        <v>180.52450999999999</v>
      </c>
      <c r="CR39" s="234">
        <v>181.33356000000001</v>
      </c>
      <c r="CS39" s="235">
        <v>181.02912000000001</v>
      </c>
      <c r="CT39" s="233"/>
      <c r="CU39" s="235"/>
      <c r="CV39" s="233"/>
      <c r="CW39" s="234"/>
      <c r="CX39" s="236"/>
      <c r="CY39" s="233"/>
      <c r="CZ39" s="234"/>
      <c r="DA39" s="234"/>
      <c r="DB39" s="235"/>
      <c r="DC39" s="233"/>
      <c r="DD39" s="234"/>
      <c r="DE39" s="234"/>
      <c r="DF39" s="234"/>
      <c r="DG39" s="234"/>
      <c r="DH39" s="234"/>
      <c r="DI39" s="234"/>
      <c r="DJ39" s="234"/>
      <c r="DK39" s="234"/>
      <c r="DL39" s="234"/>
      <c r="DM39" s="234"/>
      <c r="DN39" s="235"/>
      <c r="DO39" s="237"/>
      <c r="DP39" s="238"/>
      <c r="DQ39" s="238"/>
      <c r="DR39" s="239"/>
      <c r="DS39" s="233"/>
      <c r="DT39" s="234"/>
      <c r="DU39" s="234"/>
      <c r="DV39" s="235"/>
      <c r="DW39" s="232"/>
      <c r="DX39" s="233"/>
      <c r="DY39" s="234"/>
      <c r="DZ39" s="234"/>
      <c r="EA39" s="234"/>
      <c r="EB39" s="234"/>
      <c r="EC39" s="236"/>
      <c r="ED39" s="190"/>
      <c r="EE39" s="232"/>
      <c r="EF39" s="232"/>
      <c r="EG39" s="232"/>
      <c r="EH39" s="232"/>
      <c r="EI39" s="232"/>
      <c r="EJ39" s="232"/>
      <c r="EK39" s="232"/>
      <c r="EL39" s="232"/>
      <c r="EM39" s="233"/>
      <c r="EN39" s="235"/>
      <c r="EO39" s="232"/>
      <c r="EP39" s="232"/>
      <c r="EQ39" s="232"/>
      <c r="ER39" s="232"/>
      <c r="ES39" s="232"/>
      <c r="ET39" s="232"/>
      <c r="EU39" s="232"/>
      <c r="EV39" s="232"/>
      <c r="EW39" s="232"/>
      <c r="EX39" s="232"/>
      <c r="EY39" s="232"/>
      <c r="EZ39" s="232"/>
      <c r="FA39" s="232"/>
      <c r="FB39" s="232"/>
      <c r="FC39" s="233"/>
      <c r="FD39" s="234"/>
      <c r="FE39" s="234"/>
      <c r="FF39" s="235"/>
      <c r="FG39" s="232"/>
      <c r="FH39" s="232"/>
      <c r="FI39" s="232"/>
      <c r="FJ39" s="232"/>
      <c r="FK39" s="232"/>
      <c r="FL39" s="232"/>
      <c r="FM39" s="232"/>
      <c r="FN39" s="232"/>
      <c r="FO39" s="233"/>
      <c r="FP39" s="234"/>
      <c r="FQ39" s="234"/>
      <c r="FR39" s="235"/>
      <c r="FS39" s="232"/>
      <c r="FT39" s="233"/>
      <c r="FU39" s="235"/>
      <c r="FV39" s="233"/>
      <c r="FW39" s="234"/>
      <c r="FX39" s="234"/>
      <c r="FY39" s="234"/>
      <c r="FZ39" s="235"/>
      <c r="GA39" s="233"/>
      <c r="GB39" s="235"/>
      <c r="GC39" s="233"/>
      <c r="GD39" s="234"/>
      <c r="GE39" s="234"/>
      <c r="GF39" s="235"/>
      <c r="GG39" s="232"/>
      <c r="GH39" s="232"/>
      <c r="GI39" s="232"/>
      <c r="GJ39" s="233"/>
      <c r="GK39" s="234"/>
      <c r="GL39" s="234"/>
      <c r="GM39" s="234"/>
      <c r="GN39" s="235"/>
      <c r="GO39" s="232"/>
      <c r="GP39" s="233"/>
      <c r="GQ39" s="235"/>
      <c r="GR39" s="190"/>
      <c r="GS39" s="233"/>
      <c r="GT39" s="233"/>
      <c r="GU39" s="235"/>
      <c r="GV39" s="232"/>
      <c r="GW39" s="232"/>
      <c r="GX39" s="232"/>
      <c r="GY39" s="232"/>
      <c r="GZ39" s="190"/>
      <c r="HA39" s="232"/>
      <c r="HB39" s="232"/>
      <c r="HC39" s="232"/>
      <c r="HD39" s="232"/>
      <c r="HE39" s="232"/>
      <c r="HF39" s="232"/>
      <c r="HG39" s="232"/>
      <c r="HH39" s="233"/>
      <c r="HI39" s="235"/>
      <c r="HJ39" s="190"/>
      <c r="HK39" s="233">
        <v>2620.7708000000002</v>
      </c>
      <c r="HL39" s="234">
        <v>2559.0122500000002</v>
      </c>
      <c r="HM39" s="235">
        <v>304.04916000000003</v>
      </c>
    </row>
    <row r="40" spans="1:221" x14ac:dyDescent="0.3">
      <c r="A40" s="190"/>
      <c r="B40" s="231" t="s">
        <v>763</v>
      </c>
      <c r="C40" s="232"/>
      <c r="D40" s="233"/>
      <c r="E40" s="234"/>
      <c r="F40" s="234">
        <v>8.8258700000000001</v>
      </c>
      <c r="G40" s="235">
        <v>8.5166900000000005</v>
      </c>
      <c r="H40" s="233"/>
      <c r="I40" s="235"/>
      <c r="J40" s="233">
        <v>60.21</v>
      </c>
      <c r="K40" s="235"/>
      <c r="L40" s="233"/>
      <c r="M40" s="234"/>
      <c r="N40" s="234"/>
      <c r="O40" s="234"/>
      <c r="P40" s="234"/>
      <c r="Q40" s="234"/>
      <c r="R40" s="234"/>
      <c r="S40" s="235"/>
      <c r="T40" s="233">
        <v>18.14123</v>
      </c>
      <c r="U40" s="234">
        <v>19.191960000000002</v>
      </c>
      <c r="V40" s="234">
        <v>24.425360000000001</v>
      </c>
      <c r="W40" s="235">
        <v>1.0612699999999999</v>
      </c>
      <c r="X40" s="232"/>
      <c r="Y40" s="233"/>
      <c r="Z40" s="234"/>
      <c r="AA40" s="235"/>
      <c r="AB40" s="233"/>
      <c r="AC40" s="234"/>
      <c r="AD40" s="234"/>
      <c r="AE40" s="234"/>
      <c r="AF40" s="234">
        <v>12.23925</v>
      </c>
      <c r="AG40" s="234">
        <v>24.4617</v>
      </c>
      <c r="AH40" s="235">
        <v>10.27692</v>
      </c>
      <c r="AI40" s="232"/>
      <c r="AJ40" s="232"/>
      <c r="AK40" s="232"/>
      <c r="AL40" s="233">
        <v>217.12262999999999</v>
      </c>
      <c r="AM40" s="235">
        <v>7.9327300000000003</v>
      </c>
      <c r="AN40" s="233"/>
      <c r="AO40" s="235"/>
      <c r="AP40" s="232"/>
      <c r="AQ40" s="233"/>
      <c r="AR40" s="235"/>
      <c r="AS40" s="232"/>
      <c r="AT40" s="232"/>
      <c r="AU40" s="232"/>
      <c r="AV40" s="233"/>
      <c r="AW40" s="234"/>
      <c r="AX40" s="235"/>
      <c r="AY40" s="233"/>
      <c r="AZ40" s="234"/>
      <c r="BA40" s="234"/>
      <c r="BB40" s="234"/>
      <c r="BC40" s="234"/>
      <c r="BD40" s="234"/>
      <c r="BE40" s="234"/>
      <c r="BF40" s="235"/>
      <c r="BG40" s="233"/>
      <c r="BH40" s="235"/>
      <c r="BI40" s="232"/>
      <c r="BJ40" s="233"/>
      <c r="BK40" s="234"/>
      <c r="BL40" s="235"/>
      <c r="BM40" s="233">
        <v>164.44227000000001</v>
      </c>
      <c r="BN40" s="234">
        <v>165.47058000000001</v>
      </c>
      <c r="BO40" s="234">
        <v>165.59853000000001</v>
      </c>
      <c r="BP40" s="234"/>
      <c r="BQ40" s="234"/>
      <c r="BR40" s="234"/>
      <c r="BS40" s="234"/>
      <c r="BT40" s="234"/>
      <c r="BU40" s="234"/>
      <c r="BV40" s="234"/>
      <c r="BW40" s="234">
        <v>206.49456000000001</v>
      </c>
      <c r="BX40" s="234">
        <v>206.11548999999999</v>
      </c>
      <c r="BY40" s="234">
        <v>205.99002999999999</v>
      </c>
      <c r="BZ40" s="235"/>
      <c r="CA40" s="233">
        <v>17.41583</v>
      </c>
      <c r="CB40" s="235">
        <v>44.053669999999997</v>
      </c>
      <c r="CC40" s="232"/>
      <c r="CD40" s="233"/>
      <c r="CE40" s="234"/>
      <c r="CF40" s="234"/>
      <c r="CG40" s="234"/>
      <c r="CH40" s="234"/>
      <c r="CI40" s="234">
        <v>118.14735</v>
      </c>
      <c r="CJ40" s="234"/>
      <c r="CK40" s="234"/>
      <c r="CL40" s="234"/>
      <c r="CM40" s="234"/>
      <c r="CN40" s="234"/>
      <c r="CO40" s="235"/>
      <c r="CP40" s="233">
        <v>180.55348000000001</v>
      </c>
      <c r="CQ40" s="234">
        <v>180.52450999999999</v>
      </c>
      <c r="CR40" s="234">
        <v>181.33356000000001</v>
      </c>
      <c r="CS40" s="235">
        <v>181.02912000000001</v>
      </c>
      <c r="CT40" s="233"/>
      <c r="CU40" s="235"/>
      <c r="CV40" s="233"/>
      <c r="CW40" s="234"/>
      <c r="CX40" s="236"/>
      <c r="CY40" s="233"/>
      <c r="CZ40" s="234"/>
      <c r="DA40" s="234"/>
      <c r="DB40" s="235"/>
      <c r="DC40" s="233"/>
      <c r="DD40" s="234"/>
      <c r="DE40" s="234"/>
      <c r="DF40" s="234"/>
      <c r="DG40" s="234"/>
      <c r="DH40" s="234"/>
      <c r="DI40" s="234"/>
      <c r="DJ40" s="234"/>
      <c r="DK40" s="234"/>
      <c r="DL40" s="234"/>
      <c r="DM40" s="234"/>
      <c r="DN40" s="235"/>
      <c r="DO40" s="237"/>
      <c r="DP40" s="238"/>
      <c r="DQ40" s="238"/>
      <c r="DR40" s="239"/>
      <c r="DS40" s="233"/>
      <c r="DT40" s="234"/>
      <c r="DU40" s="234"/>
      <c r="DV40" s="235"/>
      <c r="DW40" s="232"/>
      <c r="DX40" s="233"/>
      <c r="DY40" s="234"/>
      <c r="DZ40" s="234"/>
      <c r="EA40" s="234"/>
      <c r="EB40" s="234"/>
      <c r="EC40" s="236"/>
      <c r="ED40" s="190"/>
      <c r="EE40" s="232"/>
      <c r="EF40" s="232"/>
      <c r="EG40" s="232"/>
      <c r="EH40" s="232"/>
      <c r="EI40" s="232"/>
      <c r="EJ40" s="232"/>
      <c r="EK40" s="232"/>
      <c r="EL40" s="232"/>
      <c r="EM40" s="233"/>
      <c r="EN40" s="235"/>
      <c r="EO40" s="232"/>
      <c r="EP40" s="232"/>
      <c r="EQ40" s="232"/>
      <c r="ER40" s="232"/>
      <c r="ES40" s="232"/>
      <c r="ET40" s="232"/>
      <c r="EU40" s="232"/>
      <c r="EV40" s="232"/>
      <c r="EW40" s="232"/>
      <c r="EX40" s="232"/>
      <c r="EY40" s="232"/>
      <c r="EZ40" s="232"/>
      <c r="FA40" s="232"/>
      <c r="FB40" s="232"/>
      <c r="FC40" s="233"/>
      <c r="FD40" s="234"/>
      <c r="FE40" s="234"/>
      <c r="FF40" s="235"/>
      <c r="FG40" s="232"/>
      <c r="FH40" s="232"/>
      <c r="FI40" s="232"/>
      <c r="FJ40" s="232"/>
      <c r="FK40" s="232"/>
      <c r="FL40" s="232"/>
      <c r="FM40" s="232"/>
      <c r="FN40" s="232"/>
      <c r="FO40" s="233"/>
      <c r="FP40" s="234"/>
      <c r="FQ40" s="234"/>
      <c r="FR40" s="235"/>
      <c r="FS40" s="232"/>
      <c r="FT40" s="233"/>
      <c r="FU40" s="235"/>
      <c r="FV40" s="233"/>
      <c r="FW40" s="234"/>
      <c r="FX40" s="234"/>
      <c r="FY40" s="234"/>
      <c r="FZ40" s="235"/>
      <c r="GA40" s="233"/>
      <c r="GB40" s="235"/>
      <c r="GC40" s="233"/>
      <c r="GD40" s="234"/>
      <c r="GE40" s="234"/>
      <c r="GF40" s="235"/>
      <c r="GG40" s="232"/>
      <c r="GH40" s="232"/>
      <c r="GI40" s="232"/>
      <c r="GJ40" s="233"/>
      <c r="GK40" s="234"/>
      <c r="GL40" s="234"/>
      <c r="GM40" s="234"/>
      <c r="GN40" s="235"/>
      <c r="GO40" s="232"/>
      <c r="GP40" s="233"/>
      <c r="GQ40" s="235"/>
      <c r="GR40" s="190"/>
      <c r="GS40" s="233"/>
      <c r="GT40" s="233"/>
      <c r="GU40" s="235"/>
      <c r="GV40" s="232"/>
      <c r="GW40" s="232"/>
      <c r="GX40" s="232"/>
      <c r="GY40" s="232"/>
      <c r="GZ40" s="190"/>
      <c r="HA40" s="232"/>
      <c r="HB40" s="232"/>
      <c r="HC40" s="232"/>
      <c r="HD40" s="232"/>
      <c r="HE40" s="232"/>
      <c r="HF40" s="232"/>
      <c r="HG40" s="232"/>
      <c r="HH40" s="233"/>
      <c r="HI40" s="235"/>
      <c r="HJ40" s="190"/>
      <c r="HK40" s="233">
        <v>2429.5745900000002</v>
      </c>
      <c r="HL40" s="234">
        <v>2367.8160400000002</v>
      </c>
      <c r="HM40" s="235">
        <v>304.04916000000003</v>
      </c>
    </row>
    <row r="41" spans="1:221" x14ac:dyDescent="0.3">
      <c r="A41" s="190"/>
      <c r="B41" s="231" t="s">
        <v>764</v>
      </c>
      <c r="C41" s="232"/>
      <c r="D41" s="233"/>
      <c r="E41" s="234"/>
      <c r="F41" s="234">
        <v>8.8258700000000001</v>
      </c>
      <c r="G41" s="235">
        <v>8.5166900000000005</v>
      </c>
      <c r="H41" s="233"/>
      <c r="I41" s="235"/>
      <c r="J41" s="233">
        <v>60.21</v>
      </c>
      <c r="K41" s="235"/>
      <c r="L41" s="233"/>
      <c r="M41" s="234"/>
      <c r="N41" s="234"/>
      <c r="O41" s="234"/>
      <c r="P41" s="234"/>
      <c r="Q41" s="234"/>
      <c r="R41" s="234"/>
      <c r="S41" s="235"/>
      <c r="T41" s="233">
        <v>18.14123</v>
      </c>
      <c r="U41" s="234">
        <v>19.191960000000002</v>
      </c>
      <c r="V41" s="234">
        <v>24.425360000000001</v>
      </c>
      <c r="W41" s="235">
        <v>1.0612699999999999</v>
      </c>
      <c r="X41" s="232"/>
      <c r="Y41" s="233"/>
      <c r="Z41" s="234"/>
      <c r="AA41" s="235"/>
      <c r="AB41" s="233"/>
      <c r="AC41" s="234"/>
      <c r="AD41" s="234"/>
      <c r="AE41" s="234"/>
      <c r="AF41" s="234">
        <v>12.23925</v>
      </c>
      <c r="AG41" s="234">
        <v>24.4617</v>
      </c>
      <c r="AH41" s="235">
        <v>10.27692</v>
      </c>
      <c r="AI41" s="232"/>
      <c r="AJ41" s="232"/>
      <c r="AK41" s="232"/>
      <c r="AL41" s="233">
        <v>217.12262999999999</v>
      </c>
      <c r="AM41" s="235">
        <v>7.9327300000000003</v>
      </c>
      <c r="AN41" s="233"/>
      <c r="AO41" s="235"/>
      <c r="AP41" s="232"/>
      <c r="AQ41" s="233"/>
      <c r="AR41" s="235"/>
      <c r="AS41" s="232"/>
      <c r="AT41" s="232"/>
      <c r="AU41" s="232"/>
      <c r="AV41" s="233"/>
      <c r="AW41" s="234"/>
      <c r="AX41" s="235"/>
      <c r="AY41" s="233"/>
      <c r="AZ41" s="234"/>
      <c r="BA41" s="234"/>
      <c r="BB41" s="234"/>
      <c r="BC41" s="234"/>
      <c r="BD41" s="234"/>
      <c r="BE41" s="234"/>
      <c r="BF41" s="235"/>
      <c r="BG41" s="233"/>
      <c r="BH41" s="235"/>
      <c r="BI41" s="232"/>
      <c r="BJ41" s="233"/>
      <c r="BK41" s="234"/>
      <c r="BL41" s="235"/>
      <c r="BM41" s="233">
        <v>164.44227000000001</v>
      </c>
      <c r="BN41" s="234">
        <v>165.47058000000001</v>
      </c>
      <c r="BO41" s="234">
        <v>165.59853000000001</v>
      </c>
      <c r="BP41" s="234"/>
      <c r="BQ41" s="234"/>
      <c r="BR41" s="234"/>
      <c r="BS41" s="234"/>
      <c r="BT41" s="234"/>
      <c r="BU41" s="234"/>
      <c r="BV41" s="234"/>
      <c r="BW41" s="234">
        <v>206.49456000000001</v>
      </c>
      <c r="BX41" s="234">
        <v>206.11548999999999</v>
      </c>
      <c r="BY41" s="234">
        <v>205.99002999999999</v>
      </c>
      <c r="BZ41" s="235"/>
      <c r="CA41" s="233">
        <v>17.41583</v>
      </c>
      <c r="CB41" s="235">
        <v>44.053669999999997</v>
      </c>
      <c r="CC41" s="232"/>
      <c r="CD41" s="233"/>
      <c r="CE41" s="234"/>
      <c r="CF41" s="234"/>
      <c r="CG41" s="234"/>
      <c r="CH41" s="234"/>
      <c r="CI41" s="234">
        <v>118.14735</v>
      </c>
      <c r="CJ41" s="234"/>
      <c r="CK41" s="234"/>
      <c r="CL41" s="234"/>
      <c r="CM41" s="234"/>
      <c r="CN41" s="234"/>
      <c r="CO41" s="235"/>
      <c r="CP41" s="233">
        <v>180.55348000000001</v>
      </c>
      <c r="CQ41" s="234">
        <v>180.52450999999999</v>
      </c>
      <c r="CR41" s="234">
        <v>181.33356000000001</v>
      </c>
      <c r="CS41" s="235">
        <v>181.02912000000001</v>
      </c>
      <c r="CT41" s="233"/>
      <c r="CU41" s="235"/>
      <c r="CV41" s="233"/>
      <c r="CW41" s="234"/>
      <c r="CX41" s="236"/>
      <c r="CY41" s="233"/>
      <c r="CZ41" s="234"/>
      <c r="DA41" s="234"/>
      <c r="DB41" s="235"/>
      <c r="DC41" s="233"/>
      <c r="DD41" s="234"/>
      <c r="DE41" s="234"/>
      <c r="DF41" s="234"/>
      <c r="DG41" s="234"/>
      <c r="DH41" s="234"/>
      <c r="DI41" s="234"/>
      <c r="DJ41" s="234"/>
      <c r="DK41" s="234"/>
      <c r="DL41" s="234"/>
      <c r="DM41" s="234"/>
      <c r="DN41" s="235"/>
      <c r="DO41" s="237"/>
      <c r="DP41" s="238"/>
      <c r="DQ41" s="238"/>
      <c r="DR41" s="239"/>
      <c r="DS41" s="233"/>
      <c r="DT41" s="234"/>
      <c r="DU41" s="234"/>
      <c r="DV41" s="235"/>
      <c r="DW41" s="232"/>
      <c r="DX41" s="233"/>
      <c r="DY41" s="234"/>
      <c r="DZ41" s="234"/>
      <c r="EA41" s="234"/>
      <c r="EB41" s="234"/>
      <c r="EC41" s="236"/>
      <c r="ED41" s="190"/>
      <c r="EE41" s="232"/>
      <c r="EF41" s="232"/>
      <c r="EG41" s="232"/>
      <c r="EH41" s="232"/>
      <c r="EI41" s="232"/>
      <c r="EJ41" s="232"/>
      <c r="EK41" s="232"/>
      <c r="EL41" s="232"/>
      <c r="EM41" s="233"/>
      <c r="EN41" s="235"/>
      <c r="EO41" s="232"/>
      <c r="EP41" s="232"/>
      <c r="EQ41" s="232"/>
      <c r="ER41" s="232"/>
      <c r="ES41" s="232"/>
      <c r="ET41" s="232"/>
      <c r="EU41" s="232"/>
      <c r="EV41" s="232"/>
      <c r="EW41" s="232"/>
      <c r="EX41" s="232"/>
      <c r="EY41" s="232"/>
      <c r="EZ41" s="232"/>
      <c r="FA41" s="232"/>
      <c r="FB41" s="232"/>
      <c r="FC41" s="233"/>
      <c r="FD41" s="234"/>
      <c r="FE41" s="234"/>
      <c r="FF41" s="235"/>
      <c r="FG41" s="232"/>
      <c r="FH41" s="232"/>
      <c r="FI41" s="232"/>
      <c r="FJ41" s="232"/>
      <c r="FK41" s="232"/>
      <c r="FL41" s="232"/>
      <c r="FM41" s="232"/>
      <c r="FN41" s="232"/>
      <c r="FO41" s="233"/>
      <c r="FP41" s="234"/>
      <c r="FQ41" s="234"/>
      <c r="FR41" s="235"/>
      <c r="FS41" s="232"/>
      <c r="FT41" s="233"/>
      <c r="FU41" s="235"/>
      <c r="FV41" s="233"/>
      <c r="FW41" s="234"/>
      <c r="FX41" s="234"/>
      <c r="FY41" s="234"/>
      <c r="FZ41" s="235"/>
      <c r="GA41" s="233"/>
      <c r="GB41" s="235"/>
      <c r="GC41" s="233"/>
      <c r="GD41" s="234"/>
      <c r="GE41" s="234"/>
      <c r="GF41" s="235"/>
      <c r="GG41" s="232"/>
      <c r="GH41" s="232"/>
      <c r="GI41" s="232"/>
      <c r="GJ41" s="233"/>
      <c r="GK41" s="234"/>
      <c r="GL41" s="234"/>
      <c r="GM41" s="234"/>
      <c r="GN41" s="235"/>
      <c r="GO41" s="232"/>
      <c r="GP41" s="233"/>
      <c r="GQ41" s="235"/>
      <c r="GR41" s="190"/>
      <c r="GS41" s="233"/>
      <c r="GT41" s="233"/>
      <c r="GU41" s="235"/>
      <c r="GV41" s="232"/>
      <c r="GW41" s="232"/>
      <c r="GX41" s="232"/>
      <c r="GY41" s="232"/>
      <c r="GZ41" s="190"/>
      <c r="HA41" s="232"/>
      <c r="HB41" s="232"/>
      <c r="HC41" s="232"/>
      <c r="HD41" s="232"/>
      <c r="HE41" s="232"/>
      <c r="HF41" s="232"/>
      <c r="HG41" s="232"/>
      <c r="HH41" s="233"/>
      <c r="HI41" s="235"/>
      <c r="HJ41" s="190"/>
      <c r="HK41" s="233">
        <v>2429.5745900000002</v>
      </c>
      <c r="HL41" s="234">
        <v>2367.8160400000002</v>
      </c>
      <c r="HM41" s="235">
        <v>304.04916000000003</v>
      </c>
    </row>
    <row r="42" spans="1:221" x14ac:dyDescent="0.3">
      <c r="A42" s="190"/>
      <c r="B42" s="231" t="s">
        <v>765</v>
      </c>
      <c r="C42" s="232"/>
      <c r="D42" s="233"/>
      <c r="E42" s="234"/>
      <c r="F42" s="234">
        <v>8.8258700000000001</v>
      </c>
      <c r="G42" s="235">
        <v>8.5166900000000005</v>
      </c>
      <c r="H42" s="233"/>
      <c r="I42" s="235"/>
      <c r="J42" s="233">
        <v>60.21</v>
      </c>
      <c r="K42" s="235"/>
      <c r="L42" s="233"/>
      <c r="M42" s="234"/>
      <c r="N42" s="234"/>
      <c r="O42" s="234"/>
      <c r="P42" s="234"/>
      <c r="Q42" s="234"/>
      <c r="R42" s="234"/>
      <c r="S42" s="235"/>
      <c r="T42" s="233">
        <v>18.14123</v>
      </c>
      <c r="U42" s="234">
        <v>19.191960000000002</v>
      </c>
      <c r="V42" s="234">
        <v>24.425360000000001</v>
      </c>
      <c r="W42" s="235">
        <v>1.0612699999999999</v>
      </c>
      <c r="X42" s="232"/>
      <c r="Y42" s="233"/>
      <c r="Z42" s="234"/>
      <c r="AA42" s="235"/>
      <c r="AB42" s="233"/>
      <c r="AC42" s="234"/>
      <c r="AD42" s="234"/>
      <c r="AE42" s="234"/>
      <c r="AF42" s="234">
        <v>12.23925</v>
      </c>
      <c r="AG42" s="234">
        <v>24.4617</v>
      </c>
      <c r="AH42" s="235">
        <v>10.27692</v>
      </c>
      <c r="AI42" s="232"/>
      <c r="AJ42" s="232"/>
      <c r="AK42" s="232"/>
      <c r="AL42" s="233">
        <v>217.12262999999999</v>
      </c>
      <c r="AM42" s="235">
        <v>7.9327300000000003</v>
      </c>
      <c r="AN42" s="233"/>
      <c r="AO42" s="235"/>
      <c r="AP42" s="232"/>
      <c r="AQ42" s="233"/>
      <c r="AR42" s="235"/>
      <c r="AS42" s="232"/>
      <c r="AT42" s="232"/>
      <c r="AU42" s="232"/>
      <c r="AV42" s="233"/>
      <c r="AW42" s="234"/>
      <c r="AX42" s="235"/>
      <c r="AY42" s="233"/>
      <c r="AZ42" s="234"/>
      <c r="BA42" s="234"/>
      <c r="BB42" s="234"/>
      <c r="BC42" s="234"/>
      <c r="BD42" s="234"/>
      <c r="BE42" s="234"/>
      <c r="BF42" s="235"/>
      <c r="BG42" s="233"/>
      <c r="BH42" s="235"/>
      <c r="BI42" s="232"/>
      <c r="BJ42" s="233"/>
      <c r="BK42" s="234"/>
      <c r="BL42" s="235"/>
      <c r="BM42" s="233">
        <v>164.44227000000001</v>
      </c>
      <c r="BN42" s="234">
        <v>165.47058000000001</v>
      </c>
      <c r="BO42" s="234">
        <v>165.59853000000001</v>
      </c>
      <c r="BP42" s="234"/>
      <c r="BQ42" s="234"/>
      <c r="BR42" s="234"/>
      <c r="BS42" s="234"/>
      <c r="BT42" s="234"/>
      <c r="BU42" s="234"/>
      <c r="BV42" s="234"/>
      <c r="BW42" s="234">
        <v>206.49456000000001</v>
      </c>
      <c r="BX42" s="234">
        <v>206.11548999999999</v>
      </c>
      <c r="BY42" s="234">
        <v>205.99002999999999</v>
      </c>
      <c r="BZ42" s="235"/>
      <c r="CA42" s="233">
        <v>17.41583</v>
      </c>
      <c r="CB42" s="235">
        <v>44.053669999999997</v>
      </c>
      <c r="CC42" s="232"/>
      <c r="CD42" s="233"/>
      <c r="CE42" s="234"/>
      <c r="CF42" s="234"/>
      <c r="CG42" s="234"/>
      <c r="CH42" s="234"/>
      <c r="CI42" s="234">
        <v>118.14735</v>
      </c>
      <c r="CJ42" s="234"/>
      <c r="CK42" s="234"/>
      <c r="CL42" s="234"/>
      <c r="CM42" s="234"/>
      <c r="CN42" s="234"/>
      <c r="CO42" s="235"/>
      <c r="CP42" s="233">
        <v>180.55348000000001</v>
      </c>
      <c r="CQ42" s="234">
        <v>180.52450999999999</v>
      </c>
      <c r="CR42" s="234">
        <v>181.33356000000001</v>
      </c>
      <c r="CS42" s="235">
        <v>181.02912000000001</v>
      </c>
      <c r="CT42" s="233"/>
      <c r="CU42" s="235"/>
      <c r="CV42" s="233"/>
      <c r="CW42" s="234"/>
      <c r="CX42" s="236"/>
      <c r="CY42" s="233"/>
      <c r="CZ42" s="234"/>
      <c r="DA42" s="234"/>
      <c r="DB42" s="235"/>
      <c r="DC42" s="233"/>
      <c r="DD42" s="234"/>
      <c r="DE42" s="234"/>
      <c r="DF42" s="234"/>
      <c r="DG42" s="234"/>
      <c r="DH42" s="234"/>
      <c r="DI42" s="234"/>
      <c r="DJ42" s="234"/>
      <c r="DK42" s="234"/>
      <c r="DL42" s="234"/>
      <c r="DM42" s="234"/>
      <c r="DN42" s="235"/>
      <c r="DO42" s="237"/>
      <c r="DP42" s="238"/>
      <c r="DQ42" s="238"/>
      <c r="DR42" s="239"/>
      <c r="DS42" s="233"/>
      <c r="DT42" s="234"/>
      <c r="DU42" s="234"/>
      <c r="DV42" s="235"/>
      <c r="DW42" s="232"/>
      <c r="DX42" s="233"/>
      <c r="DY42" s="234"/>
      <c r="DZ42" s="234"/>
      <c r="EA42" s="234"/>
      <c r="EB42" s="234"/>
      <c r="EC42" s="236"/>
      <c r="ED42" s="190"/>
      <c r="EE42" s="232"/>
      <c r="EF42" s="232"/>
      <c r="EG42" s="232"/>
      <c r="EH42" s="232"/>
      <c r="EI42" s="232"/>
      <c r="EJ42" s="232"/>
      <c r="EK42" s="232"/>
      <c r="EL42" s="232"/>
      <c r="EM42" s="233"/>
      <c r="EN42" s="235"/>
      <c r="EO42" s="232"/>
      <c r="EP42" s="232"/>
      <c r="EQ42" s="232"/>
      <c r="ER42" s="232"/>
      <c r="ES42" s="232"/>
      <c r="ET42" s="232"/>
      <c r="EU42" s="232"/>
      <c r="EV42" s="232"/>
      <c r="EW42" s="232"/>
      <c r="EX42" s="232"/>
      <c r="EY42" s="232"/>
      <c r="EZ42" s="232"/>
      <c r="FA42" s="232"/>
      <c r="FB42" s="232"/>
      <c r="FC42" s="233"/>
      <c r="FD42" s="234"/>
      <c r="FE42" s="234"/>
      <c r="FF42" s="235"/>
      <c r="FG42" s="232"/>
      <c r="FH42" s="232"/>
      <c r="FI42" s="232"/>
      <c r="FJ42" s="232"/>
      <c r="FK42" s="232"/>
      <c r="FL42" s="232"/>
      <c r="FM42" s="232"/>
      <c r="FN42" s="232"/>
      <c r="FO42" s="233"/>
      <c r="FP42" s="234"/>
      <c r="FQ42" s="234"/>
      <c r="FR42" s="235"/>
      <c r="FS42" s="232"/>
      <c r="FT42" s="233"/>
      <c r="FU42" s="235"/>
      <c r="FV42" s="233"/>
      <c r="FW42" s="234"/>
      <c r="FX42" s="234"/>
      <c r="FY42" s="234"/>
      <c r="FZ42" s="235"/>
      <c r="GA42" s="233"/>
      <c r="GB42" s="235"/>
      <c r="GC42" s="233"/>
      <c r="GD42" s="234"/>
      <c r="GE42" s="234"/>
      <c r="GF42" s="235"/>
      <c r="GG42" s="232"/>
      <c r="GH42" s="232"/>
      <c r="GI42" s="232"/>
      <c r="GJ42" s="233"/>
      <c r="GK42" s="234"/>
      <c r="GL42" s="234"/>
      <c r="GM42" s="234"/>
      <c r="GN42" s="235"/>
      <c r="GO42" s="232"/>
      <c r="GP42" s="233"/>
      <c r="GQ42" s="235"/>
      <c r="GR42" s="190"/>
      <c r="GS42" s="233"/>
      <c r="GT42" s="233"/>
      <c r="GU42" s="235"/>
      <c r="GV42" s="232"/>
      <c r="GW42" s="232"/>
      <c r="GX42" s="232"/>
      <c r="GY42" s="232"/>
      <c r="GZ42" s="190"/>
      <c r="HA42" s="232"/>
      <c r="HB42" s="232"/>
      <c r="HC42" s="232"/>
      <c r="HD42" s="232"/>
      <c r="HE42" s="232"/>
      <c r="HF42" s="232"/>
      <c r="HG42" s="232"/>
      <c r="HH42" s="233"/>
      <c r="HI42" s="235"/>
      <c r="HJ42" s="190"/>
      <c r="HK42" s="233">
        <v>2429.5745900000002</v>
      </c>
      <c r="HL42" s="234">
        <v>2367.8160400000002</v>
      </c>
      <c r="HM42" s="235">
        <v>304.04916000000003</v>
      </c>
    </row>
    <row r="43" spans="1:221" x14ac:dyDescent="0.3">
      <c r="A43" s="190"/>
      <c r="B43" s="231" t="s">
        <v>766</v>
      </c>
      <c r="C43" s="232"/>
      <c r="D43" s="233"/>
      <c r="E43" s="234"/>
      <c r="F43" s="234">
        <v>8.8258700000000001</v>
      </c>
      <c r="G43" s="235">
        <v>8.5166900000000005</v>
      </c>
      <c r="H43" s="233"/>
      <c r="I43" s="235"/>
      <c r="J43" s="233">
        <v>60.21</v>
      </c>
      <c r="K43" s="235"/>
      <c r="L43" s="233"/>
      <c r="M43" s="234"/>
      <c r="N43" s="234"/>
      <c r="O43" s="234"/>
      <c r="P43" s="234"/>
      <c r="Q43" s="234"/>
      <c r="R43" s="234"/>
      <c r="S43" s="235"/>
      <c r="T43" s="233">
        <v>18.14123</v>
      </c>
      <c r="U43" s="234">
        <v>19.191960000000002</v>
      </c>
      <c r="V43" s="234">
        <v>24.425360000000001</v>
      </c>
      <c r="W43" s="235">
        <v>1.0612699999999999</v>
      </c>
      <c r="X43" s="232"/>
      <c r="Y43" s="233"/>
      <c r="Z43" s="234"/>
      <c r="AA43" s="235"/>
      <c r="AB43" s="233"/>
      <c r="AC43" s="234"/>
      <c r="AD43" s="234"/>
      <c r="AE43" s="234"/>
      <c r="AF43" s="234">
        <v>12.23925</v>
      </c>
      <c r="AG43" s="234">
        <v>24.4617</v>
      </c>
      <c r="AH43" s="235">
        <v>10.27692</v>
      </c>
      <c r="AI43" s="232"/>
      <c r="AJ43" s="232"/>
      <c r="AK43" s="232"/>
      <c r="AL43" s="233">
        <v>217.12262999999999</v>
      </c>
      <c r="AM43" s="235">
        <v>7.9327300000000003</v>
      </c>
      <c r="AN43" s="233"/>
      <c r="AO43" s="235"/>
      <c r="AP43" s="232"/>
      <c r="AQ43" s="233"/>
      <c r="AR43" s="235"/>
      <c r="AS43" s="232"/>
      <c r="AT43" s="232"/>
      <c r="AU43" s="232"/>
      <c r="AV43" s="233"/>
      <c r="AW43" s="234"/>
      <c r="AX43" s="235"/>
      <c r="AY43" s="233"/>
      <c r="AZ43" s="234"/>
      <c r="BA43" s="234"/>
      <c r="BB43" s="234"/>
      <c r="BC43" s="234"/>
      <c r="BD43" s="234"/>
      <c r="BE43" s="234"/>
      <c r="BF43" s="235"/>
      <c r="BG43" s="233"/>
      <c r="BH43" s="235"/>
      <c r="BI43" s="232"/>
      <c r="BJ43" s="233"/>
      <c r="BK43" s="234"/>
      <c r="BL43" s="235"/>
      <c r="BM43" s="233">
        <v>164.44227000000001</v>
      </c>
      <c r="BN43" s="234">
        <v>165.47058000000001</v>
      </c>
      <c r="BO43" s="234">
        <v>165.59853000000001</v>
      </c>
      <c r="BP43" s="234"/>
      <c r="BQ43" s="234"/>
      <c r="BR43" s="234"/>
      <c r="BS43" s="234"/>
      <c r="BT43" s="234"/>
      <c r="BU43" s="234"/>
      <c r="BV43" s="234"/>
      <c r="BW43" s="234">
        <v>206.49456000000001</v>
      </c>
      <c r="BX43" s="234">
        <v>206.11548999999999</v>
      </c>
      <c r="BY43" s="234">
        <v>205.99002999999999</v>
      </c>
      <c r="BZ43" s="235"/>
      <c r="CA43" s="233">
        <v>17.41583</v>
      </c>
      <c r="CB43" s="235">
        <v>44.053669999999997</v>
      </c>
      <c r="CC43" s="232"/>
      <c r="CD43" s="233"/>
      <c r="CE43" s="234"/>
      <c r="CF43" s="234"/>
      <c r="CG43" s="234"/>
      <c r="CH43" s="234"/>
      <c r="CI43" s="234">
        <v>118.14735</v>
      </c>
      <c r="CJ43" s="234"/>
      <c r="CK43" s="234"/>
      <c r="CL43" s="234"/>
      <c r="CM43" s="234"/>
      <c r="CN43" s="234"/>
      <c r="CO43" s="235"/>
      <c r="CP43" s="233">
        <v>180.55348000000001</v>
      </c>
      <c r="CQ43" s="234">
        <v>180.52450999999999</v>
      </c>
      <c r="CR43" s="234">
        <v>181.33356000000001</v>
      </c>
      <c r="CS43" s="235">
        <v>181.02912000000001</v>
      </c>
      <c r="CT43" s="233"/>
      <c r="CU43" s="235"/>
      <c r="CV43" s="233"/>
      <c r="CW43" s="234"/>
      <c r="CX43" s="236"/>
      <c r="CY43" s="233"/>
      <c r="CZ43" s="234"/>
      <c r="DA43" s="234"/>
      <c r="DB43" s="235"/>
      <c r="DC43" s="233"/>
      <c r="DD43" s="234"/>
      <c r="DE43" s="234"/>
      <c r="DF43" s="234"/>
      <c r="DG43" s="234"/>
      <c r="DH43" s="234"/>
      <c r="DI43" s="234"/>
      <c r="DJ43" s="234"/>
      <c r="DK43" s="234"/>
      <c r="DL43" s="234"/>
      <c r="DM43" s="234"/>
      <c r="DN43" s="235"/>
      <c r="DO43" s="237"/>
      <c r="DP43" s="238"/>
      <c r="DQ43" s="238"/>
      <c r="DR43" s="239"/>
      <c r="DS43" s="233"/>
      <c r="DT43" s="234"/>
      <c r="DU43" s="234"/>
      <c r="DV43" s="235"/>
      <c r="DW43" s="232"/>
      <c r="DX43" s="233"/>
      <c r="DY43" s="234"/>
      <c r="DZ43" s="234"/>
      <c r="EA43" s="234"/>
      <c r="EB43" s="234"/>
      <c r="EC43" s="236"/>
      <c r="ED43" s="190"/>
      <c r="EE43" s="232"/>
      <c r="EF43" s="232"/>
      <c r="EG43" s="232"/>
      <c r="EH43" s="232"/>
      <c r="EI43" s="232"/>
      <c r="EJ43" s="232"/>
      <c r="EK43" s="232"/>
      <c r="EL43" s="232"/>
      <c r="EM43" s="233"/>
      <c r="EN43" s="235"/>
      <c r="EO43" s="232"/>
      <c r="EP43" s="232"/>
      <c r="EQ43" s="232"/>
      <c r="ER43" s="232"/>
      <c r="ES43" s="232"/>
      <c r="ET43" s="232"/>
      <c r="EU43" s="232"/>
      <c r="EV43" s="232"/>
      <c r="EW43" s="232"/>
      <c r="EX43" s="232"/>
      <c r="EY43" s="232"/>
      <c r="EZ43" s="232"/>
      <c r="FA43" s="232"/>
      <c r="FB43" s="232"/>
      <c r="FC43" s="233"/>
      <c r="FD43" s="234"/>
      <c r="FE43" s="234"/>
      <c r="FF43" s="235"/>
      <c r="FG43" s="232"/>
      <c r="FH43" s="232"/>
      <c r="FI43" s="232"/>
      <c r="FJ43" s="232"/>
      <c r="FK43" s="232"/>
      <c r="FL43" s="232"/>
      <c r="FM43" s="232"/>
      <c r="FN43" s="232"/>
      <c r="FO43" s="233"/>
      <c r="FP43" s="234"/>
      <c r="FQ43" s="234"/>
      <c r="FR43" s="235"/>
      <c r="FS43" s="232"/>
      <c r="FT43" s="233"/>
      <c r="FU43" s="235"/>
      <c r="FV43" s="233"/>
      <c r="FW43" s="234"/>
      <c r="FX43" s="234"/>
      <c r="FY43" s="234"/>
      <c r="FZ43" s="235"/>
      <c r="GA43" s="233"/>
      <c r="GB43" s="235"/>
      <c r="GC43" s="233"/>
      <c r="GD43" s="234"/>
      <c r="GE43" s="234"/>
      <c r="GF43" s="235"/>
      <c r="GG43" s="232"/>
      <c r="GH43" s="232"/>
      <c r="GI43" s="232"/>
      <c r="GJ43" s="233"/>
      <c r="GK43" s="234"/>
      <c r="GL43" s="234"/>
      <c r="GM43" s="234"/>
      <c r="GN43" s="235"/>
      <c r="GO43" s="232"/>
      <c r="GP43" s="233"/>
      <c r="GQ43" s="235"/>
      <c r="GR43" s="190"/>
      <c r="GS43" s="233"/>
      <c r="GT43" s="233"/>
      <c r="GU43" s="235"/>
      <c r="GV43" s="232"/>
      <c r="GW43" s="232"/>
      <c r="GX43" s="232"/>
      <c r="GY43" s="232"/>
      <c r="GZ43" s="190"/>
      <c r="HA43" s="232"/>
      <c r="HB43" s="232"/>
      <c r="HC43" s="232"/>
      <c r="HD43" s="232"/>
      <c r="HE43" s="232"/>
      <c r="HF43" s="232"/>
      <c r="HG43" s="232"/>
      <c r="HH43" s="233"/>
      <c r="HI43" s="235"/>
      <c r="HJ43" s="190"/>
      <c r="HK43" s="233">
        <v>2429.5745900000002</v>
      </c>
      <c r="HL43" s="234">
        <v>2367.8160400000002</v>
      </c>
      <c r="HM43" s="235">
        <v>304.04916000000003</v>
      </c>
    </row>
    <row r="44" spans="1:221" x14ac:dyDescent="0.3">
      <c r="A44" s="190"/>
      <c r="B44" s="231" t="s">
        <v>767</v>
      </c>
      <c r="C44" s="232"/>
      <c r="D44" s="233"/>
      <c r="E44" s="234"/>
      <c r="F44" s="234">
        <v>8.8258700000000001</v>
      </c>
      <c r="G44" s="235">
        <v>8.5166900000000005</v>
      </c>
      <c r="H44" s="233"/>
      <c r="I44" s="235"/>
      <c r="J44" s="233">
        <v>60.21</v>
      </c>
      <c r="K44" s="235"/>
      <c r="L44" s="233"/>
      <c r="M44" s="234"/>
      <c r="N44" s="234"/>
      <c r="O44" s="234"/>
      <c r="P44" s="234"/>
      <c r="Q44" s="234"/>
      <c r="R44" s="234"/>
      <c r="S44" s="235"/>
      <c r="T44" s="233">
        <v>18.14123</v>
      </c>
      <c r="U44" s="234">
        <v>19.191960000000002</v>
      </c>
      <c r="V44" s="234">
        <v>24.425360000000001</v>
      </c>
      <c r="W44" s="235">
        <v>1.0612699999999999</v>
      </c>
      <c r="X44" s="232"/>
      <c r="Y44" s="233"/>
      <c r="Z44" s="234"/>
      <c r="AA44" s="235"/>
      <c r="AB44" s="233"/>
      <c r="AC44" s="234"/>
      <c r="AD44" s="234"/>
      <c r="AE44" s="234"/>
      <c r="AF44" s="234">
        <v>12.23925</v>
      </c>
      <c r="AG44" s="234">
        <v>24.4617</v>
      </c>
      <c r="AH44" s="235">
        <v>10.27692</v>
      </c>
      <c r="AI44" s="232"/>
      <c r="AJ44" s="232"/>
      <c r="AK44" s="232"/>
      <c r="AL44" s="233">
        <v>217.12262999999999</v>
      </c>
      <c r="AM44" s="235">
        <v>7.9327300000000003</v>
      </c>
      <c r="AN44" s="233"/>
      <c r="AO44" s="235"/>
      <c r="AP44" s="232"/>
      <c r="AQ44" s="233"/>
      <c r="AR44" s="235"/>
      <c r="AS44" s="232"/>
      <c r="AT44" s="232"/>
      <c r="AU44" s="232"/>
      <c r="AV44" s="233"/>
      <c r="AW44" s="234"/>
      <c r="AX44" s="235"/>
      <c r="AY44" s="233"/>
      <c r="AZ44" s="234"/>
      <c r="BA44" s="234"/>
      <c r="BB44" s="234"/>
      <c r="BC44" s="234"/>
      <c r="BD44" s="234"/>
      <c r="BE44" s="234"/>
      <c r="BF44" s="235"/>
      <c r="BG44" s="233"/>
      <c r="BH44" s="235"/>
      <c r="BI44" s="232"/>
      <c r="BJ44" s="233"/>
      <c r="BK44" s="234"/>
      <c r="BL44" s="235"/>
      <c r="BM44" s="233">
        <v>164.44227000000001</v>
      </c>
      <c r="BN44" s="234">
        <v>165.47058000000001</v>
      </c>
      <c r="BO44" s="234">
        <v>165.59853000000001</v>
      </c>
      <c r="BP44" s="234"/>
      <c r="BQ44" s="234"/>
      <c r="BR44" s="234"/>
      <c r="BS44" s="234"/>
      <c r="BT44" s="234"/>
      <c r="BU44" s="234"/>
      <c r="BV44" s="234"/>
      <c r="BW44" s="234">
        <v>206.49456000000001</v>
      </c>
      <c r="BX44" s="234">
        <v>206.11548999999999</v>
      </c>
      <c r="BY44" s="234">
        <v>205.99002999999999</v>
      </c>
      <c r="BZ44" s="235"/>
      <c r="CA44" s="233">
        <v>17.41583</v>
      </c>
      <c r="CB44" s="235">
        <v>44.053669999999997</v>
      </c>
      <c r="CC44" s="232"/>
      <c r="CD44" s="233"/>
      <c r="CE44" s="234"/>
      <c r="CF44" s="234"/>
      <c r="CG44" s="234"/>
      <c r="CH44" s="234"/>
      <c r="CI44" s="234">
        <v>118.14735</v>
      </c>
      <c r="CJ44" s="234"/>
      <c r="CK44" s="234"/>
      <c r="CL44" s="234"/>
      <c r="CM44" s="234"/>
      <c r="CN44" s="234"/>
      <c r="CO44" s="235"/>
      <c r="CP44" s="233">
        <v>180.55348000000001</v>
      </c>
      <c r="CQ44" s="234">
        <v>180.52450999999999</v>
      </c>
      <c r="CR44" s="234">
        <v>181.33356000000001</v>
      </c>
      <c r="CS44" s="235">
        <v>181.02912000000001</v>
      </c>
      <c r="CT44" s="233"/>
      <c r="CU44" s="235"/>
      <c r="CV44" s="233"/>
      <c r="CW44" s="234"/>
      <c r="CX44" s="236"/>
      <c r="CY44" s="233"/>
      <c r="CZ44" s="234"/>
      <c r="DA44" s="234"/>
      <c r="DB44" s="235"/>
      <c r="DC44" s="233"/>
      <c r="DD44" s="234"/>
      <c r="DE44" s="234"/>
      <c r="DF44" s="234"/>
      <c r="DG44" s="234"/>
      <c r="DH44" s="234"/>
      <c r="DI44" s="234"/>
      <c r="DJ44" s="234"/>
      <c r="DK44" s="234"/>
      <c r="DL44" s="234"/>
      <c r="DM44" s="234"/>
      <c r="DN44" s="235"/>
      <c r="DO44" s="237"/>
      <c r="DP44" s="238"/>
      <c r="DQ44" s="238"/>
      <c r="DR44" s="239"/>
      <c r="DS44" s="233"/>
      <c r="DT44" s="234"/>
      <c r="DU44" s="234"/>
      <c r="DV44" s="235"/>
      <c r="DW44" s="232"/>
      <c r="DX44" s="233"/>
      <c r="DY44" s="234"/>
      <c r="DZ44" s="234"/>
      <c r="EA44" s="234"/>
      <c r="EB44" s="234"/>
      <c r="EC44" s="236"/>
      <c r="ED44" s="190"/>
      <c r="EE44" s="232"/>
      <c r="EF44" s="232"/>
      <c r="EG44" s="232"/>
      <c r="EH44" s="232"/>
      <c r="EI44" s="232"/>
      <c r="EJ44" s="232"/>
      <c r="EK44" s="232"/>
      <c r="EL44" s="232"/>
      <c r="EM44" s="233"/>
      <c r="EN44" s="235"/>
      <c r="EO44" s="232"/>
      <c r="EP44" s="232"/>
      <c r="EQ44" s="232"/>
      <c r="ER44" s="232"/>
      <c r="ES44" s="232"/>
      <c r="ET44" s="232"/>
      <c r="EU44" s="232"/>
      <c r="EV44" s="232"/>
      <c r="EW44" s="232"/>
      <c r="EX44" s="232"/>
      <c r="EY44" s="232"/>
      <c r="EZ44" s="232"/>
      <c r="FA44" s="232"/>
      <c r="FB44" s="232"/>
      <c r="FC44" s="233"/>
      <c r="FD44" s="234"/>
      <c r="FE44" s="234"/>
      <c r="FF44" s="235"/>
      <c r="FG44" s="232"/>
      <c r="FH44" s="232"/>
      <c r="FI44" s="232"/>
      <c r="FJ44" s="232"/>
      <c r="FK44" s="232"/>
      <c r="FL44" s="232"/>
      <c r="FM44" s="232"/>
      <c r="FN44" s="232"/>
      <c r="FO44" s="233"/>
      <c r="FP44" s="234"/>
      <c r="FQ44" s="234"/>
      <c r="FR44" s="235"/>
      <c r="FS44" s="232"/>
      <c r="FT44" s="233"/>
      <c r="FU44" s="235"/>
      <c r="FV44" s="233"/>
      <c r="FW44" s="234"/>
      <c r="FX44" s="234"/>
      <c r="FY44" s="234"/>
      <c r="FZ44" s="235"/>
      <c r="GA44" s="233"/>
      <c r="GB44" s="235"/>
      <c r="GC44" s="233"/>
      <c r="GD44" s="234"/>
      <c r="GE44" s="234"/>
      <c r="GF44" s="235"/>
      <c r="GG44" s="232"/>
      <c r="GH44" s="232"/>
      <c r="GI44" s="232"/>
      <c r="GJ44" s="233"/>
      <c r="GK44" s="234"/>
      <c r="GL44" s="234"/>
      <c r="GM44" s="234"/>
      <c r="GN44" s="235"/>
      <c r="GO44" s="232"/>
      <c r="GP44" s="233"/>
      <c r="GQ44" s="235"/>
      <c r="GR44" s="190"/>
      <c r="GS44" s="233"/>
      <c r="GT44" s="233"/>
      <c r="GU44" s="235"/>
      <c r="GV44" s="232"/>
      <c r="GW44" s="232"/>
      <c r="GX44" s="232"/>
      <c r="GY44" s="232"/>
      <c r="GZ44" s="190"/>
      <c r="HA44" s="232"/>
      <c r="HB44" s="232"/>
      <c r="HC44" s="232"/>
      <c r="HD44" s="232"/>
      <c r="HE44" s="232"/>
      <c r="HF44" s="232"/>
      <c r="HG44" s="232"/>
      <c r="HH44" s="233"/>
      <c r="HI44" s="235"/>
      <c r="HJ44" s="190"/>
      <c r="HK44" s="233">
        <v>2429.5745900000002</v>
      </c>
      <c r="HL44" s="234">
        <v>2367.8160400000002</v>
      </c>
      <c r="HM44" s="235">
        <v>304.04916000000003</v>
      </c>
    </row>
    <row r="45" spans="1:221" x14ac:dyDescent="0.3">
      <c r="A45" s="190"/>
      <c r="B45" s="231" t="s">
        <v>768</v>
      </c>
      <c r="C45" s="232"/>
      <c r="D45" s="233"/>
      <c r="E45" s="234"/>
      <c r="F45" s="234">
        <v>8.8258700000000001</v>
      </c>
      <c r="G45" s="235">
        <v>8.5166900000000005</v>
      </c>
      <c r="H45" s="233"/>
      <c r="I45" s="235"/>
      <c r="J45" s="233">
        <v>60.21</v>
      </c>
      <c r="K45" s="235"/>
      <c r="L45" s="233"/>
      <c r="M45" s="234"/>
      <c r="N45" s="234"/>
      <c r="O45" s="234"/>
      <c r="P45" s="234"/>
      <c r="Q45" s="234"/>
      <c r="R45" s="234"/>
      <c r="S45" s="235"/>
      <c r="T45" s="233">
        <v>18.14123</v>
      </c>
      <c r="U45" s="234">
        <v>19.191960000000002</v>
      </c>
      <c r="V45" s="234">
        <v>24.425360000000001</v>
      </c>
      <c r="W45" s="235">
        <v>1.0612699999999999</v>
      </c>
      <c r="X45" s="232"/>
      <c r="Y45" s="233"/>
      <c r="Z45" s="234"/>
      <c r="AA45" s="235"/>
      <c r="AB45" s="233"/>
      <c r="AC45" s="234"/>
      <c r="AD45" s="234"/>
      <c r="AE45" s="234"/>
      <c r="AF45" s="234">
        <v>12.23925</v>
      </c>
      <c r="AG45" s="234">
        <v>24.4617</v>
      </c>
      <c r="AH45" s="235">
        <v>10.27692</v>
      </c>
      <c r="AI45" s="232"/>
      <c r="AJ45" s="232"/>
      <c r="AK45" s="232"/>
      <c r="AL45" s="233">
        <v>217.12262999999999</v>
      </c>
      <c r="AM45" s="235">
        <v>7.9327300000000003</v>
      </c>
      <c r="AN45" s="233"/>
      <c r="AO45" s="235"/>
      <c r="AP45" s="232"/>
      <c r="AQ45" s="233"/>
      <c r="AR45" s="235"/>
      <c r="AS45" s="232"/>
      <c r="AT45" s="232"/>
      <c r="AU45" s="232"/>
      <c r="AV45" s="233"/>
      <c r="AW45" s="234"/>
      <c r="AX45" s="235"/>
      <c r="AY45" s="233"/>
      <c r="AZ45" s="234"/>
      <c r="BA45" s="234"/>
      <c r="BB45" s="234"/>
      <c r="BC45" s="234"/>
      <c r="BD45" s="234"/>
      <c r="BE45" s="234"/>
      <c r="BF45" s="235"/>
      <c r="BG45" s="233"/>
      <c r="BH45" s="235"/>
      <c r="BI45" s="232"/>
      <c r="BJ45" s="233"/>
      <c r="BK45" s="234"/>
      <c r="BL45" s="235"/>
      <c r="BM45" s="233">
        <v>164.44227000000001</v>
      </c>
      <c r="BN45" s="234">
        <v>165.47058000000001</v>
      </c>
      <c r="BO45" s="234">
        <v>165.59853000000001</v>
      </c>
      <c r="BP45" s="234"/>
      <c r="BQ45" s="234"/>
      <c r="BR45" s="234"/>
      <c r="BS45" s="234"/>
      <c r="BT45" s="234"/>
      <c r="BU45" s="234"/>
      <c r="BV45" s="234"/>
      <c r="BW45" s="234">
        <v>206.49456000000001</v>
      </c>
      <c r="BX45" s="234">
        <v>206.11548999999999</v>
      </c>
      <c r="BY45" s="234">
        <v>205.99002999999999</v>
      </c>
      <c r="BZ45" s="235"/>
      <c r="CA45" s="233">
        <v>17.41583</v>
      </c>
      <c r="CB45" s="235">
        <v>44.053669999999997</v>
      </c>
      <c r="CC45" s="232"/>
      <c r="CD45" s="233"/>
      <c r="CE45" s="234"/>
      <c r="CF45" s="234"/>
      <c r="CG45" s="234"/>
      <c r="CH45" s="234"/>
      <c r="CI45" s="234">
        <v>118.14735</v>
      </c>
      <c r="CJ45" s="234"/>
      <c r="CK45" s="234"/>
      <c r="CL45" s="234"/>
      <c r="CM45" s="234"/>
      <c r="CN45" s="234"/>
      <c r="CO45" s="235"/>
      <c r="CP45" s="233">
        <v>180.55348000000001</v>
      </c>
      <c r="CQ45" s="234">
        <v>180.52450999999999</v>
      </c>
      <c r="CR45" s="234">
        <v>181.33356000000001</v>
      </c>
      <c r="CS45" s="235">
        <v>181.02912000000001</v>
      </c>
      <c r="CT45" s="233"/>
      <c r="CU45" s="235"/>
      <c r="CV45" s="233"/>
      <c r="CW45" s="234"/>
      <c r="CX45" s="236"/>
      <c r="CY45" s="233"/>
      <c r="CZ45" s="234"/>
      <c r="DA45" s="234"/>
      <c r="DB45" s="235"/>
      <c r="DC45" s="233"/>
      <c r="DD45" s="234"/>
      <c r="DE45" s="234"/>
      <c r="DF45" s="234"/>
      <c r="DG45" s="234"/>
      <c r="DH45" s="234"/>
      <c r="DI45" s="234"/>
      <c r="DJ45" s="234"/>
      <c r="DK45" s="234"/>
      <c r="DL45" s="234"/>
      <c r="DM45" s="234"/>
      <c r="DN45" s="235"/>
      <c r="DO45" s="237"/>
      <c r="DP45" s="238"/>
      <c r="DQ45" s="238"/>
      <c r="DR45" s="239"/>
      <c r="DS45" s="233"/>
      <c r="DT45" s="234"/>
      <c r="DU45" s="234"/>
      <c r="DV45" s="235"/>
      <c r="DW45" s="232"/>
      <c r="DX45" s="233"/>
      <c r="DY45" s="234"/>
      <c r="DZ45" s="234"/>
      <c r="EA45" s="234"/>
      <c r="EB45" s="234"/>
      <c r="EC45" s="236"/>
      <c r="ED45" s="190"/>
      <c r="EE45" s="232"/>
      <c r="EF45" s="232"/>
      <c r="EG45" s="232"/>
      <c r="EH45" s="232"/>
      <c r="EI45" s="232"/>
      <c r="EJ45" s="232"/>
      <c r="EK45" s="232"/>
      <c r="EL45" s="232"/>
      <c r="EM45" s="233"/>
      <c r="EN45" s="235"/>
      <c r="EO45" s="232"/>
      <c r="EP45" s="232"/>
      <c r="EQ45" s="232"/>
      <c r="ER45" s="232"/>
      <c r="ES45" s="232"/>
      <c r="ET45" s="232"/>
      <c r="EU45" s="232"/>
      <c r="EV45" s="232"/>
      <c r="EW45" s="232"/>
      <c r="EX45" s="232"/>
      <c r="EY45" s="232"/>
      <c r="EZ45" s="232"/>
      <c r="FA45" s="232"/>
      <c r="FB45" s="232"/>
      <c r="FC45" s="233"/>
      <c r="FD45" s="234"/>
      <c r="FE45" s="234"/>
      <c r="FF45" s="235"/>
      <c r="FG45" s="232"/>
      <c r="FH45" s="232"/>
      <c r="FI45" s="232"/>
      <c r="FJ45" s="232"/>
      <c r="FK45" s="232"/>
      <c r="FL45" s="232"/>
      <c r="FM45" s="232"/>
      <c r="FN45" s="232"/>
      <c r="FO45" s="233"/>
      <c r="FP45" s="234"/>
      <c r="FQ45" s="234"/>
      <c r="FR45" s="235"/>
      <c r="FS45" s="232"/>
      <c r="FT45" s="233"/>
      <c r="FU45" s="235"/>
      <c r="FV45" s="233"/>
      <c r="FW45" s="234"/>
      <c r="FX45" s="234"/>
      <c r="FY45" s="234"/>
      <c r="FZ45" s="235"/>
      <c r="GA45" s="233"/>
      <c r="GB45" s="235"/>
      <c r="GC45" s="233"/>
      <c r="GD45" s="234"/>
      <c r="GE45" s="234"/>
      <c r="GF45" s="235"/>
      <c r="GG45" s="232"/>
      <c r="GH45" s="232"/>
      <c r="GI45" s="232"/>
      <c r="GJ45" s="233"/>
      <c r="GK45" s="234"/>
      <c r="GL45" s="234"/>
      <c r="GM45" s="234"/>
      <c r="GN45" s="235"/>
      <c r="GO45" s="232"/>
      <c r="GP45" s="233"/>
      <c r="GQ45" s="235"/>
      <c r="GR45" s="190"/>
      <c r="GS45" s="233"/>
      <c r="GT45" s="233"/>
      <c r="GU45" s="235"/>
      <c r="GV45" s="232"/>
      <c r="GW45" s="232"/>
      <c r="GX45" s="232"/>
      <c r="GY45" s="232"/>
      <c r="GZ45" s="190"/>
      <c r="HA45" s="232"/>
      <c r="HB45" s="232"/>
      <c r="HC45" s="232"/>
      <c r="HD45" s="232"/>
      <c r="HE45" s="232"/>
      <c r="HF45" s="232"/>
      <c r="HG45" s="232"/>
      <c r="HH45" s="233"/>
      <c r="HI45" s="235"/>
      <c r="HJ45" s="190"/>
      <c r="HK45" s="233">
        <v>2429.5745900000002</v>
      </c>
      <c r="HL45" s="234">
        <v>2367.8160400000002</v>
      </c>
      <c r="HM45" s="235">
        <v>304.04916000000003</v>
      </c>
    </row>
    <row r="46" spans="1:221" x14ac:dyDescent="0.3">
      <c r="A46" s="190"/>
      <c r="B46" s="231" t="s">
        <v>769</v>
      </c>
      <c r="C46" s="232"/>
      <c r="D46" s="233"/>
      <c r="E46" s="234"/>
      <c r="F46" s="234">
        <v>8.8258700000000001</v>
      </c>
      <c r="G46" s="235">
        <v>8.5166900000000005</v>
      </c>
      <c r="H46" s="233"/>
      <c r="I46" s="235"/>
      <c r="J46" s="233">
        <v>60.21</v>
      </c>
      <c r="K46" s="235"/>
      <c r="L46" s="233"/>
      <c r="M46" s="234"/>
      <c r="N46" s="234"/>
      <c r="O46" s="234"/>
      <c r="P46" s="234"/>
      <c r="Q46" s="234"/>
      <c r="R46" s="234"/>
      <c r="S46" s="235"/>
      <c r="T46" s="233">
        <v>18.14123</v>
      </c>
      <c r="U46" s="234">
        <v>19.191960000000002</v>
      </c>
      <c r="V46" s="234">
        <v>24.425360000000001</v>
      </c>
      <c r="W46" s="235">
        <v>1.0612699999999999</v>
      </c>
      <c r="X46" s="232"/>
      <c r="Y46" s="233"/>
      <c r="Z46" s="234"/>
      <c r="AA46" s="235"/>
      <c r="AB46" s="233"/>
      <c r="AC46" s="234"/>
      <c r="AD46" s="234"/>
      <c r="AE46" s="234"/>
      <c r="AF46" s="234">
        <v>12.23925</v>
      </c>
      <c r="AG46" s="234">
        <v>24.4617</v>
      </c>
      <c r="AH46" s="235">
        <v>10.27692</v>
      </c>
      <c r="AI46" s="232"/>
      <c r="AJ46" s="232"/>
      <c r="AK46" s="232"/>
      <c r="AL46" s="233">
        <v>217.12262999999999</v>
      </c>
      <c r="AM46" s="235">
        <v>7.9327300000000003</v>
      </c>
      <c r="AN46" s="233"/>
      <c r="AO46" s="235"/>
      <c r="AP46" s="232"/>
      <c r="AQ46" s="233"/>
      <c r="AR46" s="235"/>
      <c r="AS46" s="232"/>
      <c r="AT46" s="232"/>
      <c r="AU46" s="232"/>
      <c r="AV46" s="233"/>
      <c r="AW46" s="234"/>
      <c r="AX46" s="235"/>
      <c r="AY46" s="233"/>
      <c r="AZ46" s="234"/>
      <c r="BA46" s="234"/>
      <c r="BB46" s="234"/>
      <c r="BC46" s="234"/>
      <c r="BD46" s="234"/>
      <c r="BE46" s="234"/>
      <c r="BF46" s="235"/>
      <c r="BG46" s="233"/>
      <c r="BH46" s="235"/>
      <c r="BI46" s="232"/>
      <c r="BJ46" s="233"/>
      <c r="BK46" s="234"/>
      <c r="BL46" s="235"/>
      <c r="BM46" s="233">
        <v>164.44227000000001</v>
      </c>
      <c r="BN46" s="234">
        <v>165.47058000000001</v>
      </c>
      <c r="BO46" s="234">
        <v>165.59853000000001</v>
      </c>
      <c r="BP46" s="234"/>
      <c r="BQ46" s="234"/>
      <c r="BR46" s="234"/>
      <c r="BS46" s="234"/>
      <c r="BT46" s="234"/>
      <c r="BU46" s="234"/>
      <c r="BV46" s="234"/>
      <c r="BW46" s="234">
        <v>206.49456000000001</v>
      </c>
      <c r="BX46" s="234">
        <v>206.11548999999999</v>
      </c>
      <c r="BY46" s="234">
        <v>205.99002999999999</v>
      </c>
      <c r="BZ46" s="235"/>
      <c r="CA46" s="233">
        <v>17.41583</v>
      </c>
      <c r="CB46" s="235">
        <v>44.053669999999997</v>
      </c>
      <c r="CC46" s="232"/>
      <c r="CD46" s="233"/>
      <c r="CE46" s="234"/>
      <c r="CF46" s="234"/>
      <c r="CG46" s="234"/>
      <c r="CH46" s="234"/>
      <c r="CI46" s="234">
        <v>118.14735</v>
      </c>
      <c r="CJ46" s="234"/>
      <c r="CK46" s="234"/>
      <c r="CL46" s="234"/>
      <c r="CM46" s="234"/>
      <c r="CN46" s="234"/>
      <c r="CO46" s="235"/>
      <c r="CP46" s="233">
        <v>180.55348000000001</v>
      </c>
      <c r="CQ46" s="234">
        <v>180.52450999999999</v>
      </c>
      <c r="CR46" s="234">
        <v>181.33356000000001</v>
      </c>
      <c r="CS46" s="235">
        <v>181.02912000000001</v>
      </c>
      <c r="CT46" s="233"/>
      <c r="CU46" s="235"/>
      <c r="CV46" s="233"/>
      <c r="CW46" s="234"/>
      <c r="CX46" s="236"/>
      <c r="CY46" s="233"/>
      <c r="CZ46" s="234"/>
      <c r="DA46" s="234"/>
      <c r="DB46" s="235"/>
      <c r="DC46" s="233"/>
      <c r="DD46" s="234"/>
      <c r="DE46" s="234"/>
      <c r="DF46" s="234"/>
      <c r="DG46" s="234"/>
      <c r="DH46" s="234"/>
      <c r="DI46" s="234"/>
      <c r="DJ46" s="234"/>
      <c r="DK46" s="234"/>
      <c r="DL46" s="234"/>
      <c r="DM46" s="234"/>
      <c r="DN46" s="235"/>
      <c r="DO46" s="237"/>
      <c r="DP46" s="238"/>
      <c r="DQ46" s="238"/>
      <c r="DR46" s="239"/>
      <c r="DS46" s="233"/>
      <c r="DT46" s="234"/>
      <c r="DU46" s="234"/>
      <c r="DV46" s="235"/>
      <c r="DW46" s="232"/>
      <c r="DX46" s="233"/>
      <c r="DY46" s="234"/>
      <c r="DZ46" s="234"/>
      <c r="EA46" s="234"/>
      <c r="EB46" s="234"/>
      <c r="EC46" s="236"/>
      <c r="ED46" s="190"/>
      <c r="EE46" s="232"/>
      <c r="EF46" s="232"/>
      <c r="EG46" s="232"/>
      <c r="EH46" s="232"/>
      <c r="EI46" s="232"/>
      <c r="EJ46" s="232"/>
      <c r="EK46" s="232"/>
      <c r="EL46" s="232"/>
      <c r="EM46" s="233"/>
      <c r="EN46" s="235"/>
      <c r="EO46" s="232"/>
      <c r="EP46" s="232"/>
      <c r="EQ46" s="232"/>
      <c r="ER46" s="232"/>
      <c r="ES46" s="232"/>
      <c r="ET46" s="232"/>
      <c r="EU46" s="232"/>
      <c r="EV46" s="232"/>
      <c r="EW46" s="232"/>
      <c r="EX46" s="232"/>
      <c r="EY46" s="232"/>
      <c r="EZ46" s="232"/>
      <c r="FA46" s="232"/>
      <c r="FB46" s="232"/>
      <c r="FC46" s="233"/>
      <c r="FD46" s="234"/>
      <c r="FE46" s="234"/>
      <c r="FF46" s="235"/>
      <c r="FG46" s="232"/>
      <c r="FH46" s="232"/>
      <c r="FI46" s="232"/>
      <c r="FJ46" s="232"/>
      <c r="FK46" s="232"/>
      <c r="FL46" s="232"/>
      <c r="FM46" s="232"/>
      <c r="FN46" s="232"/>
      <c r="FO46" s="233"/>
      <c r="FP46" s="234"/>
      <c r="FQ46" s="234"/>
      <c r="FR46" s="235"/>
      <c r="FS46" s="232"/>
      <c r="FT46" s="233"/>
      <c r="FU46" s="235"/>
      <c r="FV46" s="233"/>
      <c r="FW46" s="234"/>
      <c r="FX46" s="234"/>
      <c r="FY46" s="234"/>
      <c r="FZ46" s="235"/>
      <c r="GA46" s="233"/>
      <c r="GB46" s="235"/>
      <c r="GC46" s="233"/>
      <c r="GD46" s="234"/>
      <c r="GE46" s="234"/>
      <c r="GF46" s="235"/>
      <c r="GG46" s="232"/>
      <c r="GH46" s="232"/>
      <c r="GI46" s="232"/>
      <c r="GJ46" s="233"/>
      <c r="GK46" s="234"/>
      <c r="GL46" s="234"/>
      <c r="GM46" s="234"/>
      <c r="GN46" s="235"/>
      <c r="GO46" s="232"/>
      <c r="GP46" s="233"/>
      <c r="GQ46" s="235"/>
      <c r="GR46" s="190"/>
      <c r="GS46" s="233"/>
      <c r="GT46" s="233"/>
      <c r="GU46" s="235"/>
      <c r="GV46" s="232"/>
      <c r="GW46" s="232"/>
      <c r="GX46" s="232"/>
      <c r="GY46" s="232"/>
      <c r="GZ46" s="190"/>
      <c r="HA46" s="232"/>
      <c r="HB46" s="232"/>
      <c r="HC46" s="232"/>
      <c r="HD46" s="232"/>
      <c r="HE46" s="232"/>
      <c r="HF46" s="232"/>
      <c r="HG46" s="232"/>
      <c r="HH46" s="233"/>
      <c r="HI46" s="235"/>
      <c r="HJ46" s="190"/>
      <c r="HK46" s="233">
        <v>2429.5745900000002</v>
      </c>
      <c r="HL46" s="234">
        <v>2367.8160400000002</v>
      </c>
      <c r="HM46" s="235">
        <v>304.04916000000003</v>
      </c>
    </row>
    <row r="47" spans="1:221" x14ac:dyDescent="0.3">
      <c r="A47" s="190"/>
      <c r="B47" s="231" t="s">
        <v>770</v>
      </c>
      <c r="C47" s="232"/>
      <c r="D47" s="233"/>
      <c r="E47" s="234"/>
      <c r="F47" s="234">
        <v>8.8258700000000001</v>
      </c>
      <c r="G47" s="235">
        <v>8.5166900000000005</v>
      </c>
      <c r="H47" s="233"/>
      <c r="I47" s="235"/>
      <c r="J47" s="233">
        <v>60.21</v>
      </c>
      <c r="K47" s="235"/>
      <c r="L47" s="233"/>
      <c r="M47" s="234"/>
      <c r="N47" s="234"/>
      <c r="O47" s="234"/>
      <c r="P47" s="234"/>
      <c r="Q47" s="234"/>
      <c r="R47" s="234"/>
      <c r="S47" s="235"/>
      <c r="T47" s="233">
        <v>18.14123</v>
      </c>
      <c r="U47" s="234">
        <v>19.191960000000002</v>
      </c>
      <c r="V47" s="234">
        <v>24.425360000000001</v>
      </c>
      <c r="W47" s="235">
        <v>1.0612699999999999</v>
      </c>
      <c r="X47" s="232"/>
      <c r="Y47" s="233"/>
      <c r="Z47" s="234"/>
      <c r="AA47" s="235"/>
      <c r="AB47" s="233"/>
      <c r="AC47" s="234"/>
      <c r="AD47" s="234"/>
      <c r="AE47" s="234"/>
      <c r="AF47" s="234">
        <v>12.23925</v>
      </c>
      <c r="AG47" s="234">
        <v>24.4617</v>
      </c>
      <c r="AH47" s="235">
        <v>10.27692</v>
      </c>
      <c r="AI47" s="232"/>
      <c r="AJ47" s="232"/>
      <c r="AK47" s="232"/>
      <c r="AL47" s="233">
        <v>217.12262999999999</v>
      </c>
      <c r="AM47" s="235">
        <v>7.9327300000000003</v>
      </c>
      <c r="AN47" s="233"/>
      <c r="AO47" s="235"/>
      <c r="AP47" s="232"/>
      <c r="AQ47" s="233"/>
      <c r="AR47" s="235"/>
      <c r="AS47" s="232"/>
      <c r="AT47" s="232"/>
      <c r="AU47" s="232"/>
      <c r="AV47" s="233"/>
      <c r="AW47" s="234"/>
      <c r="AX47" s="235"/>
      <c r="AY47" s="233"/>
      <c r="AZ47" s="234"/>
      <c r="BA47" s="234"/>
      <c r="BB47" s="234"/>
      <c r="BC47" s="234"/>
      <c r="BD47" s="234"/>
      <c r="BE47" s="234"/>
      <c r="BF47" s="235"/>
      <c r="BG47" s="233"/>
      <c r="BH47" s="235"/>
      <c r="BI47" s="232"/>
      <c r="BJ47" s="233"/>
      <c r="BK47" s="234"/>
      <c r="BL47" s="235"/>
      <c r="BM47" s="233">
        <v>164.44227000000001</v>
      </c>
      <c r="BN47" s="234">
        <v>165.47058000000001</v>
      </c>
      <c r="BO47" s="234">
        <v>165.59853000000001</v>
      </c>
      <c r="BP47" s="234"/>
      <c r="BQ47" s="234"/>
      <c r="BR47" s="234"/>
      <c r="BS47" s="234"/>
      <c r="BT47" s="234"/>
      <c r="BU47" s="234"/>
      <c r="BV47" s="234"/>
      <c r="BW47" s="234">
        <v>206.49456000000001</v>
      </c>
      <c r="BX47" s="234">
        <v>206.11548999999999</v>
      </c>
      <c r="BY47" s="234">
        <v>205.99002999999999</v>
      </c>
      <c r="BZ47" s="235"/>
      <c r="CA47" s="233">
        <v>17.41583</v>
      </c>
      <c r="CB47" s="235">
        <v>44.053669999999997</v>
      </c>
      <c r="CC47" s="232"/>
      <c r="CD47" s="233"/>
      <c r="CE47" s="234"/>
      <c r="CF47" s="234"/>
      <c r="CG47" s="234"/>
      <c r="CH47" s="234"/>
      <c r="CI47" s="234">
        <v>118.14735</v>
      </c>
      <c r="CJ47" s="234"/>
      <c r="CK47" s="234"/>
      <c r="CL47" s="234"/>
      <c r="CM47" s="234"/>
      <c r="CN47" s="234"/>
      <c r="CO47" s="235"/>
      <c r="CP47" s="233">
        <v>180.55348000000001</v>
      </c>
      <c r="CQ47" s="234">
        <v>180.52450999999999</v>
      </c>
      <c r="CR47" s="234">
        <v>181.33356000000001</v>
      </c>
      <c r="CS47" s="235">
        <v>181.02912000000001</v>
      </c>
      <c r="CT47" s="233"/>
      <c r="CU47" s="235"/>
      <c r="CV47" s="233"/>
      <c r="CW47" s="234"/>
      <c r="CX47" s="236"/>
      <c r="CY47" s="233"/>
      <c r="CZ47" s="234"/>
      <c r="DA47" s="234"/>
      <c r="DB47" s="235"/>
      <c r="DC47" s="233"/>
      <c r="DD47" s="234"/>
      <c r="DE47" s="234"/>
      <c r="DF47" s="234"/>
      <c r="DG47" s="234"/>
      <c r="DH47" s="234"/>
      <c r="DI47" s="234"/>
      <c r="DJ47" s="234"/>
      <c r="DK47" s="234"/>
      <c r="DL47" s="234"/>
      <c r="DM47" s="234"/>
      <c r="DN47" s="235"/>
      <c r="DO47" s="237"/>
      <c r="DP47" s="238"/>
      <c r="DQ47" s="238"/>
      <c r="DR47" s="239"/>
      <c r="DS47" s="233"/>
      <c r="DT47" s="234"/>
      <c r="DU47" s="234"/>
      <c r="DV47" s="235"/>
      <c r="DW47" s="232"/>
      <c r="DX47" s="233"/>
      <c r="DY47" s="234"/>
      <c r="DZ47" s="234"/>
      <c r="EA47" s="234"/>
      <c r="EB47" s="234"/>
      <c r="EC47" s="236"/>
      <c r="ED47" s="190"/>
      <c r="EE47" s="232"/>
      <c r="EF47" s="232"/>
      <c r="EG47" s="232"/>
      <c r="EH47" s="232"/>
      <c r="EI47" s="232"/>
      <c r="EJ47" s="232"/>
      <c r="EK47" s="232"/>
      <c r="EL47" s="232"/>
      <c r="EM47" s="233"/>
      <c r="EN47" s="235"/>
      <c r="EO47" s="232"/>
      <c r="EP47" s="232"/>
      <c r="EQ47" s="232"/>
      <c r="ER47" s="232"/>
      <c r="ES47" s="232"/>
      <c r="ET47" s="232"/>
      <c r="EU47" s="232"/>
      <c r="EV47" s="232"/>
      <c r="EW47" s="232"/>
      <c r="EX47" s="232"/>
      <c r="EY47" s="232"/>
      <c r="EZ47" s="232"/>
      <c r="FA47" s="232"/>
      <c r="FB47" s="232"/>
      <c r="FC47" s="233"/>
      <c r="FD47" s="234"/>
      <c r="FE47" s="234"/>
      <c r="FF47" s="235"/>
      <c r="FG47" s="232"/>
      <c r="FH47" s="232"/>
      <c r="FI47" s="232"/>
      <c r="FJ47" s="232"/>
      <c r="FK47" s="232"/>
      <c r="FL47" s="232"/>
      <c r="FM47" s="232"/>
      <c r="FN47" s="232"/>
      <c r="FO47" s="233"/>
      <c r="FP47" s="234"/>
      <c r="FQ47" s="234"/>
      <c r="FR47" s="235"/>
      <c r="FS47" s="232"/>
      <c r="FT47" s="233"/>
      <c r="FU47" s="235"/>
      <c r="FV47" s="233"/>
      <c r="FW47" s="234"/>
      <c r="FX47" s="234"/>
      <c r="FY47" s="234"/>
      <c r="FZ47" s="235"/>
      <c r="GA47" s="233"/>
      <c r="GB47" s="235"/>
      <c r="GC47" s="233"/>
      <c r="GD47" s="234"/>
      <c r="GE47" s="234"/>
      <c r="GF47" s="235"/>
      <c r="GG47" s="232"/>
      <c r="GH47" s="232"/>
      <c r="GI47" s="232"/>
      <c r="GJ47" s="233"/>
      <c r="GK47" s="234"/>
      <c r="GL47" s="234"/>
      <c r="GM47" s="234"/>
      <c r="GN47" s="235"/>
      <c r="GO47" s="232"/>
      <c r="GP47" s="233"/>
      <c r="GQ47" s="235"/>
      <c r="GR47" s="190"/>
      <c r="GS47" s="233"/>
      <c r="GT47" s="233"/>
      <c r="GU47" s="235"/>
      <c r="GV47" s="232"/>
      <c r="GW47" s="232"/>
      <c r="GX47" s="232"/>
      <c r="GY47" s="232"/>
      <c r="GZ47" s="190"/>
      <c r="HA47" s="232"/>
      <c r="HB47" s="232"/>
      <c r="HC47" s="232"/>
      <c r="HD47" s="232"/>
      <c r="HE47" s="232"/>
      <c r="HF47" s="232"/>
      <c r="HG47" s="232"/>
      <c r="HH47" s="233"/>
      <c r="HI47" s="235"/>
      <c r="HJ47" s="190"/>
      <c r="HK47" s="233">
        <v>2429.5745900000002</v>
      </c>
      <c r="HL47" s="234">
        <v>2367.8160400000002</v>
      </c>
      <c r="HM47" s="235">
        <v>304.04916000000003</v>
      </c>
    </row>
    <row r="48" spans="1:221" x14ac:dyDescent="0.3">
      <c r="A48" s="190"/>
      <c r="B48" s="231" t="s">
        <v>771</v>
      </c>
      <c r="C48" s="232"/>
      <c r="D48" s="233"/>
      <c r="E48" s="234"/>
      <c r="F48" s="234">
        <v>8.8258700000000001</v>
      </c>
      <c r="G48" s="235">
        <v>8.5166900000000005</v>
      </c>
      <c r="H48" s="233"/>
      <c r="I48" s="235"/>
      <c r="J48" s="233">
        <v>60.21</v>
      </c>
      <c r="K48" s="235"/>
      <c r="L48" s="233"/>
      <c r="M48" s="234"/>
      <c r="N48" s="234"/>
      <c r="O48" s="234"/>
      <c r="P48" s="234"/>
      <c r="Q48" s="234"/>
      <c r="R48" s="234"/>
      <c r="S48" s="235"/>
      <c r="T48" s="233">
        <v>18.14123</v>
      </c>
      <c r="U48" s="234">
        <v>19.191960000000002</v>
      </c>
      <c r="V48" s="234">
        <v>24.425360000000001</v>
      </c>
      <c r="W48" s="235">
        <v>1.0612699999999999</v>
      </c>
      <c r="X48" s="232"/>
      <c r="Y48" s="233"/>
      <c r="Z48" s="234"/>
      <c r="AA48" s="235"/>
      <c r="AB48" s="233"/>
      <c r="AC48" s="234"/>
      <c r="AD48" s="234"/>
      <c r="AE48" s="234"/>
      <c r="AF48" s="234">
        <v>12.23925</v>
      </c>
      <c r="AG48" s="234">
        <v>24.4617</v>
      </c>
      <c r="AH48" s="235">
        <v>10.27692</v>
      </c>
      <c r="AI48" s="232"/>
      <c r="AJ48" s="232"/>
      <c r="AK48" s="232"/>
      <c r="AL48" s="233">
        <v>217.12262999999999</v>
      </c>
      <c r="AM48" s="235">
        <v>7.9327300000000003</v>
      </c>
      <c r="AN48" s="233"/>
      <c r="AO48" s="235"/>
      <c r="AP48" s="232"/>
      <c r="AQ48" s="233"/>
      <c r="AR48" s="235"/>
      <c r="AS48" s="232"/>
      <c r="AT48" s="232"/>
      <c r="AU48" s="232"/>
      <c r="AV48" s="233"/>
      <c r="AW48" s="234"/>
      <c r="AX48" s="235"/>
      <c r="AY48" s="233"/>
      <c r="AZ48" s="234"/>
      <c r="BA48" s="234"/>
      <c r="BB48" s="234"/>
      <c r="BC48" s="234"/>
      <c r="BD48" s="234"/>
      <c r="BE48" s="234"/>
      <c r="BF48" s="235"/>
      <c r="BG48" s="233"/>
      <c r="BH48" s="235"/>
      <c r="BI48" s="232"/>
      <c r="BJ48" s="233"/>
      <c r="BK48" s="234"/>
      <c r="BL48" s="235"/>
      <c r="BM48" s="233">
        <v>164.44227000000001</v>
      </c>
      <c r="BN48" s="234">
        <v>165.47058000000001</v>
      </c>
      <c r="BO48" s="234">
        <v>165.59853000000001</v>
      </c>
      <c r="BP48" s="234"/>
      <c r="BQ48" s="234"/>
      <c r="BR48" s="234"/>
      <c r="BS48" s="234"/>
      <c r="BT48" s="234"/>
      <c r="BU48" s="234"/>
      <c r="BV48" s="234"/>
      <c r="BW48" s="234">
        <v>206.49456000000001</v>
      </c>
      <c r="BX48" s="234">
        <v>206.11548999999999</v>
      </c>
      <c r="BY48" s="234">
        <v>205.99002999999999</v>
      </c>
      <c r="BZ48" s="235"/>
      <c r="CA48" s="233">
        <v>17.41583</v>
      </c>
      <c r="CB48" s="235">
        <v>44.053669999999997</v>
      </c>
      <c r="CC48" s="232"/>
      <c r="CD48" s="233"/>
      <c r="CE48" s="234"/>
      <c r="CF48" s="234"/>
      <c r="CG48" s="234"/>
      <c r="CH48" s="234"/>
      <c r="CI48" s="234">
        <v>118.14735</v>
      </c>
      <c r="CJ48" s="234"/>
      <c r="CK48" s="234"/>
      <c r="CL48" s="234"/>
      <c r="CM48" s="234"/>
      <c r="CN48" s="234"/>
      <c r="CO48" s="235"/>
      <c r="CP48" s="233">
        <v>180.55348000000001</v>
      </c>
      <c r="CQ48" s="234">
        <v>180.52450999999999</v>
      </c>
      <c r="CR48" s="234">
        <v>181.33356000000001</v>
      </c>
      <c r="CS48" s="235">
        <v>181.02912000000001</v>
      </c>
      <c r="CT48" s="233"/>
      <c r="CU48" s="235"/>
      <c r="CV48" s="233"/>
      <c r="CW48" s="234"/>
      <c r="CX48" s="236"/>
      <c r="CY48" s="233"/>
      <c r="CZ48" s="234"/>
      <c r="DA48" s="234"/>
      <c r="DB48" s="235"/>
      <c r="DC48" s="233"/>
      <c r="DD48" s="234"/>
      <c r="DE48" s="234"/>
      <c r="DF48" s="234"/>
      <c r="DG48" s="234"/>
      <c r="DH48" s="234"/>
      <c r="DI48" s="234"/>
      <c r="DJ48" s="234"/>
      <c r="DK48" s="234"/>
      <c r="DL48" s="234"/>
      <c r="DM48" s="234"/>
      <c r="DN48" s="235"/>
      <c r="DO48" s="237"/>
      <c r="DP48" s="238"/>
      <c r="DQ48" s="238"/>
      <c r="DR48" s="239"/>
      <c r="DS48" s="233"/>
      <c r="DT48" s="234"/>
      <c r="DU48" s="234"/>
      <c r="DV48" s="235"/>
      <c r="DW48" s="232"/>
      <c r="DX48" s="233"/>
      <c r="DY48" s="234"/>
      <c r="DZ48" s="234"/>
      <c r="EA48" s="234"/>
      <c r="EB48" s="234"/>
      <c r="EC48" s="236"/>
      <c r="ED48" s="190"/>
      <c r="EE48" s="232"/>
      <c r="EF48" s="232"/>
      <c r="EG48" s="232"/>
      <c r="EH48" s="232"/>
      <c r="EI48" s="232"/>
      <c r="EJ48" s="232"/>
      <c r="EK48" s="232"/>
      <c r="EL48" s="232"/>
      <c r="EM48" s="233"/>
      <c r="EN48" s="235"/>
      <c r="EO48" s="232"/>
      <c r="EP48" s="232"/>
      <c r="EQ48" s="232"/>
      <c r="ER48" s="232"/>
      <c r="ES48" s="232"/>
      <c r="ET48" s="232"/>
      <c r="EU48" s="232"/>
      <c r="EV48" s="232"/>
      <c r="EW48" s="232"/>
      <c r="EX48" s="232"/>
      <c r="EY48" s="232"/>
      <c r="EZ48" s="232"/>
      <c r="FA48" s="232"/>
      <c r="FB48" s="232"/>
      <c r="FC48" s="233"/>
      <c r="FD48" s="234"/>
      <c r="FE48" s="234"/>
      <c r="FF48" s="235"/>
      <c r="FG48" s="232"/>
      <c r="FH48" s="232"/>
      <c r="FI48" s="232"/>
      <c r="FJ48" s="232"/>
      <c r="FK48" s="232"/>
      <c r="FL48" s="232"/>
      <c r="FM48" s="232"/>
      <c r="FN48" s="232"/>
      <c r="FO48" s="233"/>
      <c r="FP48" s="234"/>
      <c r="FQ48" s="234"/>
      <c r="FR48" s="235"/>
      <c r="FS48" s="232"/>
      <c r="FT48" s="233"/>
      <c r="FU48" s="235"/>
      <c r="FV48" s="233"/>
      <c r="FW48" s="234"/>
      <c r="FX48" s="234"/>
      <c r="FY48" s="234"/>
      <c r="FZ48" s="235"/>
      <c r="GA48" s="233"/>
      <c r="GB48" s="235"/>
      <c r="GC48" s="233"/>
      <c r="GD48" s="234"/>
      <c r="GE48" s="234"/>
      <c r="GF48" s="235"/>
      <c r="GG48" s="232"/>
      <c r="GH48" s="232"/>
      <c r="GI48" s="232"/>
      <c r="GJ48" s="233"/>
      <c r="GK48" s="234"/>
      <c r="GL48" s="234"/>
      <c r="GM48" s="234"/>
      <c r="GN48" s="235"/>
      <c r="GO48" s="232"/>
      <c r="GP48" s="233"/>
      <c r="GQ48" s="235"/>
      <c r="GR48" s="190"/>
      <c r="GS48" s="233"/>
      <c r="GT48" s="233"/>
      <c r="GU48" s="235"/>
      <c r="GV48" s="232"/>
      <c r="GW48" s="232"/>
      <c r="GX48" s="232"/>
      <c r="GY48" s="232"/>
      <c r="GZ48" s="190"/>
      <c r="HA48" s="232"/>
      <c r="HB48" s="232"/>
      <c r="HC48" s="232"/>
      <c r="HD48" s="232"/>
      <c r="HE48" s="232"/>
      <c r="HF48" s="232"/>
      <c r="HG48" s="232"/>
      <c r="HH48" s="233"/>
      <c r="HI48" s="235"/>
      <c r="HJ48" s="190"/>
      <c r="HK48" s="233">
        <v>2429.5745900000002</v>
      </c>
      <c r="HL48" s="234">
        <v>2367.8160400000002</v>
      </c>
      <c r="HM48" s="235">
        <v>304.04916000000003</v>
      </c>
    </row>
    <row r="49" spans="1:221" x14ac:dyDescent="0.3">
      <c r="A49" s="190"/>
      <c r="B49" s="231" t="s">
        <v>772</v>
      </c>
      <c r="C49" s="232"/>
      <c r="D49" s="233"/>
      <c r="E49" s="234"/>
      <c r="F49" s="234">
        <v>8.8258700000000001</v>
      </c>
      <c r="G49" s="235">
        <v>8.5166900000000005</v>
      </c>
      <c r="H49" s="233"/>
      <c r="I49" s="235"/>
      <c r="J49" s="233">
        <v>60.21</v>
      </c>
      <c r="K49" s="235"/>
      <c r="L49" s="233"/>
      <c r="M49" s="234"/>
      <c r="N49" s="234"/>
      <c r="O49" s="234"/>
      <c r="P49" s="234"/>
      <c r="Q49" s="234"/>
      <c r="R49" s="234"/>
      <c r="S49" s="235"/>
      <c r="T49" s="233">
        <v>18.14123</v>
      </c>
      <c r="U49" s="234">
        <v>19.191960000000002</v>
      </c>
      <c r="V49" s="234">
        <v>24.425360000000001</v>
      </c>
      <c r="W49" s="235">
        <v>1.0612699999999999</v>
      </c>
      <c r="X49" s="232"/>
      <c r="Y49" s="233"/>
      <c r="Z49" s="234"/>
      <c r="AA49" s="235"/>
      <c r="AB49" s="233"/>
      <c r="AC49" s="234"/>
      <c r="AD49" s="234"/>
      <c r="AE49" s="234"/>
      <c r="AF49" s="234">
        <v>12.23925</v>
      </c>
      <c r="AG49" s="234">
        <v>24.4617</v>
      </c>
      <c r="AH49" s="235">
        <v>10.27692</v>
      </c>
      <c r="AI49" s="232"/>
      <c r="AJ49" s="232"/>
      <c r="AK49" s="232"/>
      <c r="AL49" s="233">
        <v>217.12262999999999</v>
      </c>
      <c r="AM49" s="235">
        <v>7.9327300000000003</v>
      </c>
      <c r="AN49" s="233"/>
      <c r="AO49" s="235"/>
      <c r="AP49" s="232"/>
      <c r="AQ49" s="233"/>
      <c r="AR49" s="235"/>
      <c r="AS49" s="232"/>
      <c r="AT49" s="232"/>
      <c r="AU49" s="232"/>
      <c r="AV49" s="233"/>
      <c r="AW49" s="234"/>
      <c r="AX49" s="235"/>
      <c r="AY49" s="233"/>
      <c r="AZ49" s="234"/>
      <c r="BA49" s="234"/>
      <c r="BB49" s="234"/>
      <c r="BC49" s="234"/>
      <c r="BD49" s="234"/>
      <c r="BE49" s="234"/>
      <c r="BF49" s="235"/>
      <c r="BG49" s="233"/>
      <c r="BH49" s="235"/>
      <c r="BI49" s="232"/>
      <c r="BJ49" s="233"/>
      <c r="BK49" s="234"/>
      <c r="BL49" s="235"/>
      <c r="BM49" s="233">
        <v>164.44227000000001</v>
      </c>
      <c r="BN49" s="234">
        <v>165.47058000000001</v>
      </c>
      <c r="BO49" s="234">
        <v>165.59853000000001</v>
      </c>
      <c r="BP49" s="234"/>
      <c r="BQ49" s="234"/>
      <c r="BR49" s="234"/>
      <c r="BS49" s="234"/>
      <c r="BT49" s="234"/>
      <c r="BU49" s="234"/>
      <c r="BV49" s="234"/>
      <c r="BW49" s="234">
        <v>206.49456000000001</v>
      </c>
      <c r="BX49" s="234">
        <v>206.11548999999999</v>
      </c>
      <c r="BY49" s="234">
        <v>205.99002999999999</v>
      </c>
      <c r="BZ49" s="235"/>
      <c r="CA49" s="233">
        <v>17.41583</v>
      </c>
      <c r="CB49" s="235">
        <v>44.053669999999997</v>
      </c>
      <c r="CC49" s="232"/>
      <c r="CD49" s="233"/>
      <c r="CE49" s="234"/>
      <c r="CF49" s="234"/>
      <c r="CG49" s="234"/>
      <c r="CH49" s="234"/>
      <c r="CI49" s="234">
        <v>118.14735</v>
      </c>
      <c r="CJ49" s="234"/>
      <c r="CK49" s="234"/>
      <c r="CL49" s="234"/>
      <c r="CM49" s="234"/>
      <c r="CN49" s="234"/>
      <c r="CO49" s="235"/>
      <c r="CP49" s="233">
        <v>180.55348000000001</v>
      </c>
      <c r="CQ49" s="234">
        <v>180.52450999999999</v>
      </c>
      <c r="CR49" s="234">
        <v>181.33356000000001</v>
      </c>
      <c r="CS49" s="235">
        <v>181.02912000000001</v>
      </c>
      <c r="CT49" s="233"/>
      <c r="CU49" s="235"/>
      <c r="CV49" s="233"/>
      <c r="CW49" s="234"/>
      <c r="CX49" s="236"/>
      <c r="CY49" s="233"/>
      <c r="CZ49" s="234"/>
      <c r="DA49" s="234"/>
      <c r="DB49" s="235"/>
      <c r="DC49" s="233"/>
      <c r="DD49" s="234"/>
      <c r="DE49" s="234"/>
      <c r="DF49" s="234"/>
      <c r="DG49" s="234"/>
      <c r="DH49" s="234"/>
      <c r="DI49" s="234"/>
      <c r="DJ49" s="234"/>
      <c r="DK49" s="234"/>
      <c r="DL49" s="234"/>
      <c r="DM49" s="234"/>
      <c r="DN49" s="235"/>
      <c r="DO49" s="237"/>
      <c r="DP49" s="238"/>
      <c r="DQ49" s="238"/>
      <c r="DR49" s="239"/>
      <c r="DS49" s="233"/>
      <c r="DT49" s="234"/>
      <c r="DU49" s="234"/>
      <c r="DV49" s="235"/>
      <c r="DW49" s="232"/>
      <c r="DX49" s="233"/>
      <c r="DY49" s="234"/>
      <c r="DZ49" s="234"/>
      <c r="EA49" s="234"/>
      <c r="EB49" s="234"/>
      <c r="EC49" s="236"/>
      <c r="ED49" s="190"/>
      <c r="EE49" s="232"/>
      <c r="EF49" s="232"/>
      <c r="EG49" s="232"/>
      <c r="EH49" s="232"/>
      <c r="EI49" s="232"/>
      <c r="EJ49" s="232"/>
      <c r="EK49" s="232"/>
      <c r="EL49" s="232"/>
      <c r="EM49" s="233"/>
      <c r="EN49" s="235"/>
      <c r="EO49" s="232"/>
      <c r="EP49" s="232"/>
      <c r="EQ49" s="232"/>
      <c r="ER49" s="232"/>
      <c r="ES49" s="232"/>
      <c r="ET49" s="232"/>
      <c r="EU49" s="232"/>
      <c r="EV49" s="232"/>
      <c r="EW49" s="232"/>
      <c r="EX49" s="232"/>
      <c r="EY49" s="232"/>
      <c r="EZ49" s="232"/>
      <c r="FA49" s="232"/>
      <c r="FB49" s="232"/>
      <c r="FC49" s="233"/>
      <c r="FD49" s="234"/>
      <c r="FE49" s="234"/>
      <c r="FF49" s="235"/>
      <c r="FG49" s="232"/>
      <c r="FH49" s="232"/>
      <c r="FI49" s="232"/>
      <c r="FJ49" s="232"/>
      <c r="FK49" s="232"/>
      <c r="FL49" s="232"/>
      <c r="FM49" s="232"/>
      <c r="FN49" s="232"/>
      <c r="FO49" s="233"/>
      <c r="FP49" s="234"/>
      <c r="FQ49" s="234"/>
      <c r="FR49" s="235"/>
      <c r="FS49" s="232"/>
      <c r="FT49" s="233"/>
      <c r="FU49" s="235"/>
      <c r="FV49" s="233"/>
      <c r="FW49" s="234"/>
      <c r="FX49" s="234"/>
      <c r="FY49" s="234"/>
      <c r="FZ49" s="235"/>
      <c r="GA49" s="233"/>
      <c r="GB49" s="235"/>
      <c r="GC49" s="233"/>
      <c r="GD49" s="234"/>
      <c r="GE49" s="234"/>
      <c r="GF49" s="235"/>
      <c r="GG49" s="232"/>
      <c r="GH49" s="232"/>
      <c r="GI49" s="232"/>
      <c r="GJ49" s="233"/>
      <c r="GK49" s="234"/>
      <c r="GL49" s="234"/>
      <c r="GM49" s="234"/>
      <c r="GN49" s="235"/>
      <c r="GO49" s="232"/>
      <c r="GP49" s="233"/>
      <c r="GQ49" s="235"/>
      <c r="GR49" s="190"/>
      <c r="GS49" s="233"/>
      <c r="GT49" s="233"/>
      <c r="GU49" s="235"/>
      <c r="GV49" s="232"/>
      <c r="GW49" s="232"/>
      <c r="GX49" s="232"/>
      <c r="GY49" s="232"/>
      <c r="GZ49" s="190"/>
      <c r="HA49" s="232"/>
      <c r="HB49" s="232"/>
      <c r="HC49" s="232"/>
      <c r="HD49" s="232"/>
      <c r="HE49" s="232"/>
      <c r="HF49" s="232"/>
      <c r="HG49" s="232"/>
      <c r="HH49" s="233"/>
      <c r="HI49" s="235"/>
      <c r="HJ49" s="190"/>
      <c r="HK49" s="233">
        <v>2429.5745900000002</v>
      </c>
      <c r="HL49" s="234">
        <v>2367.8160400000002</v>
      </c>
      <c r="HM49" s="235">
        <v>304.04916000000003</v>
      </c>
    </row>
    <row r="50" spans="1:221" x14ac:dyDescent="0.3">
      <c r="A50" s="190"/>
      <c r="B50" s="231" t="s">
        <v>773</v>
      </c>
      <c r="C50" s="232"/>
      <c r="D50" s="233"/>
      <c r="E50" s="234"/>
      <c r="F50" s="234">
        <v>8.8258700000000001</v>
      </c>
      <c r="G50" s="235">
        <v>8.5166900000000005</v>
      </c>
      <c r="H50" s="233"/>
      <c r="I50" s="235"/>
      <c r="J50" s="233">
        <v>60.21</v>
      </c>
      <c r="K50" s="235"/>
      <c r="L50" s="233"/>
      <c r="M50" s="234"/>
      <c r="N50" s="234"/>
      <c r="O50" s="234"/>
      <c r="P50" s="234"/>
      <c r="Q50" s="234"/>
      <c r="R50" s="234"/>
      <c r="S50" s="235"/>
      <c r="T50" s="233">
        <v>18.14123</v>
      </c>
      <c r="U50" s="234">
        <v>19.191960000000002</v>
      </c>
      <c r="V50" s="234">
        <v>24.425360000000001</v>
      </c>
      <c r="W50" s="235">
        <v>1.0612699999999999</v>
      </c>
      <c r="X50" s="232"/>
      <c r="Y50" s="233"/>
      <c r="Z50" s="234"/>
      <c r="AA50" s="235"/>
      <c r="AB50" s="233"/>
      <c r="AC50" s="234"/>
      <c r="AD50" s="234"/>
      <c r="AE50" s="234"/>
      <c r="AF50" s="234">
        <v>12.23925</v>
      </c>
      <c r="AG50" s="234">
        <v>24.4617</v>
      </c>
      <c r="AH50" s="235">
        <v>10.27692</v>
      </c>
      <c r="AI50" s="232"/>
      <c r="AJ50" s="232"/>
      <c r="AK50" s="232"/>
      <c r="AL50" s="233">
        <v>217.12262999999999</v>
      </c>
      <c r="AM50" s="235">
        <v>7.9327300000000003</v>
      </c>
      <c r="AN50" s="233"/>
      <c r="AO50" s="235"/>
      <c r="AP50" s="232"/>
      <c r="AQ50" s="233"/>
      <c r="AR50" s="235"/>
      <c r="AS50" s="232"/>
      <c r="AT50" s="232"/>
      <c r="AU50" s="232"/>
      <c r="AV50" s="233"/>
      <c r="AW50" s="234"/>
      <c r="AX50" s="235"/>
      <c r="AY50" s="233"/>
      <c r="AZ50" s="234"/>
      <c r="BA50" s="234"/>
      <c r="BB50" s="234"/>
      <c r="BC50" s="234"/>
      <c r="BD50" s="234"/>
      <c r="BE50" s="234"/>
      <c r="BF50" s="235"/>
      <c r="BG50" s="233"/>
      <c r="BH50" s="235"/>
      <c r="BI50" s="232"/>
      <c r="BJ50" s="233"/>
      <c r="BK50" s="234"/>
      <c r="BL50" s="235"/>
      <c r="BM50" s="233">
        <v>164.44227000000001</v>
      </c>
      <c r="BN50" s="234">
        <v>165.47058000000001</v>
      </c>
      <c r="BO50" s="234">
        <v>165.59853000000001</v>
      </c>
      <c r="BP50" s="234"/>
      <c r="BQ50" s="234"/>
      <c r="BR50" s="234"/>
      <c r="BS50" s="234"/>
      <c r="BT50" s="234"/>
      <c r="BU50" s="234"/>
      <c r="BV50" s="234"/>
      <c r="BW50" s="234">
        <v>206.49456000000001</v>
      </c>
      <c r="BX50" s="234">
        <v>206.11548999999999</v>
      </c>
      <c r="BY50" s="234">
        <v>205.99002999999999</v>
      </c>
      <c r="BZ50" s="235"/>
      <c r="CA50" s="233">
        <v>17.41583</v>
      </c>
      <c r="CB50" s="235">
        <v>44.053669999999997</v>
      </c>
      <c r="CC50" s="232"/>
      <c r="CD50" s="233"/>
      <c r="CE50" s="234"/>
      <c r="CF50" s="234"/>
      <c r="CG50" s="234"/>
      <c r="CH50" s="234"/>
      <c r="CI50" s="234">
        <v>118.14735</v>
      </c>
      <c r="CJ50" s="234"/>
      <c r="CK50" s="234"/>
      <c r="CL50" s="234"/>
      <c r="CM50" s="234"/>
      <c r="CN50" s="234"/>
      <c r="CO50" s="235"/>
      <c r="CP50" s="233">
        <v>180.55348000000001</v>
      </c>
      <c r="CQ50" s="234">
        <v>180.52450999999999</v>
      </c>
      <c r="CR50" s="234">
        <v>181.33356000000001</v>
      </c>
      <c r="CS50" s="235">
        <v>181.02912000000001</v>
      </c>
      <c r="CT50" s="233"/>
      <c r="CU50" s="235"/>
      <c r="CV50" s="233"/>
      <c r="CW50" s="234"/>
      <c r="CX50" s="236"/>
      <c r="CY50" s="233"/>
      <c r="CZ50" s="234"/>
      <c r="DA50" s="234"/>
      <c r="DB50" s="235"/>
      <c r="DC50" s="233"/>
      <c r="DD50" s="234"/>
      <c r="DE50" s="234"/>
      <c r="DF50" s="234"/>
      <c r="DG50" s="234"/>
      <c r="DH50" s="234"/>
      <c r="DI50" s="234"/>
      <c r="DJ50" s="234"/>
      <c r="DK50" s="234"/>
      <c r="DL50" s="234"/>
      <c r="DM50" s="234"/>
      <c r="DN50" s="235"/>
      <c r="DO50" s="237"/>
      <c r="DP50" s="238"/>
      <c r="DQ50" s="238"/>
      <c r="DR50" s="239"/>
      <c r="DS50" s="233"/>
      <c r="DT50" s="234"/>
      <c r="DU50" s="234"/>
      <c r="DV50" s="235"/>
      <c r="DW50" s="232"/>
      <c r="DX50" s="233"/>
      <c r="DY50" s="234"/>
      <c r="DZ50" s="234"/>
      <c r="EA50" s="234"/>
      <c r="EB50" s="234"/>
      <c r="EC50" s="236"/>
      <c r="ED50" s="190"/>
      <c r="EE50" s="232"/>
      <c r="EF50" s="232"/>
      <c r="EG50" s="232"/>
      <c r="EH50" s="232"/>
      <c r="EI50" s="232"/>
      <c r="EJ50" s="232"/>
      <c r="EK50" s="232"/>
      <c r="EL50" s="232"/>
      <c r="EM50" s="233"/>
      <c r="EN50" s="235"/>
      <c r="EO50" s="232"/>
      <c r="EP50" s="232"/>
      <c r="EQ50" s="232"/>
      <c r="ER50" s="232"/>
      <c r="ES50" s="232"/>
      <c r="ET50" s="232"/>
      <c r="EU50" s="232"/>
      <c r="EV50" s="232"/>
      <c r="EW50" s="232"/>
      <c r="EX50" s="232"/>
      <c r="EY50" s="232"/>
      <c r="EZ50" s="232"/>
      <c r="FA50" s="232"/>
      <c r="FB50" s="232"/>
      <c r="FC50" s="233"/>
      <c r="FD50" s="234"/>
      <c r="FE50" s="234"/>
      <c r="FF50" s="235"/>
      <c r="FG50" s="232"/>
      <c r="FH50" s="232"/>
      <c r="FI50" s="232"/>
      <c r="FJ50" s="232"/>
      <c r="FK50" s="232"/>
      <c r="FL50" s="232"/>
      <c r="FM50" s="232"/>
      <c r="FN50" s="232"/>
      <c r="FO50" s="233"/>
      <c r="FP50" s="234"/>
      <c r="FQ50" s="234"/>
      <c r="FR50" s="235"/>
      <c r="FS50" s="232"/>
      <c r="FT50" s="233"/>
      <c r="FU50" s="235"/>
      <c r="FV50" s="233"/>
      <c r="FW50" s="234"/>
      <c r="FX50" s="234"/>
      <c r="FY50" s="234"/>
      <c r="FZ50" s="235"/>
      <c r="GA50" s="233"/>
      <c r="GB50" s="235"/>
      <c r="GC50" s="233"/>
      <c r="GD50" s="234"/>
      <c r="GE50" s="234"/>
      <c r="GF50" s="235"/>
      <c r="GG50" s="232"/>
      <c r="GH50" s="232"/>
      <c r="GI50" s="232"/>
      <c r="GJ50" s="233"/>
      <c r="GK50" s="234"/>
      <c r="GL50" s="234"/>
      <c r="GM50" s="234"/>
      <c r="GN50" s="235"/>
      <c r="GO50" s="232"/>
      <c r="GP50" s="233"/>
      <c r="GQ50" s="235"/>
      <c r="GR50" s="190"/>
      <c r="GS50" s="233"/>
      <c r="GT50" s="233"/>
      <c r="GU50" s="235"/>
      <c r="GV50" s="232"/>
      <c r="GW50" s="232"/>
      <c r="GX50" s="232"/>
      <c r="GY50" s="232"/>
      <c r="GZ50" s="190"/>
      <c r="HA50" s="232"/>
      <c r="HB50" s="232"/>
      <c r="HC50" s="232"/>
      <c r="HD50" s="232"/>
      <c r="HE50" s="232"/>
      <c r="HF50" s="232"/>
      <c r="HG50" s="232"/>
      <c r="HH50" s="233"/>
      <c r="HI50" s="235"/>
      <c r="HJ50" s="190"/>
      <c r="HK50" s="233">
        <v>2429.5745900000002</v>
      </c>
      <c r="HL50" s="234">
        <v>2367.8160400000002</v>
      </c>
      <c r="HM50" s="235">
        <v>304.04916000000003</v>
      </c>
    </row>
    <row r="51" spans="1:221" x14ac:dyDescent="0.3">
      <c r="A51" s="190"/>
      <c r="B51" s="231" t="s">
        <v>774</v>
      </c>
      <c r="C51" s="232"/>
      <c r="D51" s="233"/>
      <c r="E51" s="234"/>
      <c r="F51" s="234">
        <v>8.8258700000000001</v>
      </c>
      <c r="G51" s="235">
        <v>8.5166900000000005</v>
      </c>
      <c r="H51" s="233"/>
      <c r="I51" s="235"/>
      <c r="J51" s="233">
        <v>60.21</v>
      </c>
      <c r="K51" s="235"/>
      <c r="L51" s="233"/>
      <c r="M51" s="234"/>
      <c r="N51" s="234"/>
      <c r="O51" s="234"/>
      <c r="P51" s="234"/>
      <c r="Q51" s="234"/>
      <c r="R51" s="234"/>
      <c r="S51" s="235"/>
      <c r="T51" s="233">
        <v>18.14123</v>
      </c>
      <c r="U51" s="234">
        <v>19.191960000000002</v>
      </c>
      <c r="V51" s="234">
        <v>24.425360000000001</v>
      </c>
      <c r="W51" s="235">
        <v>1.0612699999999999</v>
      </c>
      <c r="X51" s="232"/>
      <c r="Y51" s="233"/>
      <c r="Z51" s="234"/>
      <c r="AA51" s="235"/>
      <c r="AB51" s="233"/>
      <c r="AC51" s="234"/>
      <c r="AD51" s="234"/>
      <c r="AE51" s="234"/>
      <c r="AF51" s="234">
        <v>12.23925</v>
      </c>
      <c r="AG51" s="234">
        <v>24.4617</v>
      </c>
      <c r="AH51" s="235">
        <v>10.27692</v>
      </c>
      <c r="AI51" s="232"/>
      <c r="AJ51" s="232"/>
      <c r="AK51" s="232"/>
      <c r="AL51" s="233">
        <v>217.12262999999999</v>
      </c>
      <c r="AM51" s="235">
        <v>7.9327300000000003</v>
      </c>
      <c r="AN51" s="233"/>
      <c r="AO51" s="235"/>
      <c r="AP51" s="232"/>
      <c r="AQ51" s="233"/>
      <c r="AR51" s="235"/>
      <c r="AS51" s="232"/>
      <c r="AT51" s="232"/>
      <c r="AU51" s="232"/>
      <c r="AV51" s="233"/>
      <c r="AW51" s="234"/>
      <c r="AX51" s="235"/>
      <c r="AY51" s="233"/>
      <c r="AZ51" s="234"/>
      <c r="BA51" s="234"/>
      <c r="BB51" s="234"/>
      <c r="BC51" s="234"/>
      <c r="BD51" s="234"/>
      <c r="BE51" s="234"/>
      <c r="BF51" s="235"/>
      <c r="BG51" s="233"/>
      <c r="BH51" s="235"/>
      <c r="BI51" s="232"/>
      <c r="BJ51" s="233"/>
      <c r="BK51" s="234"/>
      <c r="BL51" s="235"/>
      <c r="BM51" s="233">
        <v>164.44227000000001</v>
      </c>
      <c r="BN51" s="234">
        <v>165.47058000000001</v>
      </c>
      <c r="BO51" s="234">
        <v>165.59853000000001</v>
      </c>
      <c r="BP51" s="234"/>
      <c r="BQ51" s="234"/>
      <c r="BR51" s="234"/>
      <c r="BS51" s="234"/>
      <c r="BT51" s="234"/>
      <c r="BU51" s="234"/>
      <c r="BV51" s="234"/>
      <c r="BW51" s="234">
        <v>206.49456000000001</v>
      </c>
      <c r="BX51" s="234">
        <v>206.11548999999999</v>
      </c>
      <c r="BY51" s="234">
        <v>205.99002999999999</v>
      </c>
      <c r="BZ51" s="235"/>
      <c r="CA51" s="233">
        <v>17.41583</v>
      </c>
      <c r="CB51" s="235">
        <v>44.053669999999997</v>
      </c>
      <c r="CC51" s="232"/>
      <c r="CD51" s="233"/>
      <c r="CE51" s="234"/>
      <c r="CF51" s="234"/>
      <c r="CG51" s="234"/>
      <c r="CH51" s="234"/>
      <c r="CI51" s="234">
        <v>118.14735</v>
      </c>
      <c r="CJ51" s="234"/>
      <c r="CK51" s="234"/>
      <c r="CL51" s="234"/>
      <c r="CM51" s="234"/>
      <c r="CN51" s="234"/>
      <c r="CO51" s="235"/>
      <c r="CP51" s="233">
        <v>180.55348000000001</v>
      </c>
      <c r="CQ51" s="234">
        <v>180.52450999999999</v>
      </c>
      <c r="CR51" s="234">
        <v>181.33356000000001</v>
      </c>
      <c r="CS51" s="235">
        <v>181.02912000000001</v>
      </c>
      <c r="CT51" s="233"/>
      <c r="CU51" s="235"/>
      <c r="CV51" s="233"/>
      <c r="CW51" s="234"/>
      <c r="CX51" s="236"/>
      <c r="CY51" s="233"/>
      <c r="CZ51" s="234"/>
      <c r="DA51" s="234"/>
      <c r="DB51" s="235"/>
      <c r="DC51" s="233"/>
      <c r="DD51" s="234"/>
      <c r="DE51" s="234"/>
      <c r="DF51" s="234"/>
      <c r="DG51" s="234"/>
      <c r="DH51" s="234"/>
      <c r="DI51" s="234"/>
      <c r="DJ51" s="234"/>
      <c r="DK51" s="234"/>
      <c r="DL51" s="234"/>
      <c r="DM51" s="234"/>
      <c r="DN51" s="235"/>
      <c r="DO51" s="237"/>
      <c r="DP51" s="238"/>
      <c r="DQ51" s="238"/>
      <c r="DR51" s="239"/>
      <c r="DS51" s="233"/>
      <c r="DT51" s="234"/>
      <c r="DU51" s="234"/>
      <c r="DV51" s="235"/>
      <c r="DW51" s="232"/>
      <c r="DX51" s="233"/>
      <c r="DY51" s="234"/>
      <c r="DZ51" s="234"/>
      <c r="EA51" s="234"/>
      <c r="EB51" s="234"/>
      <c r="EC51" s="236"/>
      <c r="ED51" s="190"/>
      <c r="EE51" s="232"/>
      <c r="EF51" s="232"/>
      <c r="EG51" s="232"/>
      <c r="EH51" s="232"/>
      <c r="EI51" s="232"/>
      <c r="EJ51" s="232"/>
      <c r="EK51" s="232"/>
      <c r="EL51" s="232"/>
      <c r="EM51" s="233"/>
      <c r="EN51" s="235"/>
      <c r="EO51" s="232"/>
      <c r="EP51" s="232"/>
      <c r="EQ51" s="232"/>
      <c r="ER51" s="232"/>
      <c r="ES51" s="232"/>
      <c r="ET51" s="232"/>
      <c r="EU51" s="232"/>
      <c r="EV51" s="232"/>
      <c r="EW51" s="232"/>
      <c r="EX51" s="232"/>
      <c r="EY51" s="232"/>
      <c r="EZ51" s="232"/>
      <c r="FA51" s="232"/>
      <c r="FB51" s="232"/>
      <c r="FC51" s="233"/>
      <c r="FD51" s="234"/>
      <c r="FE51" s="234"/>
      <c r="FF51" s="235"/>
      <c r="FG51" s="232"/>
      <c r="FH51" s="232"/>
      <c r="FI51" s="232"/>
      <c r="FJ51" s="232"/>
      <c r="FK51" s="232"/>
      <c r="FL51" s="232"/>
      <c r="FM51" s="232"/>
      <c r="FN51" s="232"/>
      <c r="FO51" s="233"/>
      <c r="FP51" s="234"/>
      <c r="FQ51" s="234"/>
      <c r="FR51" s="235"/>
      <c r="FS51" s="232"/>
      <c r="FT51" s="233"/>
      <c r="FU51" s="235"/>
      <c r="FV51" s="233"/>
      <c r="FW51" s="234"/>
      <c r="FX51" s="234"/>
      <c r="FY51" s="234"/>
      <c r="FZ51" s="235"/>
      <c r="GA51" s="233"/>
      <c r="GB51" s="235"/>
      <c r="GC51" s="233"/>
      <c r="GD51" s="234"/>
      <c r="GE51" s="234"/>
      <c r="GF51" s="235"/>
      <c r="GG51" s="232"/>
      <c r="GH51" s="232"/>
      <c r="GI51" s="232"/>
      <c r="GJ51" s="233"/>
      <c r="GK51" s="234"/>
      <c r="GL51" s="234"/>
      <c r="GM51" s="234"/>
      <c r="GN51" s="235"/>
      <c r="GO51" s="232"/>
      <c r="GP51" s="233"/>
      <c r="GQ51" s="235"/>
      <c r="GR51" s="190"/>
      <c r="GS51" s="233"/>
      <c r="GT51" s="233"/>
      <c r="GU51" s="235"/>
      <c r="GV51" s="232"/>
      <c r="GW51" s="232"/>
      <c r="GX51" s="232"/>
      <c r="GY51" s="232"/>
      <c r="GZ51" s="190"/>
      <c r="HA51" s="232"/>
      <c r="HB51" s="232"/>
      <c r="HC51" s="232"/>
      <c r="HD51" s="232"/>
      <c r="HE51" s="232"/>
      <c r="HF51" s="232"/>
      <c r="HG51" s="232"/>
      <c r="HH51" s="233"/>
      <c r="HI51" s="235"/>
      <c r="HJ51" s="190"/>
      <c r="HK51" s="233">
        <v>2429.5745900000002</v>
      </c>
      <c r="HL51" s="234">
        <v>2367.8160400000002</v>
      </c>
      <c r="HM51" s="235">
        <v>304.04916000000003</v>
      </c>
    </row>
    <row r="52" spans="1:221" x14ac:dyDescent="0.3">
      <c r="A52" s="190"/>
      <c r="B52" s="231" t="s">
        <v>775</v>
      </c>
      <c r="C52" s="232"/>
      <c r="D52" s="233"/>
      <c r="E52" s="234"/>
      <c r="F52" s="234">
        <v>8.8258700000000001</v>
      </c>
      <c r="G52" s="235">
        <v>8.5166900000000005</v>
      </c>
      <c r="H52" s="233"/>
      <c r="I52" s="235"/>
      <c r="J52" s="233">
        <v>60.21</v>
      </c>
      <c r="K52" s="235"/>
      <c r="L52" s="233"/>
      <c r="M52" s="234"/>
      <c r="N52" s="234"/>
      <c r="O52" s="234"/>
      <c r="P52" s="234"/>
      <c r="Q52" s="234"/>
      <c r="R52" s="234"/>
      <c r="S52" s="235"/>
      <c r="T52" s="233">
        <v>18.14123</v>
      </c>
      <c r="U52" s="234">
        <v>19.191960000000002</v>
      </c>
      <c r="V52" s="234">
        <v>24.425360000000001</v>
      </c>
      <c r="W52" s="235">
        <v>1.0612699999999999</v>
      </c>
      <c r="X52" s="232"/>
      <c r="Y52" s="233"/>
      <c r="Z52" s="234"/>
      <c r="AA52" s="235"/>
      <c r="AB52" s="233"/>
      <c r="AC52" s="234"/>
      <c r="AD52" s="234"/>
      <c r="AE52" s="234"/>
      <c r="AF52" s="234">
        <v>12.23925</v>
      </c>
      <c r="AG52" s="234">
        <v>24.4617</v>
      </c>
      <c r="AH52" s="235">
        <v>10.27692</v>
      </c>
      <c r="AI52" s="232"/>
      <c r="AJ52" s="232"/>
      <c r="AK52" s="232"/>
      <c r="AL52" s="233">
        <v>217.12262999999999</v>
      </c>
      <c r="AM52" s="235">
        <v>7.9327300000000003</v>
      </c>
      <c r="AN52" s="233"/>
      <c r="AO52" s="235"/>
      <c r="AP52" s="232"/>
      <c r="AQ52" s="233"/>
      <c r="AR52" s="235"/>
      <c r="AS52" s="232"/>
      <c r="AT52" s="232"/>
      <c r="AU52" s="232"/>
      <c r="AV52" s="233"/>
      <c r="AW52" s="234"/>
      <c r="AX52" s="235"/>
      <c r="AY52" s="233"/>
      <c r="AZ52" s="234"/>
      <c r="BA52" s="234"/>
      <c r="BB52" s="234"/>
      <c r="BC52" s="234"/>
      <c r="BD52" s="234"/>
      <c r="BE52" s="234"/>
      <c r="BF52" s="235"/>
      <c r="BG52" s="233"/>
      <c r="BH52" s="235"/>
      <c r="BI52" s="232"/>
      <c r="BJ52" s="233"/>
      <c r="BK52" s="234"/>
      <c r="BL52" s="235"/>
      <c r="BM52" s="233">
        <v>164.44227000000001</v>
      </c>
      <c r="BN52" s="234">
        <v>165.47058000000001</v>
      </c>
      <c r="BO52" s="234">
        <v>165.59853000000001</v>
      </c>
      <c r="BP52" s="234"/>
      <c r="BQ52" s="234"/>
      <c r="BR52" s="234"/>
      <c r="BS52" s="234"/>
      <c r="BT52" s="234"/>
      <c r="BU52" s="234"/>
      <c r="BV52" s="234"/>
      <c r="BW52" s="234">
        <v>206.49456000000001</v>
      </c>
      <c r="BX52" s="234">
        <v>206.11548999999999</v>
      </c>
      <c r="BY52" s="234">
        <v>205.99002999999999</v>
      </c>
      <c r="BZ52" s="235"/>
      <c r="CA52" s="233">
        <v>17.41583</v>
      </c>
      <c r="CB52" s="235">
        <v>44.053669999999997</v>
      </c>
      <c r="CC52" s="232"/>
      <c r="CD52" s="233"/>
      <c r="CE52" s="234"/>
      <c r="CF52" s="234"/>
      <c r="CG52" s="234"/>
      <c r="CH52" s="234"/>
      <c r="CI52" s="234">
        <v>118.14735</v>
      </c>
      <c r="CJ52" s="234"/>
      <c r="CK52" s="234"/>
      <c r="CL52" s="234"/>
      <c r="CM52" s="234"/>
      <c r="CN52" s="234"/>
      <c r="CO52" s="235"/>
      <c r="CP52" s="233">
        <v>180.55348000000001</v>
      </c>
      <c r="CQ52" s="234">
        <v>180.52450999999999</v>
      </c>
      <c r="CR52" s="234">
        <v>181.33356000000001</v>
      </c>
      <c r="CS52" s="235">
        <v>181.02912000000001</v>
      </c>
      <c r="CT52" s="233"/>
      <c r="CU52" s="235"/>
      <c r="CV52" s="233"/>
      <c r="CW52" s="234"/>
      <c r="CX52" s="236"/>
      <c r="CY52" s="233"/>
      <c r="CZ52" s="234"/>
      <c r="DA52" s="234"/>
      <c r="DB52" s="235"/>
      <c r="DC52" s="233"/>
      <c r="DD52" s="234"/>
      <c r="DE52" s="234"/>
      <c r="DF52" s="234"/>
      <c r="DG52" s="234"/>
      <c r="DH52" s="234"/>
      <c r="DI52" s="234"/>
      <c r="DJ52" s="234"/>
      <c r="DK52" s="234"/>
      <c r="DL52" s="234"/>
      <c r="DM52" s="234"/>
      <c r="DN52" s="235"/>
      <c r="DO52" s="237"/>
      <c r="DP52" s="238"/>
      <c r="DQ52" s="238"/>
      <c r="DR52" s="239"/>
      <c r="DS52" s="233"/>
      <c r="DT52" s="234"/>
      <c r="DU52" s="234"/>
      <c r="DV52" s="235"/>
      <c r="DW52" s="232"/>
      <c r="DX52" s="233"/>
      <c r="DY52" s="234"/>
      <c r="DZ52" s="234"/>
      <c r="EA52" s="234"/>
      <c r="EB52" s="234"/>
      <c r="EC52" s="236"/>
      <c r="ED52" s="190"/>
      <c r="EE52" s="232"/>
      <c r="EF52" s="232"/>
      <c r="EG52" s="232"/>
      <c r="EH52" s="232"/>
      <c r="EI52" s="232"/>
      <c r="EJ52" s="232"/>
      <c r="EK52" s="232"/>
      <c r="EL52" s="232"/>
      <c r="EM52" s="233"/>
      <c r="EN52" s="235"/>
      <c r="EO52" s="232"/>
      <c r="EP52" s="232"/>
      <c r="EQ52" s="232"/>
      <c r="ER52" s="232"/>
      <c r="ES52" s="232"/>
      <c r="ET52" s="232"/>
      <c r="EU52" s="232"/>
      <c r="EV52" s="232"/>
      <c r="EW52" s="232"/>
      <c r="EX52" s="232"/>
      <c r="EY52" s="232"/>
      <c r="EZ52" s="232"/>
      <c r="FA52" s="232"/>
      <c r="FB52" s="232"/>
      <c r="FC52" s="233"/>
      <c r="FD52" s="234"/>
      <c r="FE52" s="234"/>
      <c r="FF52" s="235"/>
      <c r="FG52" s="232"/>
      <c r="FH52" s="232"/>
      <c r="FI52" s="232"/>
      <c r="FJ52" s="232"/>
      <c r="FK52" s="232"/>
      <c r="FL52" s="232"/>
      <c r="FM52" s="232"/>
      <c r="FN52" s="232"/>
      <c r="FO52" s="233"/>
      <c r="FP52" s="234"/>
      <c r="FQ52" s="234"/>
      <c r="FR52" s="235"/>
      <c r="FS52" s="232"/>
      <c r="FT52" s="233"/>
      <c r="FU52" s="235"/>
      <c r="FV52" s="233"/>
      <c r="FW52" s="234"/>
      <c r="FX52" s="234"/>
      <c r="FY52" s="234"/>
      <c r="FZ52" s="235"/>
      <c r="GA52" s="233"/>
      <c r="GB52" s="235"/>
      <c r="GC52" s="233"/>
      <c r="GD52" s="234"/>
      <c r="GE52" s="234"/>
      <c r="GF52" s="235"/>
      <c r="GG52" s="232"/>
      <c r="GH52" s="232"/>
      <c r="GI52" s="232"/>
      <c r="GJ52" s="233"/>
      <c r="GK52" s="234"/>
      <c r="GL52" s="234"/>
      <c r="GM52" s="234"/>
      <c r="GN52" s="235"/>
      <c r="GO52" s="232"/>
      <c r="GP52" s="233"/>
      <c r="GQ52" s="235"/>
      <c r="GR52" s="190"/>
      <c r="GS52" s="233"/>
      <c r="GT52" s="233"/>
      <c r="GU52" s="235"/>
      <c r="GV52" s="232"/>
      <c r="GW52" s="232"/>
      <c r="GX52" s="232"/>
      <c r="GY52" s="232"/>
      <c r="GZ52" s="190"/>
      <c r="HA52" s="232"/>
      <c r="HB52" s="232"/>
      <c r="HC52" s="232"/>
      <c r="HD52" s="232"/>
      <c r="HE52" s="232"/>
      <c r="HF52" s="232"/>
      <c r="HG52" s="232"/>
      <c r="HH52" s="233"/>
      <c r="HI52" s="235"/>
      <c r="HJ52" s="190"/>
      <c r="HK52" s="233">
        <v>2429.5745900000002</v>
      </c>
      <c r="HL52" s="234">
        <v>2367.8160400000002</v>
      </c>
      <c r="HM52" s="235">
        <v>304.04916000000003</v>
      </c>
    </row>
    <row r="53" spans="1:221" x14ac:dyDescent="0.3">
      <c r="A53" s="190"/>
      <c r="B53" s="231" t="s">
        <v>776</v>
      </c>
      <c r="C53" s="232"/>
      <c r="D53" s="233"/>
      <c r="E53" s="234"/>
      <c r="F53" s="234">
        <v>8.8258700000000001</v>
      </c>
      <c r="G53" s="235">
        <v>8.5166900000000005</v>
      </c>
      <c r="H53" s="233"/>
      <c r="I53" s="235"/>
      <c r="J53" s="233">
        <v>60.21</v>
      </c>
      <c r="K53" s="235"/>
      <c r="L53" s="233"/>
      <c r="M53" s="234"/>
      <c r="N53" s="234"/>
      <c r="O53" s="234"/>
      <c r="P53" s="234"/>
      <c r="Q53" s="234"/>
      <c r="R53" s="234"/>
      <c r="S53" s="235"/>
      <c r="T53" s="233">
        <v>18.14123</v>
      </c>
      <c r="U53" s="234">
        <v>19.191960000000002</v>
      </c>
      <c r="V53" s="234">
        <v>24.425360000000001</v>
      </c>
      <c r="W53" s="235">
        <v>1.0612699999999999</v>
      </c>
      <c r="X53" s="232"/>
      <c r="Y53" s="233"/>
      <c r="Z53" s="234"/>
      <c r="AA53" s="235"/>
      <c r="AB53" s="233"/>
      <c r="AC53" s="234"/>
      <c r="AD53" s="234"/>
      <c r="AE53" s="234"/>
      <c r="AF53" s="234">
        <v>12.23925</v>
      </c>
      <c r="AG53" s="234">
        <v>24.4617</v>
      </c>
      <c r="AH53" s="235">
        <v>10.27692</v>
      </c>
      <c r="AI53" s="232"/>
      <c r="AJ53" s="232"/>
      <c r="AK53" s="232"/>
      <c r="AL53" s="233">
        <v>217.12262999999999</v>
      </c>
      <c r="AM53" s="235">
        <v>7.9327300000000003</v>
      </c>
      <c r="AN53" s="233"/>
      <c r="AO53" s="235"/>
      <c r="AP53" s="232"/>
      <c r="AQ53" s="233"/>
      <c r="AR53" s="235"/>
      <c r="AS53" s="232"/>
      <c r="AT53" s="232"/>
      <c r="AU53" s="232"/>
      <c r="AV53" s="233"/>
      <c r="AW53" s="234"/>
      <c r="AX53" s="235"/>
      <c r="AY53" s="233"/>
      <c r="AZ53" s="234"/>
      <c r="BA53" s="234"/>
      <c r="BB53" s="234"/>
      <c r="BC53" s="234"/>
      <c r="BD53" s="234"/>
      <c r="BE53" s="234"/>
      <c r="BF53" s="235"/>
      <c r="BG53" s="233"/>
      <c r="BH53" s="235"/>
      <c r="BI53" s="232"/>
      <c r="BJ53" s="233"/>
      <c r="BK53" s="234"/>
      <c r="BL53" s="235"/>
      <c r="BM53" s="233">
        <v>164.44227000000001</v>
      </c>
      <c r="BN53" s="234">
        <v>165.47058000000001</v>
      </c>
      <c r="BO53" s="234">
        <v>165.59853000000001</v>
      </c>
      <c r="BP53" s="234"/>
      <c r="BQ53" s="234"/>
      <c r="BR53" s="234"/>
      <c r="BS53" s="234"/>
      <c r="BT53" s="234"/>
      <c r="BU53" s="234"/>
      <c r="BV53" s="234"/>
      <c r="BW53" s="234">
        <v>206.49456000000001</v>
      </c>
      <c r="BX53" s="234">
        <v>206.11548999999999</v>
      </c>
      <c r="BY53" s="234">
        <v>205.99002999999999</v>
      </c>
      <c r="BZ53" s="235"/>
      <c r="CA53" s="233">
        <v>17.41583</v>
      </c>
      <c r="CB53" s="235">
        <v>44.053669999999997</v>
      </c>
      <c r="CC53" s="232"/>
      <c r="CD53" s="233"/>
      <c r="CE53" s="234"/>
      <c r="CF53" s="234"/>
      <c r="CG53" s="234"/>
      <c r="CH53" s="234"/>
      <c r="CI53" s="234">
        <v>118.14735</v>
      </c>
      <c r="CJ53" s="234"/>
      <c r="CK53" s="234"/>
      <c r="CL53" s="234"/>
      <c r="CM53" s="234"/>
      <c r="CN53" s="234"/>
      <c r="CO53" s="235"/>
      <c r="CP53" s="233">
        <v>180.55348000000001</v>
      </c>
      <c r="CQ53" s="234">
        <v>180.52450999999999</v>
      </c>
      <c r="CR53" s="234">
        <v>181.33356000000001</v>
      </c>
      <c r="CS53" s="235">
        <v>181.02912000000001</v>
      </c>
      <c r="CT53" s="233"/>
      <c r="CU53" s="235"/>
      <c r="CV53" s="233"/>
      <c r="CW53" s="234"/>
      <c r="CX53" s="236"/>
      <c r="CY53" s="233"/>
      <c r="CZ53" s="234"/>
      <c r="DA53" s="234"/>
      <c r="DB53" s="235"/>
      <c r="DC53" s="233"/>
      <c r="DD53" s="234"/>
      <c r="DE53" s="234"/>
      <c r="DF53" s="234"/>
      <c r="DG53" s="234"/>
      <c r="DH53" s="234"/>
      <c r="DI53" s="234"/>
      <c r="DJ53" s="234"/>
      <c r="DK53" s="234"/>
      <c r="DL53" s="234"/>
      <c r="DM53" s="234"/>
      <c r="DN53" s="235"/>
      <c r="DO53" s="237"/>
      <c r="DP53" s="238"/>
      <c r="DQ53" s="238"/>
      <c r="DR53" s="239"/>
      <c r="DS53" s="233"/>
      <c r="DT53" s="234"/>
      <c r="DU53" s="234"/>
      <c r="DV53" s="235"/>
      <c r="DW53" s="232"/>
      <c r="DX53" s="233"/>
      <c r="DY53" s="234"/>
      <c r="DZ53" s="234"/>
      <c r="EA53" s="234"/>
      <c r="EB53" s="234"/>
      <c r="EC53" s="236"/>
      <c r="ED53" s="190"/>
      <c r="EE53" s="232"/>
      <c r="EF53" s="232"/>
      <c r="EG53" s="232"/>
      <c r="EH53" s="232"/>
      <c r="EI53" s="232"/>
      <c r="EJ53" s="232"/>
      <c r="EK53" s="232"/>
      <c r="EL53" s="232"/>
      <c r="EM53" s="233"/>
      <c r="EN53" s="235"/>
      <c r="EO53" s="232"/>
      <c r="EP53" s="232"/>
      <c r="EQ53" s="232"/>
      <c r="ER53" s="232"/>
      <c r="ES53" s="232"/>
      <c r="ET53" s="232"/>
      <c r="EU53" s="232"/>
      <c r="EV53" s="232"/>
      <c r="EW53" s="232"/>
      <c r="EX53" s="232"/>
      <c r="EY53" s="232"/>
      <c r="EZ53" s="232"/>
      <c r="FA53" s="232"/>
      <c r="FB53" s="232"/>
      <c r="FC53" s="233"/>
      <c r="FD53" s="234"/>
      <c r="FE53" s="234"/>
      <c r="FF53" s="235"/>
      <c r="FG53" s="232"/>
      <c r="FH53" s="232"/>
      <c r="FI53" s="232"/>
      <c r="FJ53" s="232"/>
      <c r="FK53" s="232"/>
      <c r="FL53" s="232"/>
      <c r="FM53" s="232"/>
      <c r="FN53" s="232"/>
      <c r="FO53" s="233"/>
      <c r="FP53" s="234"/>
      <c r="FQ53" s="234"/>
      <c r="FR53" s="235"/>
      <c r="FS53" s="232"/>
      <c r="FT53" s="233"/>
      <c r="FU53" s="235"/>
      <c r="FV53" s="233"/>
      <c r="FW53" s="234"/>
      <c r="FX53" s="234"/>
      <c r="FY53" s="234"/>
      <c r="FZ53" s="235"/>
      <c r="GA53" s="233"/>
      <c r="GB53" s="235"/>
      <c r="GC53" s="233"/>
      <c r="GD53" s="234"/>
      <c r="GE53" s="234"/>
      <c r="GF53" s="235"/>
      <c r="GG53" s="232"/>
      <c r="GH53" s="232"/>
      <c r="GI53" s="232"/>
      <c r="GJ53" s="233"/>
      <c r="GK53" s="234"/>
      <c r="GL53" s="234"/>
      <c r="GM53" s="234"/>
      <c r="GN53" s="235"/>
      <c r="GO53" s="232"/>
      <c r="GP53" s="233"/>
      <c r="GQ53" s="235"/>
      <c r="GR53" s="190"/>
      <c r="GS53" s="233"/>
      <c r="GT53" s="233"/>
      <c r="GU53" s="235"/>
      <c r="GV53" s="232"/>
      <c r="GW53" s="232"/>
      <c r="GX53" s="232"/>
      <c r="GY53" s="232"/>
      <c r="GZ53" s="190"/>
      <c r="HA53" s="232"/>
      <c r="HB53" s="232"/>
      <c r="HC53" s="232"/>
      <c r="HD53" s="232"/>
      <c r="HE53" s="232"/>
      <c r="HF53" s="232"/>
      <c r="HG53" s="232"/>
      <c r="HH53" s="233"/>
      <c r="HI53" s="235"/>
      <c r="HJ53" s="190"/>
      <c r="HK53" s="233">
        <v>2429.5745900000002</v>
      </c>
      <c r="HL53" s="234">
        <v>2367.8160400000002</v>
      </c>
      <c r="HM53" s="235">
        <v>304.04916000000003</v>
      </c>
    </row>
    <row r="54" spans="1:221" ht="15" thickBot="1" x14ac:dyDescent="0.35">
      <c r="A54" s="190"/>
      <c r="B54" s="231" t="s">
        <v>1334</v>
      </c>
      <c r="C54" s="232"/>
      <c r="D54" s="233"/>
      <c r="E54" s="234"/>
      <c r="F54" s="234">
        <v>8.8258700000000001</v>
      </c>
      <c r="G54" s="235">
        <v>8.5166900000000005</v>
      </c>
      <c r="H54" s="233"/>
      <c r="I54" s="235"/>
      <c r="J54" s="233">
        <v>60.21</v>
      </c>
      <c r="K54" s="235"/>
      <c r="L54" s="233"/>
      <c r="M54" s="234"/>
      <c r="N54" s="234"/>
      <c r="O54" s="234"/>
      <c r="P54" s="234"/>
      <c r="Q54" s="234"/>
      <c r="R54" s="234"/>
      <c r="S54" s="235"/>
      <c r="T54" s="233">
        <v>18.14123</v>
      </c>
      <c r="U54" s="234">
        <v>19.191960000000002</v>
      </c>
      <c r="V54" s="234">
        <v>24.425360000000001</v>
      </c>
      <c r="W54" s="235">
        <v>1.0612699999999999</v>
      </c>
      <c r="X54" s="232"/>
      <c r="Y54" s="233"/>
      <c r="Z54" s="234"/>
      <c r="AA54" s="235"/>
      <c r="AB54" s="233"/>
      <c r="AC54" s="234"/>
      <c r="AD54" s="234"/>
      <c r="AE54" s="234"/>
      <c r="AF54" s="234">
        <v>12.23925</v>
      </c>
      <c r="AG54" s="234">
        <v>24.4617</v>
      </c>
      <c r="AH54" s="235">
        <v>10.27692</v>
      </c>
      <c r="AI54" s="232"/>
      <c r="AJ54" s="232"/>
      <c r="AK54" s="232"/>
      <c r="AL54" s="233">
        <v>217.12262999999999</v>
      </c>
      <c r="AM54" s="235">
        <v>7.9327300000000003</v>
      </c>
      <c r="AN54" s="233"/>
      <c r="AO54" s="235"/>
      <c r="AP54" s="232"/>
      <c r="AQ54" s="233"/>
      <c r="AR54" s="235"/>
      <c r="AS54" s="232"/>
      <c r="AT54" s="232"/>
      <c r="AU54" s="232"/>
      <c r="AV54" s="233"/>
      <c r="AW54" s="234"/>
      <c r="AX54" s="235"/>
      <c r="AY54" s="233"/>
      <c r="AZ54" s="234"/>
      <c r="BA54" s="234"/>
      <c r="BB54" s="234"/>
      <c r="BC54" s="234"/>
      <c r="BD54" s="234"/>
      <c r="BE54" s="234"/>
      <c r="BF54" s="235"/>
      <c r="BG54" s="233"/>
      <c r="BH54" s="235"/>
      <c r="BI54" s="232"/>
      <c r="BJ54" s="233"/>
      <c r="BK54" s="234"/>
      <c r="BL54" s="235"/>
      <c r="BM54" s="233">
        <v>164.44227000000001</v>
      </c>
      <c r="BN54" s="234">
        <v>165.47058000000001</v>
      </c>
      <c r="BO54" s="234">
        <v>165.59853000000001</v>
      </c>
      <c r="BP54" s="234"/>
      <c r="BQ54" s="234"/>
      <c r="BR54" s="234"/>
      <c r="BS54" s="234"/>
      <c r="BT54" s="234"/>
      <c r="BU54" s="234"/>
      <c r="BV54" s="234"/>
      <c r="BW54" s="234">
        <v>206.49456000000001</v>
      </c>
      <c r="BX54" s="234">
        <v>206.11548999999999</v>
      </c>
      <c r="BY54" s="234">
        <v>205.99002999999999</v>
      </c>
      <c r="BZ54" s="235"/>
      <c r="CA54" s="233">
        <v>17.41583</v>
      </c>
      <c r="CB54" s="235">
        <v>44.053669999999997</v>
      </c>
      <c r="CC54" s="232"/>
      <c r="CD54" s="233"/>
      <c r="CE54" s="234"/>
      <c r="CF54" s="234"/>
      <c r="CG54" s="234"/>
      <c r="CH54" s="234"/>
      <c r="CI54" s="234">
        <v>118.14735</v>
      </c>
      <c r="CJ54" s="234"/>
      <c r="CK54" s="234"/>
      <c r="CL54" s="234"/>
      <c r="CM54" s="234"/>
      <c r="CN54" s="234"/>
      <c r="CO54" s="235"/>
      <c r="CP54" s="233">
        <v>180.55348000000001</v>
      </c>
      <c r="CQ54" s="234">
        <v>180.52450999999999</v>
      </c>
      <c r="CR54" s="234">
        <v>181.33356000000001</v>
      </c>
      <c r="CS54" s="235">
        <v>181.02912000000001</v>
      </c>
      <c r="CT54" s="233"/>
      <c r="CU54" s="235"/>
      <c r="CV54" s="233"/>
      <c r="CW54" s="234"/>
      <c r="CX54" s="236"/>
      <c r="CY54" s="233"/>
      <c r="CZ54" s="234"/>
      <c r="DA54" s="234"/>
      <c r="DB54" s="235"/>
      <c r="DC54" s="233"/>
      <c r="DD54" s="234"/>
      <c r="DE54" s="234"/>
      <c r="DF54" s="234"/>
      <c r="DG54" s="234"/>
      <c r="DH54" s="234"/>
      <c r="DI54" s="234"/>
      <c r="DJ54" s="234"/>
      <c r="DK54" s="234"/>
      <c r="DL54" s="234"/>
      <c r="DM54" s="234"/>
      <c r="DN54" s="235"/>
      <c r="DO54" s="237"/>
      <c r="DP54" s="238"/>
      <c r="DQ54" s="238"/>
      <c r="DR54" s="239"/>
      <c r="DS54" s="233"/>
      <c r="DT54" s="234"/>
      <c r="DU54" s="234"/>
      <c r="DV54" s="235"/>
      <c r="DW54" s="232"/>
      <c r="DX54" s="233"/>
      <c r="DY54" s="234"/>
      <c r="DZ54" s="234"/>
      <c r="EA54" s="234"/>
      <c r="EB54" s="234"/>
      <c r="EC54" s="236"/>
      <c r="ED54" s="190"/>
      <c r="EE54" s="232"/>
      <c r="EF54" s="232"/>
      <c r="EG54" s="232"/>
      <c r="EH54" s="232"/>
      <c r="EI54" s="232"/>
      <c r="EJ54" s="232"/>
      <c r="EK54" s="232"/>
      <c r="EL54" s="232"/>
      <c r="EM54" s="233"/>
      <c r="EN54" s="235"/>
      <c r="EO54" s="232"/>
      <c r="EP54" s="232"/>
      <c r="EQ54" s="232"/>
      <c r="ER54" s="232"/>
      <c r="ES54" s="232"/>
      <c r="ET54" s="232"/>
      <c r="EU54" s="232"/>
      <c r="EV54" s="232"/>
      <c r="EW54" s="232"/>
      <c r="EX54" s="232"/>
      <c r="EY54" s="232"/>
      <c r="EZ54" s="232"/>
      <c r="FA54" s="232"/>
      <c r="FB54" s="232"/>
      <c r="FC54" s="233"/>
      <c r="FD54" s="234"/>
      <c r="FE54" s="234"/>
      <c r="FF54" s="235"/>
      <c r="FG54" s="232"/>
      <c r="FH54" s="232"/>
      <c r="FI54" s="232"/>
      <c r="FJ54" s="232"/>
      <c r="FK54" s="232"/>
      <c r="FL54" s="232"/>
      <c r="FM54" s="232"/>
      <c r="FN54" s="232"/>
      <c r="FO54" s="233"/>
      <c r="FP54" s="234"/>
      <c r="FQ54" s="234"/>
      <c r="FR54" s="235"/>
      <c r="FS54" s="232"/>
      <c r="FT54" s="233"/>
      <c r="FU54" s="235"/>
      <c r="FV54" s="233"/>
      <c r="FW54" s="234"/>
      <c r="FX54" s="234"/>
      <c r="FY54" s="234"/>
      <c r="FZ54" s="235"/>
      <c r="GA54" s="233"/>
      <c r="GB54" s="235"/>
      <c r="GC54" s="233"/>
      <c r="GD54" s="234"/>
      <c r="GE54" s="234"/>
      <c r="GF54" s="235"/>
      <c r="GG54" s="232"/>
      <c r="GH54" s="232"/>
      <c r="GI54" s="232"/>
      <c r="GJ54" s="233"/>
      <c r="GK54" s="234"/>
      <c r="GL54" s="234"/>
      <c r="GM54" s="234"/>
      <c r="GN54" s="235"/>
      <c r="GO54" s="232"/>
      <c r="GP54" s="233"/>
      <c r="GQ54" s="235"/>
      <c r="GR54" s="190"/>
      <c r="GS54" s="233"/>
      <c r="GT54" s="233"/>
      <c r="GU54" s="235"/>
      <c r="GV54" s="232"/>
      <c r="GW54" s="232"/>
      <c r="GX54" s="232"/>
      <c r="GY54" s="232"/>
      <c r="GZ54" s="190"/>
      <c r="HA54" s="232"/>
      <c r="HB54" s="232"/>
      <c r="HC54" s="232"/>
      <c r="HD54" s="232"/>
      <c r="HE54" s="232"/>
      <c r="HF54" s="232"/>
      <c r="HG54" s="232"/>
      <c r="HH54" s="233"/>
      <c r="HI54" s="235"/>
      <c r="HJ54" s="190"/>
      <c r="HK54" s="233">
        <v>2429.5745900000002</v>
      </c>
      <c r="HL54" s="234">
        <v>2367.8160400000002</v>
      </c>
      <c r="HM54" s="235">
        <v>304.04916000000003</v>
      </c>
    </row>
    <row r="55" spans="1:221" ht="15" thickBot="1" x14ac:dyDescent="0.35">
      <c r="A55" s="190"/>
      <c r="B55" s="240" t="s">
        <v>865</v>
      </c>
      <c r="C55" s="241">
        <v>0</v>
      </c>
      <c r="D55" s="242">
        <v>0</v>
      </c>
      <c r="E55" s="243">
        <v>0</v>
      </c>
      <c r="F55" s="243">
        <v>211.82087999999999</v>
      </c>
      <c r="G55" s="244">
        <v>204.40056000000001</v>
      </c>
      <c r="H55" s="242">
        <v>0</v>
      </c>
      <c r="I55" s="244">
        <v>0</v>
      </c>
      <c r="J55" s="242">
        <v>1445.04</v>
      </c>
      <c r="K55" s="244">
        <v>0</v>
      </c>
      <c r="L55" s="242">
        <v>0</v>
      </c>
      <c r="M55" s="243">
        <v>0</v>
      </c>
      <c r="N55" s="243">
        <v>0</v>
      </c>
      <c r="O55" s="243">
        <v>0</v>
      </c>
      <c r="P55" s="243">
        <v>0</v>
      </c>
      <c r="Q55" s="243">
        <v>0</v>
      </c>
      <c r="R55" s="243">
        <v>0</v>
      </c>
      <c r="S55" s="244">
        <v>0</v>
      </c>
      <c r="T55" s="242">
        <v>435.38952</v>
      </c>
      <c r="U55" s="243">
        <v>460.60703999999998</v>
      </c>
      <c r="V55" s="243">
        <v>586.20863999999995</v>
      </c>
      <c r="W55" s="244">
        <v>25.470479999999998</v>
      </c>
      <c r="X55" s="241">
        <v>0</v>
      </c>
      <c r="Y55" s="242">
        <v>0</v>
      </c>
      <c r="Z55" s="243">
        <v>0</v>
      </c>
      <c r="AA55" s="244">
        <v>0</v>
      </c>
      <c r="AB55" s="242">
        <v>0</v>
      </c>
      <c r="AC55" s="243">
        <v>0</v>
      </c>
      <c r="AD55" s="243">
        <v>0</v>
      </c>
      <c r="AE55" s="243">
        <v>0</v>
      </c>
      <c r="AF55" s="243">
        <v>293.74200000000002</v>
      </c>
      <c r="AG55" s="243">
        <v>587.08079999999995</v>
      </c>
      <c r="AH55" s="244">
        <v>246.64608000000001</v>
      </c>
      <c r="AI55" s="241">
        <v>0</v>
      </c>
      <c r="AJ55" s="241">
        <v>0</v>
      </c>
      <c r="AK55" s="241">
        <v>0</v>
      </c>
      <c r="AL55" s="242">
        <v>5210.9431199999999</v>
      </c>
      <c r="AM55" s="244">
        <v>190.38552000000001</v>
      </c>
      <c r="AN55" s="242">
        <v>0</v>
      </c>
      <c r="AO55" s="244">
        <v>0</v>
      </c>
      <c r="AP55" s="241">
        <v>0</v>
      </c>
      <c r="AQ55" s="242">
        <v>0</v>
      </c>
      <c r="AR55" s="244">
        <v>0</v>
      </c>
      <c r="AS55" s="241">
        <v>0</v>
      </c>
      <c r="AT55" s="241">
        <v>0</v>
      </c>
      <c r="AU55" s="241">
        <v>0</v>
      </c>
      <c r="AV55" s="242">
        <v>0</v>
      </c>
      <c r="AW55" s="243">
        <v>0</v>
      </c>
      <c r="AX55" s="244">
        <v>0</v>
      </c>
      <c r="AY55" s="242">
        <v>0</v>
      </c>
      <c r="AZ55" s="243">
        <v>0</v>
      </c>
      <c r="BA55" s="243">
        <v>0</v>
      </c>
      <c r="BB55" s="243">
        <v>0</v>
      </c>
      <c r="BC55" s="243">
        <v>0</v>
      </c>
      <c r="BD55" s="243">
        <v>0</v>
      </c>
      <c r="BE55" s="243">
        <v>0</v>
      </c>
      <c r="BF55" s="244">
        <v>0</v>
      </c>
      <c r="BG55" s="242">
        <v>0</v>
      </c>
      <c r="BH55" s="244">
        <v>0</v>
      </c>
      <c r="BI55" s="241">
        <v>0</v>
      </c>
      <c r="BJ55" s="242">
        <v>0</v>
      </c>
      <c r="BK55" s="243">
        <v>0</v>
      </c>
      <c r="BL55" s="244">
        <v>0</v>
      </c>
      <c r="BM55" s="242">
        <v>3946.6144800000002</v>
      </c>
      <c r="BN55" s="243">
        <v>3971.2939200000001</v>
      </c>
      <c r="BO55" s="243">
        <v>3974.36472</v>
      </c>
      <c r="BP55" s="243">
        <v>0</v>
      </c>
      <c r="BQ55" s="243">
        <v>0</v>
      </c>
      <c r="BR55" s="243">
        <v>0</v>
      </c>
      <c r="BS55" s="243">
        <v>0</v>
      </c>
      <c r="BT55" s="243">
        <v>0</v>
      </c>
      <c r="BU55" s="243">
        <v>0</v>
      </c>
      <c r="BV55" s="243">
        <v>0</v>
      </c>
      <c r="BW55" s="243">
        <v>4955.8694400000004</v>
      </c>
      <c r="BX55" s="243">
        <v>4946.7717599999996</v>
      </c>
      <c r="BY55" s="243">
        <v>4943.7607200000002</v>
      </c>
      <c r="BZ55" s="244">
        <v>0</v>
      </c>
      <c r="CA55" s="242">
        <v>400.56409000000002</v>
      </c>
      <c r="CB55" s="244">
        <v>1013.23441</v>
      </c>
      <c r="CC55" s="241">
        <v>0</v>
      </c>
      <c r="CD55" s="242">
        <v>0</v>
      </c>
      <c r="CE55" s="243">
        <v>0</v>
      </c>
      <c r="CF55" s="243">
        <v>0</v>
      </c>
      <c r="CG55" s="243">
        <v>0</v>
      </c>
      <c r="CH55" s="243">
        <v>0</v>
      </c>
      <c r="CI55" s="243">
        <v>2835.5364</v>
      </c>
      <c r="CJ55" s="243">
        <v>0</v>
      </c>
      <c r="CK55" s="243">
        <v>0</v>
      </c>
      <c r="CL55" s="243">
        <v>0</v>
      </c>
      <c r="CM55" s="243">
        <v>0</v>
      </c>
      <c r="CN55" s="243">
        <v>0</v>
      </c>
      <c r="CO55" s="244">
        <v>1911.9621</v>
      </c>
      <c r="CP55" s="242">
        <v>4333.28352</v>
      </c>
      <c r="CQ55" s="243">
        <v>4332.58824</v>
      </c>
      <c r="CR55" s="243">
        <v>4352.0054399999999</v>
      </c>
      <c r="CS55" s="244">
        <v>4344.6988799999999</v>
      </c>
      <c r="CT55" s="242">
        <v>0</v>
      </c>
      <c r="CU55" s="244">
        <v>0</v>
      </c>
      <c r="CV55" s="245"/>
      <c r="CW55" s="246"/>
      <c r="CX55" s="247"/>
      <c r="CY55" s="245"/>
      <c r="CZ55" s="246"/>
      <c r="DA55" s="246"/>
      <c r="DB55" s="247"/>
      <c r="DC55" s="245"/>
      <c r="DD55" s="246"/>
      <c r="DE55" s="246"/>
      <c r="DF55" s="246"/>
      <c r="DG55" s="246"/>
      <c r="DH55" s="246"/>
      <c r="DI55" s="246"/>
      <c r="DJ55" s="246"/>
      <c r="DK55" s="246"/>
      <c r="DL55" s="246"/>
      <c r="DM55" s="246"/>
      <c r="DN55" s="247"/>
      <c r="DO55" s="245"/>
      <c r="DP55" s="246"/>
      <c r="DQ55" s="246"/>
      <c r="DR55" s="247"/>
      <c r="DS55" s="245"/>
      <c r="DT55" s="246"/>
      <c r="DU55" s="246"/>
      <c r="DV55" s="247"/>
      <c r="DW55" s="240"/>
      <c r="DX55" s="245"/>
      <c r="DY55" s="246"/>
      <c r="DZ55" s="246"/>
      <c r="EA55" s="246"/>
      <c r="EB55" s="246"/>
      <c r="EC55" s="247"/>
      <c r="ED55" s="190"/>
      <c r="EE55" s="241">
        <v>0</v>
      </c>
      <c r="EF55" s="241">
        <v>0</v>
      </c>
      <c r="EG55" s="241">
        <v>0</v>
      </c>
      <c r="EH55" s="241">
        <v>0</v>
      </c>
      <c r="EI55" s="241">
        <v>0</v>
      </c>
      <c r="EJ55" s="241">
        <v>0</v>
      </c>
      <c r="EK55" s="241">
        <v>0</v>
      </c>
      <c r="EL55" s="241">
        <v>0</v>
      </c>
      <c r="EM55" s="242">
        <v>0</v>
      </c>
      <c r="EN55" s="244">
        <v>0</v>
      </c>
      <c r="EO55" s="241">
        <v>0</v>
      </c>
      <c r="EP55" s="241">
        <v>0</v>
      </c>
      <c r="EQ55" s="241">
        <v>0</v>
      </c>
      <c r="ER55" s="241">
        <v>0</v>
      </c>
      <c r="ES55" s="241">
        <v>0</v>
      </c>
      <c r="ET55" s="241">
        <v>0</v>
      </c>
      <c r="EU55" s="241">
        <v>0</v>
      </c>
      <c r="EV55" s="241">
        <v>0</v>
      </c>
      <c r="EW55" s="241">
        <v>0</v>
      </c>
      <c r="EX55" s="241">
        <v>0</v>
      </c>
      <c r="EY55" s="241">
        <v>0</v>
      </c>
      <c r="EZ55" s="241">
        <v>0</v>
      </c>
      <c r="FA55" s="241">
        <v>0</v>
      </c>
      <c r="FB55" s="241">
        <v>0</v>
      </c>
      <c r="FC55" s="242">
        <v>0</v>
      </c>
      <c r="FD55" s="243">
        <v>0</v>
      </c>
      <c r="FE55" s="243">
        <v>0</v>
      </c>
      <c r="FF55" s="244">
        <v>0</v>
      </c>
      <c r="FG55" s="241">
        <v>0</v>
      </c>
      <c r="FH55" s="241">
        <v>0</v>
      </c>
      <c r="FI55" s="241">
        <v>0</v>
      </c>
      <c r="FJ55" s="241">
        <v>0</v>
      </c>
      <c r="FK55" s="241">
        <v>0</v>
      </c>
      <c r="FL55" s="241">
        <v>0</v>
      </c>
      <c r="FM55" s="241">
        <v>0</v>
      </c>
      <c r="FN55" s="241">
        <v>0</v>
      </c>
      <c r="FO55" s="242">
        <v>0</v>
      </c>
      <c r="FP55" s="243">
        <v>0</v>
      </c>
      <c r="FQ55" s="243">
        <v>0</v>
      </c>
      <c r="FR55" s="244">
        <v>0</v>
      </c>
      <c r="FS55" s="241">
        <v>0</v>
      </c>
      <c r="FT55" s="242">
        <v>0</v>
      </c>
      <c r="FU55" s="244">
        <v>0</v>
      </c>
      <c r="FV55" s="242">
        <v>0</v>
      </c>
      <c r="FW55" s="243">
        <v>0</v>
      </c>
      <c r="FX55" s="243">
        <v>0</v>
      </c>
      <c r="FY55" s="243">
        <v>0</v>
      </c>
      <c r="FZ55" s="244">
        <v>0</v>
      </c>
      <c r="GA55" s="242">
        <v>0</v>
      </c>
      <c r="GB55" s="244">
        <v>0</v>
      </c>
      <c r="GC55" s="242">
        <v>0</v>
      </c>
      <c r="GD55" s="243">
        <v>0</v>
      </c>
      <c r="GE55" s="243">
        <v>0</v>
      </c>
      <c r="GF55" s="244">
        <v>0</v>
      </c>
      <c r="GG55" s="241">
        <v>0</v>
      </c>
      <c r="GH55" s="241">
        <v>0</v>
      </c>
      <c r="GI55" s="241">
        <v>0</v>
      </c>
      <c r="GJ55" s="242">
        <v>0</v>
      </c>
      <c r="GK55" s="243">
        <v>0</v>
      </c>
      <c r="GL55" s="243">
        <v>0</v>
      </c>
      <c r="GM55" s="243">
        <v>0</v>
      </c>
      <c r="GN55" s="244">
        <v>0</v>
      </c>
      <c r="GO55" s="241">
        <v>0</v>
      </c>
      <c r="GP55" s="242">
        <v>0</v>
      </c>
      <c r="GQ55" s="244">
        <v>0</v>
      </c>
      <c r="GR55" s="190"/>
      <c r="GS55" s="242">
        <v>0</v>
      </c>
      <c r="GT55" s="242">
        <v>0</v>
      </c>
      <c r="GU55" s="244">
        <v>0</v>
      </c>
      <c r="GV55" s="241">
        <v>0</v>
      </c>
      <c r="GW55" s="241">
        <v>0</v>
      </c>
      <c r="GX55" s="241">
        <v>0</v>
      </c>
      <c r="GY55" s="241">
        <v>0</v>
      </c>
      <c r="GZ55" s="190"/>
      <c r="HA55" s="241">
        <v>0</v>
      </c>
      <c r="HB55" s="241">
        <v>0</v>
      </c>
      <c r="HC55" s="241">
        <v>0</v>
      </c>
      <c r="HD55" s="241">
        <v>0</v>
      </c>
      <c r="HE55" s="241">
        <v>0</v>
      </c>
      <c r="HF55" s="241">
        <v>0</v>
      </c>
      <c r="HG55" s="241">
        <v>0</v>
      </c>
      <c r="HH55" s="242">
        <v>0</v>
      </c>
      <c r="HI55" s="244">
        <v>0</v>
      </c>
      <c r="HJ55" s="190"/>
      <c r="HK55" s="245"/>
      <c r="HL55" s="246"/>
      <c r="HM55" s="247"/>
    </row>
    <row r="56" spans="1:221" x14ac:dyDescent="0.3">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c r="AA56" s="190"/>
      <c r="AB56" s="190"/>
      <c r="AC56" s="190"/>
      <c r="AD56" s="190"/>
      <c r="AE56" s="190"/>
      <c r="AF56" s="190"/>
      <c r="AG56" s="190"/>
      <c r="AH56" s="190"/>
      <c r="AI56" s="190"/>
      <c r="AJ56" s="190"/>
      <c r="AK56" s="190"/>
      <c r="AL56" s="190"/>
      <c r="AM56" s="190"/>
      <c r="AN56" s="190"/>
      <c r="AO56" s="190"/>
      <c r="AP56" s="190"/>
      <c r="AQ56" s="190"/>
      <c r="AR56" s="190"/>
      <c r="AS56" s="190"/>
      <c r="AT56" s="190"/>
      <c r="AU56" s="190"/>
      <c r="AV56" s="190"/>
      <c r="AW56" s="190"/>
      <c r="AX56" s="190"/>
      <c r="AY56" s="190"/>
      <c r="AZ56" s="190"/>
      <c r="BA56" s="190"/>
      <c r="BB56" s="190"/>
      <c r="BC56" s="190"/>
      <c r="BD56" s="190"/>
      <c r="BE56" s="190"/>
      <c r="BF56" s="190"/>
      <c r="BG56" s="190"/>
      <c r="BH56" s="190"/>
      <c r="BI56" s="190"/>
      <c r="BJ56" s="190"/>
      <c r="BK56" s="190"/>
      <c r="BL56" s="190"/>
      <c r="BM56" s="190"/>
      <c r="BN56" s="190"/>
      <c r="BO56" s="190"/>
      <c r="BP56" s="190"/>
      <c r="BQ56" s="190"/>
      <c r="BR56" s="190"/>
      <c r="BS56" s="190"/>
      <c r="BT56" s="190"/>
      <c r="BU56" s="190"/>
      <c r="BV56" s="190"/>
      <c r="BW56" s="190"/>
      <c r="BX56" s="190"/>
      <c r="BY56" s="190"/>
      <c r="BZ56" s="190"/>
      <c r="CA56" s="190"/>
      <c r="CB56" s="190"/>
      <c r="CC56" s="190"/>
      <c r="CD56" s="190"/>
      <c r="CE56" s="190"/>
      <c r="CF56" s="190"/>
      <c r="CG56" s="190"/>
      <c r="CH56" s="190"/>
      <c r="CI56" s="190"/>
      <c r="CJ56" s="190"/>
      <c r="CK56" s="190"/>
      <c r="CL56" s="190"/>
      <c r="CM56" s="190"/>
      <c r="CN56" s="190"/>
      <c r="CO56" s="190"/>
      <c r="CP56" s="190"/>
      <c r="CQ56" s="190"/>
      <c r="CR56" s="190"/>
      <c r="CS56" s="190"/>
      <c r="CT56" s="190"/>
      <c r="CU56" s="190"/>
      <c r="CV56" s="190"/>
      <c r="CW56" s="190"/>
      <c r="CX56" s="190"/>
      <c r="CY56" s="190"/>
      <c r="CZ56" s="190"/>
      <c r="DA56" s="190"/>
      <c r="DB56" s="190"/>
      <c r="DC56" s="190"/>
      <c r="DD56" s="190"/>
      <c r="DE56" s="190"/>
      <c r="DF56" s="190"/>
      <c r="DG56" s="190"/>
      <c r="DH56" s="190"/>
      <c r="DI56" s="190"/>
      <c r="DJ56" s="190"/>
      <c r="DK56" s="190"/>
      <c r="DL56" s="190"/>
      <c r="DM56" s="190"/>
      <c r="DN56" s="190"/>
      <c r="DO56" s="190"/>
      <c r="DP56" s="190"/>
      <c r="DQ56" s="190"/>
      <c r="DR56" s="190"/>
      <c r="DS56" s="190"/>
      <c r="DT56" s="190"/>
      <c r="DU56" s="190"/>
      <c r="DV56" s="190"/>
      <c r="DW56" s="190"/>
      <c r="DX56" s="190"/>
      <c r="DY56" s="190"/>
      <c r="DZ56" s="190"/>
      <c r="EA56" s="190"/>
      <c r="EB56" s="190"/>
      <c r="EC56" s="190"/>
      <c r="ED56" s="190"/>
      <c r="EE56" s="190"/>
      <c r="EF56" s="190"/>
      <c r="EG56" s="190"/>
      <c r="EH56" s="190"/>
      <c r="EI56" s="190"/>
      <c r="EJ56" s="190"/>
      <c r="EK56" s="190"/>
      <c r="EL56" s="190"/>
      <c r="EM56" s="190"/>
      <c r="EN56" s="190"/>
      <c r="EO56" s="190"/>
      <c r="EP56" s="190"/>
      <c r="EQ56" s="190"/>
      <c r="ER56" s="190"/>
      <c r="ES56" s="190"/>
      <c r="ET56" s="190"/>
      <c r="EU56" s="190"/>
      <c r="EV56" s="190"/>
      <c r="EW56" s="190"/>
      <c r="EX56" s="190"/>
      <c r="EY56" s="190"/>
      <c r="EZ56" s="190"/>
      <c r="FA56" s="190"/>
      <c r="FB56" s="190"/>
      <c r="FC56" s="190"/>
      <c r="FD56" s="190"/>
      <c r="FE56" s="190"/>
      <c r="FF56" s="190"/>
      <c r="FG56" s="190"/>
      <c r="FH56" s="190"/>
      <c r="FI56" s="190"/>
      <c r="FJ56" s="190"/>
      <c r="FK56" s="190"/>
      <c r="FL56" s="190"/>
      <c r="FM56" s="190"/>
      <c r="FN56" s="190"/>
      <c r="FO56" s="190"/>
      <c r="FP56" s="190"/>
      <c r="FQ56" s="190"/>
      <c r="FR56" s="190"/>
      <c r="FS56" s="190"/>
      <c r="FT56" s="190"/>
      <c r="FU56" s="190"/>
      <c r="FV56" s="190"/>
      <c r="FW56" s="190"/>
      <c r="FX56" s="190"/>
      <c r="FY56" s="190"/>
      <c r="FZ56" s="190"/>
      <c r="GA56" s="190"/>
      <c r="GB56" s="190"/>
      <c r="GC56" s="190"/>
      <c r="GD56" s="190"/>
      <c r="GE56" s="190"/>
      <c r="GF56" s="190"/>
      <c r="GG56" s="190"/>
      <c r="GH56" s="190"/>
      <c r="GI56" s="190"/>
      <c r="GJ56" s="190"/>
      <c r="GK56" s="190"/>
      <c r="GL56" s="190"/>
      <c r="GM56" s="190"/>
      <c r="GN56" s="190"/>
      <c r="GO56" s="190"/>
      <c r="GP56" s="190"/>
      <c r="GQ56" s="190"/>
      <c r="GR56" s="190"/>
      <c r="GS56" s="190"/>
      <c r="GT56" s="190"/>
      <c r="GU56" s="190"/>
      <c r="GV56" s="190"/>
      <c r="GW56" s="190"/>
      <c r="GX56" s="190"/>
      <c r="GY56" s="190"/>
      <c r="GZ56" s="190"/>
      <c r="HA56" s="190"/>
      <c r="HB56" s="190"/>
      <c r="HC56" s="190"/>
      <c r="HD56" s="190"/>
      <c r="HE56" s="190"/>
      <c r="HF56" s="190"/>
      <c r="HG56" s="190"/>
      <c r="HH56" s="190"/>
      <c r="HI56" s="190"/>
      <c r="HJ56" s="190"/>
      <c r="HK56" s="190"/>
      <c r="HL56" s="190"/>
      <c r="HM56" s="190"/>
    </row>
    <row r="57" spans="1:221" x14ac:dyDescent="0.3">
      <c r="A57" s="190"/>
      <c r="B57" s="190"/>
      <c r="C57" s="248" t="s">
        <v>3468</v>
      </c>
      <c r="D57" s="190"/>
      <c r="E57" s="190"/>
      <c r="F57" s="190"/>
      <c r="G57" s="190"/>
      <c r="H57" s="190"/>
      <c r="I57" s="190"/>
      <c r="J57" s="190"/>
      <c r="K57" s="190"/>
      <c r="L57" s="190"/>
      <c r="M57" s="190"/>
      <c r="N57" s="190"/>
      <c r="O57" s="190"/>
      <c r="P57" s="190"/>
      <c r="Q57" s="190"/>
      <c r="R57" s="190"/>
      <c r="S57" s="190"/>
      <c r="T57" s="190"/>
      <c r="U57" s="190"/>
      <c r="V57" s="190"/>
      <c r="W57" s="190"/>
      <c r="X57" s="190"/>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c r="AV57" s="190"/>
      <c r="AW57" s="190"/>
      <c r="AX57" s="190"/>
      <c r="AY57" s="190"/>
      <c r="AZ57" s="190"/>
      <c r="BA57" s="190"/>
      <c r="BB57" s="190"/>
      <c r="BC57" s="190"/>
      <c r="BD57" s="190"/>
      <c r="BE57" s="190"/>
      <c r="BF57" s="190"/>
      <c r="BG57" s="190"/>
      <c r="BH57" s="190"/>
      <c r="BI57" s="190"/>
      <c r="BJ57" s="190"/>
      <c r="BK57" s="190"/>
      <c r="BL57" s="190"/>
      <c r="BM57" s="190"/>
      <c r="BN57" s="190"/>
      <c r="BO57" s="190"/>
      <c r="BP57" s="190"/>
      <c r="BQ57" s="190"/>
      <c r="BR57" s="190"/>
      <c r="BS57" s="190"/>
      <c r="BT57" s="190"/>
      <c r="BU57" s="190"/>
      <c r="BV57" s="190"/>
      <c r="BW57" s="190"/>
      <c r="BX57" s="190"/>
      <c r="BY57" s="190"/>
      <c r="BZ57" s="190"/>
      <c r="CA57" s="190"/>
      <c r="CB57" s="190"/>
      <c r="CC57" s="190"/>
      <c r="CD57" s="190"/>
      <c r="CE57" s="190"/>
      <c r="CF57" s="190"/>
      <c r="CG57" s="190"/>
      <c r="CH57" s="190"/>
      <c r="CI57" s="190"/>
      <c r="CJ57" s="190"/>
      <c r="CK57" s="190"/>
      <c r="CL57" s="190"/>
      <c r="CM57" s="190"/>
      <c r="CN57" s="190"/>
      <c r="CO57" s="190"/>
      <c r="CP57" s="190"/>
      <c r="CQ57" s="190"/>
      <c r="CR57" s="190"/>
      <c r="CS57" s="190"/>
      <c r="CT57" s="190"/>
      <c r="CU57" s="190"/>
      <c r="CV57" s="190"/>
      <c r="CW57" s="190"/>
      <c r="CX57" s="190"/>
      <c r="CY57" s="190"/>
      <c r="CZ57" s="190"/>
      <c r="DA57" s="190"/>
      <c r="DB57" s="190"/>
      <c r="DC57" s="190"/>
      <c r="DD57" s="190"/>
      <c r="DE57" s="190"/>
      <c r="DF57" s="190"/>
      <c r="DG57" s="190"/>
      <c r="DH57" s="190"/>
      <c r="DI57" s="190"/>
      <c r="DJ57" s="190"/>
      <c r="DK57" s="190"/>
      <c r="DL57" s="190"/>
      <c r="DM57" s="190"/>
      <c r="DN57" s="190"/>
      <c r="DO57" s="190"/>
      <c r="DP57" s="190"/>
      <c r="DQ57" s="190"/>
      <c r="DR57" s="190"/>
      <c r="DS57" s="190"/>
      <c r="DT57" s="190"/>
      <c r="DU57" s="190"/>
      <c r="DV57" s="190"/>
      <c r="DW57" s="190"/>
      <c r="DX57" s="190"/>
      <c r="DY57" s="190"/>
      <c r="DZ57" s="190"/>
      <c r="EA57" s="190"/>
      <c r="EB57" s="190"/>
      <c r="EC57" s="190"/>
      <c r="ED57" s="190"/>
      <c r="EE57" s="190"/>
      <c r="EF57" s="190"/>
      <c r="EG57" s="190"/>
      <c r="EH57" s="190"/>
      <c r="EI57" s="190"/>
      <c r="EJ57" s="190"/>
      <c r="EK57" s="190"/>
      <c r="EL57" s="190"/>
      <c r="EM57" s="190"/>
      <c r="EN57" s="190"/>
      <c r="EO57" s="190"/>
      <c r="EP57" s="190"/>
      <c r="EQ57" s="190"/>
      <c r="ER57" s="190"/>
      <c r="ES57" s="190"/>
      <c r="ET57" s="190"/>
      <c r="EU57" s="190"/>
      <c r="EV57" s="190"/>
      <c r="EW57" s="190"/>
      <c r="EX57" s="190"/>
      <c r="EY57" s="190"/>
      <c r="EZ57" s="190"/>
      <c r="FA57" s="190"/>
      <c r="FB57" s="190"/>
      <c r="FC57" s="190"/>
      <c r="FD57" s="190"/>
      <c r="FE57" s="190"/>
      <c r="FF57" s="190"/>
      <c r="FG57" s="190"/>
      <c r="FH57" s="190"/>
      <c r="FI57" s="190"/>
      <c r="FJ57" s="190"/>
      <c r="FK57" s="190"/>
      <c r="FL57" s="190"/>
      <c r="FM57" s="190"/>
      <c r="FN57" s="190"/>
      <c r="FO57" s="190"/>
      <c r="FP57" s="190"/>
      <c r="FQ57" s="190"/>
      <c r="FR57" s="190"/>
      <c r="FS57" s="190"/>
      <c r="FT57" s="190"/>
      <c r="FU57" s="190"/>
      <c r="FV57" s="190"/>
      <c r="FW57" s="190"/>
      <c r="FX57" s="190"/>
      <c r="FY57" s="190"/>
      <c r="FZ57" s="190"/>
      <c r="GA57" s="190"/>
      <c r="GB57" s="190"/>
      <c r="GC57" s="190"/>
      <c r="GD57" s="190"/>
      <c r="GE57" s="190"/>
      <c r="GF57" s="190"/>
      <c r="GG57" s="190"/>
      <c r="GH57" s="190"/>
      <c r="GI57" s="190"/>
      <c r="GJ57" s="190"/>
      <c r="GK57" s="190"/>
      <c r="GL57" s="190"/>
      <c r="GM57" s="190"/>
      <c r="GN57" s="190"/>
      <c r="GO57" s="190"/>
      <c r="GP57" s="190"/>
      <c r="GQ57" s="190"/>
      <c r="GR57" s="190"/>
      <c r="GS57" s="190"/>
      <c r="GT57" s="190"/>
      <c r="GU57" s="190"/>
      <c r="GV57" s="190"/>
      <c r="GW57" s="190"/>
      <c r="GX57" s="190"/>
      <c r="GY57" s="190"/>
      <c r="GZ57" s="190"/>
      <c r="HA57" s="190"/>
      <c r="HB57" s="190"/>
      <c r="HC57" s="190"/>
      <c r="HD57" s="190"/>
      <c r="HE57" s="190"/>
      <c r="HF57" s="190"/>
      <c r="HG57" s="190"/>
      <c r="HH57" s="190"/>
      <c r="HI57" s="190"/>
      <c r="HJ57" s="190"/>
      <c r="HK57" s="190"/>
      <c r="HL57" s="190"/>
      <c r="HM57" s="190"/>
    </row>
    <row r="58" spans="1:221" x14ac:dyDescent="0.3">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c r="AA58" s="190"/>
      <c r="AB58" s="190"/>
      <c r="AC58" s="190"/>
      <c r="AD58" s="190"/>
      <c r="AE58" s="190"/>
      <c r="AF58" s="190"/>
      <c r="AG58" s="190"/>
      <c r="AH58" s="190"/>
      <c r="AI58" s="190"/>
      <c r="AJ58" s="190"/>
      <c r="AK58" s="190"/>
      <c r="AL58" s="190"/>
      <c r="AM58" s="190"/>
      <c r="AN58" s="190"/>
      <c r="AO58" s="190"/>
      <c r="AP58" s="190"/>
      <c r="AQ58" s="190"/>
      <c r="AR58" s="190"/>
      <c r="AS58" s="190"/>
      <c r="AT58" s="190"/>
      <c r="AU58" s="190"/>
      <c r="AV58" s="190"/>
      <c r="AW58" s="190"/>
      <c r="AX58" s="190"/>
      <c r="AY58" s="190"/>
      <c r="AZ58" s="190"/>
      <c r="BA58" s="190"/>
      <c r="BB58" s="190"/>
      <c r="BC58" s="190"/>
      <c r="BD58" s="190"/>
      <c r="BE58" s="190"/>
      <c r="BF58" s="190"/>
      <c r="BG58" s="190"/>
      <c r="BH58" s="190"/>
      <c r="BI58" s="190"/>
      <c r="BJ58" s="190"/>
      <c r="BK58" s="190"/>
      <c r="BL58" s="190"/>
      <c r="BM58" s="190"/>
      <c r="BN58" s="190"/>
      <c r="BO58" s="190"/>
      <c r="BP58" s="190"/>
      <c r="BQ58" s="190"/>
      <c r="BR58" s="190"/>
      <c r="BS58" s="190"/>
      <c r="BT58" s="190"/>
      <c r="BU58" s="190"/>
      <c r="BV58" s="190"/>
      <c r="BW58" s="190"/>
      <c r="BX58" s="190"/>
      <c r="BY58" s="190"/>
      <c r="BZ58" s="190"/>
      <c r="CA58" s="190"/>
      <c r="CB58" s="190"/>
      <c r="CC58" s="190"/>
      <c r="CD58" s="190"/>
      <c r="CE58" s="190"/>
      <c r="CF58" s="190"/>
      <c r="CG58" s="190"/>
      <c r="CH58" s="190"/>
      <c r="CI58" s="190"/>
      <c r="CJ58" s="190"/>
      <c r="CK58" s="190"/>
      <c r="CL58" s="190"/>
      <c r="CM58" s="190"/>
      <c r="CN58" s="190"/>
      <c r="CO58" s="190"/>
      <c r="CP58" s="190"/>
      <c r="CQ58" s="190"/>
      <c r="CR58" s="190"/>
      <c r="CS58" s="190"/>
      <c r="CT58" s="190"/>
      <c r="CU58" s="190"/>
      <c r="CV58" s="190"/>
      <c r="CW58" s="190"/>
      <c r="CX58" s="190"/>
      <c r="CY58" s="190"/>
      <c r="CZ58" s="190"/>
      <c r="DA58" s="190"/>
      <c r="DB58" s="190"/>
      <c r="DC58" s="190"/>
      <c r="DD58" s="190"/>
      <c r="DE58" s="190"/>
      <c r="DF58" s="190"/>
      <c r="DG58" s="190"/>
      <c r="DH58" s="190"/>
      <c r="DI58" s="190"/>
      <c r="DJ58" s="190"/>
      <c r="DK58" s="190"/>
      <c r="DL58" s="190"/>
      <c r="DM58" s="190"/>
      <c r="DN58" s="190"/>
      <c r="DO58" s="190"/>
      <c r="DP58" s="190"/>
      <c r="DQ58" s="190"/>
      <c r="DR58" s="190"/>
      <c r="DS58" s="190"/>
      <c r="DT58" s="190"/>
      <c r="DU58" s="190"/>
      <c r="DV58" s="190"/>
      <c r="DW58" s="190"/>
      <c r="DX58" s="190"/>
      <c r="DY58" s="190"/>
      <c r="DZ58" s="190"/>
      <c r="EA58" s="190"/>
      <c r="EB58" s="190"/>
      <c r="EC58" s="190"/>
      <c r="ED58" s="190"/>
      <c r="EE58" s="190"/>
      <c r="EF58" s="190"/>
      <c r="EG58" s="190"/>
      <c r="EH58" s="190"/>
      <c r="EI58" s="190"/>
      <c r="EJ58" s="190"/>
      <c r="EK58" s="190"/>
      <c r="EL58" s="190"/>
      <c r="EM58" s="190"/>
      <c r="EN58" s="190"/>
      <c r="EO58" s="190"/>
      <c r="EP58" s="190"/>
      <c r="EQ58" s="190"/>
      <c r="ER58" s="190"/>
      <c r="ES58" s="190"/>
      <c r="ET58" s="190"/>
      <c r="EU58" s="190"/>
      <c r="EV58" s="190"/>
      <c r="EW58" s="190"/>
      <c r="EX58" s="190"/>
      <c r="EY58" s="190"/>
      <c r="EZ58" s="190"/>
      <c r="FA58" s="190"/>
      <c r="FB58" s="190"/>
      <c r="FC58" s="190"/>
      <c r="FD58" s="190"/>
      <c r="FE58" s="190"/>
      <c r="FF58" s="190"/>
      <c r="FG58" s="190"/>
      <c r="FH58" s="190"/>
      <c r="FI58" s="190"/>
      <c r="FJ58" s="190"/>
      <c r="FK58" s="190"/>
      <c r="FL58" s="190"/>
      <c r="FM58" s="190"/>
      <c r="FN58" s="190"/>
      <c r="FO58" s="190"/>
      <c r="FP58" s="190"/>
      <c r="FQ58" s="190"/>
      <c r="FR58" s="190"/>
      <c r="FS58" s="190"/>
      <c r="FT58" s="190"/>
      <c r="FU58" s="190"/>
      <c r="FV58" s="190"/>
      <c r="FW58" s="190"/>
      <c r="FX58" s="190"/>
      <c r="FY58" s="190"/>
      <c r="FZ58" s="190"/>
      <c r="GA58" s="190"/>
      <c r="GB58" s="190"/>
      <c r="GC58" s="190"/>
      <c r="GD58" s="190"/>
      <c r="GE58" s="190"/>
      <c r="GF58" s="190"/>
      <c r="GG58" s="190"/>
      <c r="GH58" s="190"/>
      <c r="GI58" s="190"/>
      <c r="GJ58" s="190"/>
      <c r="GK58" s="190"/>
      <c r="GL58" s="190"/>
      <c r="GM58" s="190"/>
      <c r="GN58" s="190"/>
      <c r="GO58" s="190"/>
      <c r="GP58" s="190"/>
      <c r="GQ58" s="190"/>
      <c r="GR58" s="190"/>
      <c r="GS58" s="190"/>
      <c r="GT58" s="190"/>
      <c r="GU58" s="190"/>
      <c r="GV58" s="190"/>
      <c r="GW58" s="190"/>
      <c r="GX58" s="190"/>
      <c r="GY58" s="190"/>
      <c r="GZ58" s="190"/>
      <c r="HA58" s="190"/>
      <c r="HB58" s="190"/>
      <c r="HC58" s="190"/>
      <c r="HD58" s="190"/>
      <c r="HE58" s="190"/>
      <c r="HF58" s="190"/>
      <c r="HG58" s="190"/>
      <c r="HH58" s="190"/>
      <c r="HI58" s="190"/>
      <c r="HJ58" s="190"/>
      <c r="HK58" s="190"/>
      <c r="HL58" s="190"/>
      <c r="HM58" s="190"/>
    </row>
    <row r="59" spans="1:221" x14ac:dyDescent="0.3">
      <c r="A59" s="190"/>
      <c r="B59" s="190"/>
      <c r="C59" s="248" t="s">
        <v>1335</v>
      </c>
      <c r="D59" s="190"/>
      <c r="E59" s="190"/>
      <c r="F59" s="190"/>
      <c r="G59" s="190"/>
      <c r="H59" s="190"/>
      <c r="I59" s="190"/>
      <c r="J59" s="190"/>
      <c r="K59" s="190"/>
      <c r="L59" s="190"/>
      <c r="M59" s="190"/>
      <c r="N59" s="190"/>
      <c r="O59" s="190"/>
      <c r="P59" s="190"/>
      <c r="Q59" s="190"/>
      <c r="R59" s="190"/>
      <c r="S59" s="190"/>
      <c r="T59" s="190"/>
      <c r="U59" s="190"/>
      <c r="V59" s="190"/>
      <c r="W59" s="190"/>
      <c r="X59" s="190"/>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c r="AU59" s="190"/>
      <c r="AV59" s="190"/>
      <c r="AW59" s="190"/>
      <c r="AX59" s="190"/>
      <c r="AY59" s="190"/>
      <c r="AZ59" s="190"/>
      <c r="BA59" s="190"/>
      <c r="BB59" s="190"/>
      <c r="BC59" s="190"/>
      <c r="BD59" s="190"/>
      <c r="BE59" s="190"/>
      <c r="BF59" s="190"/>
      <c r="BG59" s="190"/>
      <c r="BH59" s="190"/>
      <c r="BI59" s="190"/>
      <c r="BJ59" s="190"/>
      <c r="BK59" s="190"/>
      <c r="BL59" s="190"/>
      <c r="BM59" s="190"/>
      <c r="BN59" s="190"/>
      <c r="BO59" s="190"/>
      <c r="BP59" s="190"/>
      <c r="BQ59" s="190"/>
      <c r="BR59" s="190"/>
      <c r="BS59" s="190"/>
      <c r="BT59" s="190"/>
      <c r="BU59" s="190"/>
      <c r="BV59" s="190"/>
      <c r="BW59" s="190"/>
      <c r="BX59" s="190"/>
      <c r="BY59" s="190"/>
      <c r="BZ59" s="190"/>
      <c r="CA59" s="190"/>
      <c r="CB59" s="190"/>
      <c r="CC59" s="190"/>
      <c r="CD59" s="190"/>
      <c r="CE59" s="190"/>
      <c r="CF59" s="190"/>
      <c r="CG59" s="190"/>
      <c r="CH59" s="190"/>
      <c r="CI59" s="190"/>
      <c r="CJ59" s="190"/>
      <c r="CK59" s="190"/>
      <c r="CL59" s="190"/>
      <c r="CM59" s="190"/>
      <c r="CN59" s="190"/>
      <c r="CO59" s="190"/>
      <c r="CP59" s="190"/>
      <c r="CQ59" s="190"/>
      <c r="CR59" s="190"/>
      <c r="CS59" s="190"/>
      <c r="CT59" s="190"/>
      <c r="CU59" s="190"/>
      <c r="CV59" s="190"/>
      <c r="CW59" s="190"/>
      <c r="CX59" s="190"/>
      <c r="CY59" s="190"/>
      <c r="CZ59" s="190"/>
      <c r="DA59" s="190"/>
      <c r="DB59" s="190"/>
      <c r="DC59" s="190"/>
      <c r="DD59" s="190"/>
      <c r="DE59" s="190"/>
      <c r="DF59" s="190"/>
      <c r="DG59" s="190"/>
      <c r="DH59" s="190"/>
      <c r="DI59" s="190"/>
      <c r="DJ59" s="190"/>
      <c r="DK59" s="190"/>
      <c r="DL59" s="190"/>
      <c r="DM59" s="190"/>
      <c r="DN59" s="190"/>
      <c r="DO59" s="190"/>
      <c r="DP59" s="190"/>
      <c r="DQ59" s="190"/>
      <c r="DR59" s="190"/>
      <c r="DS59" s="190"/>
      <c r="DT59" s="190"/>
      <c r="DU59" s="190"/>
      <c r="DV59" s="190"/>
      <c r="DW59" s="190"/>
      <c r="DX59" s="190"/>
      <c r="DY59" s="190"/>
      <c r="DZ59" s="190"/>
      <c r="EA59" s="190"/>
      <c r="EB59" s="190"/>
      <c r="EC59" s="190"/>
      <c r="ED59" s="190"/>
      <c r="EE59" s="190"/>
      <c r="EF59" s="190"/>
      <c r="EG59" s="190"/>
      <c r="EH59" s="190"/>
      <c r="EI59" s="190"/>
      <c r="EJ59" s="190"/>
      <c r="EK59" s="190"/>
      <c r="EL59" s="190"/>
      <c r="EM59" s="190"/>
      <c r="EN59" s="190"/>
      <c r="EO59" s="190"/>
      <c r="EP59" s="190"/>
      <c r="EQ59" s="190"/>
      <c r="ER59" s="190"/>
      <c r="ES59" s="190"/>
      <c r="ET59" s="190"/>
      <c r="EU59" s="190"/>
      <c r="EV59" s="190"/>
      <c r="EW59" s="190"/>
      <c r="EX59" s="190"/>
      <c r="EY59" s="190"/>
      <c r="EZ59" s="190"/>
      <c r="FA59" s="190"/>
      <c r="FB59" s="190"/>
      <c r="FC59" s="190"/>
      <c r="FD59" s="190"/>
      <c r="FE59" s="190"/>
      <c r="FF59" s="190"/>
      <c r="FG59" s="190"/>
      <c r="FH59" s="190"/>
      <c r="FI59" s="190"/>
      <c r="FJ59" s="190"/>
      <c r="FK59" s="190"/>
      <c r="FL59" s="190"/>
      <c r="FM59" s="190"/>
      <c r="FN59" s="190"/>
      <c r="FO59" s="190"/>
      <c r="FP59" s="190"/>
      <c r="FQ59" s="190"/>
      <c r="FR59" s="190"/>
      <c r="FS59" s="190"/>
      <c r="FT59" s="190"/>
      <c r="FU59" s="190"/>
      <c r="FV59" s="190"/>
      <c r="FW59" s="190"/>
      <c r="FX59" s="190"/>
      <c r="FY59" s="190"/>
      <c r="FZ59" s="190"/>
      <c r="GA59" s="190"/>
      <c r="GB59" s="190"/>
      <c r="GC59" s="190"/>
      <c r="GD59" s="190"/>
      <c r="GE59" s="190"/>
      <c r="GF59" s="190"/>
      <c r="GG59" s="190"/>
      <c r="GH59" s="190"/>
      <c r="GI59" s="190"/>
      <c r="GJ59" s="190"/>
      <c r="GK59" s="190"/>
      <c r="GL59" s="190"/>
      <c r="GM59" s="190"/>
      <c r="GN59" s="190"/>
      <c r="GO59" s="190"/>
      <c r="GP59" s="190"/>
      <c r="GQ59" s="190"/>
      <c r="GR59" s="190"/>
      <c r="GS59" s="190"/>
      <c r="GT59" s="190"/>
      <c r="GU59" s="190"/>
      <c r="GV59" s="190"/>
      <c r="GW59" s="190"/>
      <c r="GX59" s="190"/>
      <c r="GY59" s="190"/>
      <c r="GZ59" s="190"/>
      <c r="HA59" s="190"/>
      <c r="HB59" s="190"/>
      <c r="HC59" s="190"/>
      <c r="HD59" s="190"/>
      <c r="HE59" s="190"/>
      <c r="HF59" s="190"/>
      <c r="HG59" s="190"/>
      <c r="HH59" s="190"/>
      <c r="HI59" s="190"/>
      <c r="HJ59" s="190"/>
      <c r="HK59" s="190"/>
      <c r="HL59" s="190"/>
      <c r="HM59" s="190"/>
    </row>
    <row r="60" spans="1:221" x14ac:dyDescent="0.3">
      <c r="A60" s="190"/>
      <c r="B60" s="190"/>
      <c r="C60" s="190"/>
      <c r="D60" s="190" t="s">
        <v>1336</v>
      </c>
      <c r="E60" s="190"/>
      <c r="F60" s="190"/>
      <c r="G60" s="190"/>
      <c r="H60" s="190"/>
      <c r="I60" s="190"/>
      <c r="J60" s="190"/>
      <c r="K60" s="190"/>
      <c r="L60" s="190"/>
      <c r="M60" s="190"/>
      <c r="N60" s="190"/>
      <c r="O60" s="190"/>
      <c r="P60" s="190"/>
      <c r="Q60" s="190"/>
      <c r="R60" s="190"/>
      <c r="S60" s="190"/>
      <c r="T60" s="190"/>
      <c r="U60" s="190"/>
      <c r="V60" s="190"/>
      <c r="W60" s="190"/>
      <c r="X60" s="190"/>
      <c r="Y60" s="190"/>
      <c r="Z60" s="190"/>
      <c r="AA60" s="190"/>
      <c r="AB60" s="190"/>
      <c r="AC60" s="190"/>
      <c r="AD60" s="190"/>
      <c r="AE60" s="190"/>
      <c r="AF60" s="190"/>
      <c r="AG60" s="190"/>
      <c r="AH60" s="190"/>
      <c r="AI60" s="190"/>
      <c r="AJ60" s="190"/>
      <c r="AK60" s="190"/>
      <c r="AL60" s="190"/>
      <c r="AM60" s="190"/>
      <c r="AN60" s="190"/>
      <c r="AO60" s="190"/>
      <c r="AP60" s="190"/>
      <c r="AQ60" s="190"/>
      <c r="AR60" s="190"/>
      <c r="AS60" s="190"/>
      <c r="AT60" s="190"/>
      <c r="AU60" s="190"/>
      <c r="AV60" s="190"/>
      <c r="AW60" s="190"/>
      <c r="AX60" s="190"/>
      <c r="AY60" s="190"/>
      <c r="AZ60" s="190"/>
      <c r="BA60" s="190"/>
      <c r="BB60" s="190"/>
      <c r="BC60" s="190"/>
      <c r="BD60" s="190"/>
      <c r="BE60" s="190"/>
      <c r="BF60" s="190"/>
      <c r="BG60" s="190"/>
      <c r="BH60" s="190"/>
      <c r="BI60" s="190"/>
      <c r="BJ60" s="190"/>
      <c r="BK60" s="190"/>
      <c r="BL60" s="190"/>
      <c r="BM60" s="190"/>
      <c r="BN60" s="190"/>
      <c r="BO60" s="190"/>
      <c r="BP60" s="190"/>
      <c r="BQ60" s="190"/>
      <c r="BR60" s="190"/>
      <c r="BS60" s="190"/>
      <c r="BT60" s="190"/>
      <c r="BU60" s="190"/>
      <c r="BV60" s="190"/>
      <c r="BW60" s="190"/>
      <c r="BX60" s="190"/>
      <c r="BY60" s="190"/>
      <c r="BZ60" s="190"/>
      <c r="CA60" s="190"/>
      <c r="CB60" s="190"/>
      <c r="CC60" s="190"/>
      <c r="CD60" s="190"/>
      <c r="CE60" s="190"/>
      <c r="CF60" s="190"/>
      <c r="CG60" s="190"/>
      <c r="CH60" s="190"/>
      <c r="CI60" s="190"/>
      <c r="CJ60" s="190"/>
      <c r="CK60" s="190"/>
      <c r="CL60" s="190"/>
      <c r="CM60" s="190"/>
      <c r="CN60" s="190"/>
      <c r="CO60" s="190"/>
      <c r="CP60" s="190"/>
      <c r="CQ60" s="190"/>
      <c r="CR60" s="190"/>
      <c r="CS60" s="190"/>
      <c r="CT60" s="190"/>
      <c r="CU60" s="190"/>
      <c r="CV60" s="190"/>
      <c r="CW60" s="190"/>
      <c r="CX60" s="190"/>
      <c r="CY60" s="190"/>
      <c r="CZ60" s="190"/>
      <c r="DA60" s="190"/>
      <c r="DB60" s="190"/>
      <c r="DC60" s="190"/>
      <c r="DD60" s="190"/>
      <c r="DE60" s="190"/>
      <c r="DF60" s="190"/>
      <c r="DG60" s="190"/>
      <c r="DH60" s="190"/>
      <c r="DI60" s="190"/>
      <c r="DJ60" s="190"/>
      <c r="DK60" s="190"/>
      <c r="DL60" s="190"/>
      <c r="DM60" s="190"/>
      <c r="DN60" s="190"/>
      <c r="DO60" s="190"/>
      <c r="DP60" s="190"/>
      <c r="DQ60" s="190"/>
      <c r="DR60" s="190"/>
      <c r="DS60" s="190"/>
      <c r="DT60" s="190"/>
      <c r="DU60" s="190"/>
      <c r="DV60" s="190"/>
      <c r="DW60" s="190"/>
      <c r="DX60" s="190"/>
      <c r="DY60" s="190"/>
      <c r="DZ60" s="190"/>
      <c r="EA60" s="190"/>
      <c r="EB60" s="190"/>
      <c r="EC60" s="190"/>
      <c r="ED60" s="190"/>
      <c r="EE60" s="190"/>
      <c r="EF60" s="190"/>
      <c r="EG60" s="190"/>
      <c r="EH60" s="190"/>
      <c r="EI60" s="190"/>
      <c r="EJ60" s="190"/>
      <c r="EK60" s="190"/>
      <c r="EL60" s="190"/>
      <c r="EM60" s="190"/>
      <c r="EN60" s="190"/>
      <c r="EO60" s="190"/>
      <c r="EP60" s="190"/>
      <c r="EQ60" s="190"/>
      <c r="ER60" s="190"/>
      <c r="ES60" s="190"/>
      <c r="ET60" s="190"/>
      <c r="EU60" s="190"/>
      <c r="EV60" s="190"/>
      <c r="EW60" s="190"/>
      <c r="EX60" s="190"/>
      <c r="EY60" s="190"/>
      <c r="EZ60" s="190"/>
      <c r="FA60" s="190"/>
      <c r="FB60" s="190"/>
      <c r="FC60" s="190"/>
      <c r="FD60" s="190"/>
      <c r="FE60" s="190"/>
      <c r="FF60" s="190"/>
      <c r="FG60" s="190"/>
      <c r="FH60" s="190"/>
      <c r="FI60" s="190"/>
      <c r="FJ60" s="190"/>
      <c r="FK60" s="190"/>
      <c r="FL60" s="190"/>
      <c r="FM60" s="190"/>
      <c r="FN60" s="190"/>
      <c r="FO60" s="190"/>
      <c r="FP60" s="190"/>
      <c r="FQ60" s="190"/>
      <c r="FR60" s="190"/>
      <c r="FS60" s="190"/>
      <c r="FT60" s="190"/>
      <c r="FU60" s="190"/>
      <c r="FV60" s="190"/>
      <c r="FW60" s="190"/>
      <c r="FX60" s="190"/>
      <c r="FY60" s="190"/>
      <c r="FZ60" s="190"/>
      <c r="GA60" s="190"/>
      <c r="GB60" s="190"/>
      <c r="GC60" s="190"/>
      <c r="GD60" s="190"/>
      <c r="GE60" s="190"/>
      <c r="GF60" s="190"/>
      <c r="GG60" s="190"/>
      <c r="GH60" s="190"/>
      <c r="GI60" s="190"/>
      <c r="GJ60" s="190"/>
      <c r="GK60" s="190"/>
      <c r="GL60" s="190"/>
      <c r="GM60" s="190"/>
      <c r="GN60" s="190"/>
      <c r="GO60" s="190"/>
      <c r="GP60" s="190"/>
      <c r="GQ60" s="190"/>
      <c r="GR60" s="190"/>
      <c r="GS60" s="190"/>
      <c r="GT60" s="190"/>
      <c r="GU60" s="190"/>
      <c r="GV60" s="190"/>
      <c r="GW60" s="190"/>
      <c r="GX60" s="190"/>
      <c r="GY60" s="190"/>
      <c r="GZ60" s="190"/>
      <c r="HA60" s="190"/>
      <c r="HB60" s="190"/>
      <c r="HC60" s="190"/>
      <c r="HD60" s="190"/>
      <c r="HE60" s="190"/>
      <c r="HF60" s="190"/>
      <c r="HG60" s="190"/>
      <c r="HH60" s="190"/>
      <c r="HI60" s="190"/>
      <c r="HJ60" s="190"/>
      <c r="HK60" s="190"/>
      <c r="HL60" s="190"/>
      <c r="HM60" s="190"/>
    </row>
    <row r="61" spans="1:221" x14ac:dyDescent="0.3">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0"/>
      <c r="AF61" s="190"/>
      <c r="AG61" s="190"/>
      <c r="AH61" s="190"/>
      <c r="AI61" s="190"/>
      <c r="AJ61" s="190"/>
      <c r="AK61" s="190"/>
      <c r="AL61" s="190"/>
      <c r="AM61" s="190"/>
      <c r="AN61" s="190"/>
      <c r="AO61" s="190"/>
      <c r="AP61" s="190"/>
      <c r="AQ61" s="190"/>
      <c r="AR61" s="190"/>
      <c r="AS61" s="190"/>
      <c r="AT61" s="190"/>
      <c r="AU61" s="190"/>
      <c r="AV61" s="190"/>
      <c r="AW61" s="190"/>
      <c r="AX61" s="190"/>
      <c r="AY61" s="190"/>
      <c r="AZ61" s="190"/>
      <c r="BA61" s="190"/>
      <c r="BB61" s="190"/>
      <c r="BC61" s="190"/>
      <c r="BD61" s="190"/>
      <c r="BE61" s="190"/>
      <c r="BF61" s="190"/>
      <c r="BG61" s="190"/>
      <c r="BH61" s="190"/>
      <c r="BI61" s="190"/>
      <c r="BJ61" s="190"/>
      <c r="BK61" s="190"/>
      <c r="BL61" s="190"/>
      <c r="BM61" s="190"/>
      <c r="BN61" s="190"/>
      <c r="BO61" s="190"/>
      <c r="BP61" s="190"/>
      <c r="BQ61" s="190"/>
      <c r="BR61" s="190"/>
      <c r="BS61" s="190"/>
      <c r="BT61" s="190"/>
      <c r="BU61" s="190"/>
      <c r="BV61" s="190"/>
      <c r="BW61" s="190"/>
      <c r="BX61" s="190"/>
      <c r="BY61" s="190"/>
      <c r="BZ61" s="190"/>
      <c r="CA61" s="190"/>
      <c r="CB61" s="190"/>
      <c r="CC61" s="190"/>
      <c r="CD61" s="190"/>
      <c r="CE61" s="190"/>
      <c r="CF61" s="190"/>
      <c r="CG61" s="190"/>
      <c r="CH61" s="190"/>
      <c r="CI61" s="190"/>
      <c r="CJ61" s="190"/>
      <c r="CK61" s="190"/>
      <c r="CL61" s="190"/>
      <c r="CM61" s="190"/>
      <c r="CN61" s="190"/>
      <c r="CO61" s="190"/>
      <c r="CP61" s="190"/>
      <c r="CQ61" s="190"/>
      <c r="CR61" s="190"/>
      <c r="CS61" s="190"/>
      <c r="CT61" s="190"/>
      <c r="CU61" s="190"/>
      <c r="CV61" s="190"/>
      <c r="CW61" s="190"/>
      <c r="CX61" s="190"/>
      <c r="CY61" s="190"/>
      <c r="CZ61" s="190"/>
      <c r="DA61" s="190"/>
      <c r="DB61" s="190"/>
      <c r="DC61" s="190"/>
      <c r="DD61" s="190"/>
      <c r="DE61" s="190"/>
      <c r="DF61" s="190"/>
      <c r="DG61" s="190"/>
      <c r="DH61" s="190"/>
      <c r="DI61" s="190"/>
      <c r="DJ61" s="190"/>
      <c r="DK61" s="190"/>
      <c r="DL61" s="190"/>
      <c r="DM61" s="190"/>
      <c r="DN61" s="190"/>
      <c r="DO61" s="190"/>
      <c r="DP61" s="190"/>
      <c r="DQ61" s="190"/>
      <c r="DR61" s="190"/>
      <c r="DS61" s="190"/>
      <c r="DT61" s="190"/>
      <c r="DU61" s="190"/>
      <c r="DV61" s="190"/>
      <c r="DW61" s="190"/>
      <c r="DX61" s="190"/>
      <c r="DY61" s="190"/>
      <c r="DZ61" s="190"/>
      <c r="EA61" s="190"/>
      <c r="EB61" s="190"/>
      <c r="EC61" s="190"/>
      <c r="ED61" s="190"/>
      <c r="EE61" s="190"/>
      <c r="EF61" s="190"/>
      <c r="EG61" s="190"/>
      <c r="EH61" s="190"/>
      <c r="EI61" s="190"/>
      <c r="EJ61" s="190"/>
      <c r="EK61" s="190"/>
      <c r="EL61" s="190"/>
      <c r="EM61" s="190"/>
      <c r="EN61" s="190"/>
      <c r="EO61" s="190"/>
      <c r="EP61" s="190"/>
      <c r="EQ61" s="190"/>
      <c r="ER61" s="190"/>
      <c r="ES61" s="190"/>
      <c r="ET61" s="190"/>
      <c r="EU61" s="190"/>
      <c r="EV61" s="190"/>
      <c r="EW61" s="190"/>
      <c r="EX61" s="190"/>
      <c r="EY61" s="190"/>
      <c r="EZ61" s="190"/>
      <c r="FA61" s="190"/>
      <c r="FB61" s="190"/>
      <c r="FC61" s="190"/>
      <c r="FD61" s="190"/>
      <c r="FE61" s="190"/>
      <c r="FF61" s="190"/>
      <c r="FG61" s="190"/>
      <c r="FH61" s="190"/>
      <c r="FI61" s="190"/>
      <c r="FJ61" s="190"/>
      <c r="FK61" s="190"/>
      <c r="FL61" s="190"/>
      <c r="FM61" s="190"/>
      <c r="FN61" s="190"/>
      <c r="FO61" s="190"/>
      <c r="FP61" s="190"/>
      <c r="FQ61" s="190"/>
      <c r="FR61" s="190"/>
      <c r="FS61" s="190"/>
      <c r="FT61" s="190"/>
      <c r="FU61" s="190"/>
      <c r="FV61" s="190"/>
      <c r="FW61" s="190"/>
      <c r="FX61" s="190"/>
      <c r="FY61" s="190"/>
      <c r="FZ61" s="190"/>
      <c r="GA61" s="190"/>
      <c r="GB61" s="190"/>
      <c r="GC61" s="190"/>
      <c r="GD61" s="190"/>
      <c r="GE61" s="190"/>
      <c r="GF61" s="190"/>
      <c r="GG61" s="190"/>
      <c r="GH61" s="190"/>
      <c r="GI61" s="190"/>
      <c r="GJ61" s="190"/>
      <c r="GK61" s="190"/>
      <c r="GL61" s="190"/>
      <c r="GM61" s="190"/>
      <c r="GN61" s="190"/>
      <c r="GO61" s="190"/>
      <c r="GP61" s="190"/>
      <c r="GQ61" s="190"/>
      <c r="GR61" s="190"/>
      <c r="GS61" s="190"/>
      <c r="GT61" s="190"/>
      <c r="GU61" s="190"/>
      <c r="GV61" s="190"/>
      <c r="GW61" s="190"/>
      <c r="GX61" s="190"/>
      <c r="GY61" s="190"/>
      <c r="GZ61" s="190"/>
      <c r="HA61" s="190"/>
      <c r="HB61" s="190"/>
      <c r="HC61" s="190"/>
      <c r="HD61" s="190"/>
      <c r="HE61" s="190"/>
      <c r="HF61" s="190"/>
      <c r="HG61" s="190"/>
      <c r="HH61" s="190"/>
      <c r="HI61" s="190"/>
      <c r="HJ61" s="190"/>
      <c r="HK61" s="190"/>
      <c r="HL61" s="190"/>
      <c r="HM61" s="190"/>
    </row>
    <row r="62" spans="1:221" x14ac:dyDescent="0.3">
      <c r="A62" s="190"/>
      <c r="B62" s="190"/>
      <c r="C62" s="248" t="s">
        <v>793</v>
      </c>
      <c r="D62" s="190"/>
      <c r="E62" s="190"/>
      <c r="F62" s="190"/>
      <c r="G62" s="190"/>
      <c r="H62" s="190"/>
      <c r="I62" s="190"/>
      <c r="J62" s="190"/>
      <c r="K62" s="190"/>
      <c r="L62" s="190"/>
      <c r="M62" s="190"/>
      <c r="N62" s="190"/>
      <c r="O62" s="190"/>
      <c r="P62" s="190"/>
      <c r="Q62" s="190"/>
      <c r="R62" s="190"/>
      <c r="S62" s="190"/>
      <c r="T62" s="190"/>
      <c r="U62" s="190"/>
      <c r="V62" s="190"/>
      <c r="W62" s="190"/>
      <c r="X62" s="190"/>
      <c r="Y62" s="190"/>
      <c r="Z62" s="190"/>
      <c r="AA62" s="190"/>
      <c r="AB62" s="190"/>
      <c r="AC62" s="190"/>
      <c r="AD62" s="190"/>
      <c r="AE62" s="190"/>
      <c r="AF62" s="190"/>
      <c r="AG62" s="190"/>
      <c r="AH62" s="190"/>
      <c r="AI62" s="190"/>
      <c r="AJ62" s="190"/>
      <c r="AK62" s="190"/>
      <c r="AL62" s="190"/>
      <c r="AM62" s="190"/>
      <c r="AN62" s="190"/>
      <c r="AO62" s="190"/>
      <c r="AP62" s="190"/>
      <c r="AQ62" s="190"/>
      <c r="AR62" s="190"/>
      <c r="AS62" s="190"/>
      <c r="AT62" s="190"/>
      <c r="AU62" s="190"/>
      <c r="AV62" s="190"/>
      <c r="AW62" s="190"/>
      <c r="AX62" s="190"/>
      <c r="AY62" s="190"/>
      <c r="AZ62" s="190"/>
      <c r="BA62" s="190"/>
      <c r="BB62" s="190"/>
      <c r="BC62" s="190"/>
      <c r="BD62" s="190"/>
      <c r="BE62" s="190"/>
      <c r="BF62" s="190"/>
      <c r="BG62" s="190"/>
      <c r="BH62" s="190"/>
      <c r="BI62" s="190"/>
      <c r="BJ62" s="190"/>
      <c r="BK62" s="190"/>
      <c r="BL62" s="190"/>
      <c r="BM62" s="190"/>
      <c r="BN62" s="190"/>
      <c r="BO62" s="190"/>
      <c r="BP62" s="190"/>
      <c r="BQ62" s="190"/>
      <c r="BR62" s="190"/>
      <c r="BS62" s="190"/>
      <c r="BT62" s="190"/>
      <c r="BU62" s="190"/>
      <c r="BV62" s="190"/>
      <c r="BW62" s="190"/>
      <c r="BX62" s="190"/>
      <c r="BY62" s="190"/>
      <c r="BZ62" s="190"/>
      <c r="CA62" s="190"/>
      <c r="CB62" s="190"/>
      <c r="CC62" s="190"/>
      <c r="CD62" s="190"/>
      <c r="CE62" s="190"/>
      <c r="CF62" s="190"/>
      <c r="CG62" s="190"/>
      <c r="CH62" s="190"/>
      <c r="CI62" s="190"/>
      <c r="CJ62" s="190"/>
      <c r="CK62" s="190"/>
      <c r="CL62" s="190"/>
      <c r="CM62" s="190"/>
      <c r="CN62" s="190"/>
      <c r="CO62" s="190"/>
      <c r="CP62" s="190"/>
      <c r="CQ62" s="190"/>
      <c r="CR62" s="190"/>
      <c r="CS62" s="190"/>
      <c r="CT62" s="190"/>
      <c r="CU62" s="190"/>
      <c r="CV62" s="190"/>
      <c r="CW62" s="190"/>
      <c r="CX62" s="190"/>
      <c r="CY62" s="190"/>
      <c r="CZ62" s="190"/>
      <c r="DA62" s="190"/>
      <c r="DB62" s="190"/>
      <c r="DC62" s="190"/>
      <c r="DD62" s="190"/>
      <c r="DE62" s="190"/>
      <c r="DF62" s="190"/>
      <c r="DG62" s="190"/>
      <c r="DH62" s="190"/>
      <c r="DI62" s="190"/>
      <c r="DJ62" s="190"/>
      <c r="DK62" s="190"/>
      <c r="DL62" s="190"/>
      <c r="DM62" s="190"/>
      <c r="DN62" s="190"/>
      <c r="DO62" s="190"/>
      <c r="DP62" s="190"/>
      <c r="DQ62" s="190"/>
      <c r="DR62" s="190"/>
      <c r="DS62" s="190"/>
      <c r="DT62" s="190"/>
      <c r="DU62" s="190"/>
      <c r="DV62" s="190"/>
      <c r="DW62" s="190"/>
      <c r="DX62" s="190"/>
      <c r="DY62" s="190"/>
      <c r="DZ62" s="190"/>
      <c r="EA62" s="190"/>
      <c r="EB62" s="190"/>
      <c r="EC62" s="190"/>
      <c r="ED62" s="190"/>
      <c r="EE62" s="190"/>
      <c r="EF62" s="190"/>
      <c r="EG62" s="190"/>
      <c r="EH62" s="190"/>
      <c r="EI62" s="190"/>
      <c r="EJ62" s="190"/>
      <c r="EK62" s="190"/>
      <c r="EL62" s="190"/>
      <c r="EM62" s="190"/>
      <c r="EN62" s="190"/>
      <c r="EO62" s="190"/>
      <c r="EP62" s="190"/>
      <c r="EQ62" s="190"/>
      <c r="ER62" s="190"/>
      <c r="ES62" s="190"/>
      <c r="ET62" s="190"/>
      <c r="EU62" s="190"/>
      <c r="EV62" s="190"/>
      <c r="EW62" s="190"/>
      <c r="EX62" s="190"/>
      <c r="EY62" s="190"/>
      <c r="EZ62" s="190"/>
      <c r="FA62" s="190"/>
      <c r="FB62" s="190"/>
      <c r="FC62" s="190"/>
      <c r="FD62" s="190"/>
      <c r="FE62" s="190"/>
      <c r="FF62" s="190"/>
      <c r="FG62" s="190"/>
      <c r="FH62" s="190"/>
      <c r="FI62" s="190"/>
      <c r="FJ62" s="190"/>
      <c r="FK62" s="190"/>
      <c r="FL62" s="190"/>
      <c r="FM62" s="190"/>
      <c r="FN62" s="190"/>
      <c r="FO62" s="190"/>
      <c r="FP62" s="190"/>
      <c r="FQ62" s="190"/>
      <c r="FR62" s="190"/>
      <c r="FS62" s="190"/>
      <c r="FT62" s="190"/>
      <c r="FU62" s="190"/>
      <c r="FV62" s="190"/>
      <c r="FW62" s="190"/>
      <c r="FX62" s="190"/>
      <c r="FY62" s="190"/>
      <c r="FZ62" s="190"/>
      <c r="GA62" s="190"/>
      <c r="GB62" s="190"/>
      <c r="GC62" s="190"/>
      <c r="GD62" s="190"/>
      <c r="GE62" s="190"/>
      <c r="GF62" s="190"/>
      <c r="GG62" s="190"/>
      <c r="GH62" s="190"/>
      <c r="GI62" s="190"/>
      <c r="GJ62" s="190"/>
      <c r="GK62" s="190"/>
      <c r="GL62" s="190"/>
      <c r="GM62" s="190"/>
      <c r="GN62" s="190"/>
      <c r="GO62" s="190"/>
      <c r="GP62" s="190"/>
      <c r="GQ62" s="190"/>
      <c r="GR62" s="190"/>
      <c r="GS62" s="190"/>
      <c r="GT62" s="190"/>
      <c r="GU62" s="190"/>
      <c r="GV62" s="190"/>
      <c r="GW62" s="190"/>
      <c r="GX62" s="190"/>
      <c r="GY62" s="190"/>
      <c r="GZ62" s="190"/>
      <c r="HA62" s="190"/>
      <c r="HB62" s="190"/>
      <c r="HC62" s="190"/>
      <c r="HD62" s="190"/>
      <c r="HE62" s="190"/>
      <c r="HF62" s="190"/>
      <c r="HG62" s="190"/>
      <c r="HH62" s="190"/>
      <c r="HI62" s="190"/>
      <c r="HJ62" s="190"/>
      <c r="HK62" s="190"/>
      <c r="HL62" s="190"/>
      <c r="HM62" s="190"/>
    </row>
    <row r="63" spans="1:221" x14ac:dyDescent="0.3">
      <c r="A63" s="190"/>
      <c r="B63" s="190"/>
      <c r="C63" s="249"/>
      <c r="D63" s="190" t="s">
        <v>1337</v>
      </c>
      <c r="E63" s="190"/>
      <c r="F63" s="190"/>
      <c r="G63" s="190"/>
      <c r="H63" s="190"/>
      <c r="I63" s="190"/>
      <c r="J63" s="190"/>
      <c r="K63" s="190"/>
      <c r="L63" s="190"/>
      <c r="M63" s="190"/>
      <c r="N63" s="190"/>
      <c r="O63" s="190"/>
      <c r="P63" s="190"/>
      <c r="Q63" s="190"/>
      <c r="R63" s="190"/>
      <c r="S63" s="190"/>
      <c r="T63" s="190"/>
      <c r="U63" s="190"/>
      <c r="V63" s="190"/>
      <c r="W63" s="190"/>
      <c r="X63" s="190"/>
      <c r="Y63" s="190"/>
      <c r="Z63" s="190"/>
      <c r="AA63" s="190"/>
      <c r="AB63" s="190"/>
      <c r="AC63" s="190"/>
      <c r="AD63" s="190"/>
      <c r="AE63" s="190"/>
      <c r="AF63" s="190"/>
      <c r="AG63" s="190"/>
      <c r="AH63" s="190"/>
      <c r="AI63" s="190"/>
      <c r="AJ63" s="190"/>
      <c r="AK63" s="190"/>
      <c r="AL63" s="190"/>
      <c r="AM63" s="190"/>
      <c r="AN63" s="190"/>
      <c r="AO63" s="190"/>
      <c r="AP63" s="190"/>
      <c r="AQ63" s="190"/>
      <c r="AR63" s="190"/>
      <c r="AS63" s="190"/>
      <c r="AT63" s="190"/>
      <c r="AU63" s="190"/>
      <c r="AV63" s="190"/>
      <c r="AW63" s="190"/>
      <c r="AX63" s="190"/>
      <c r="AY63" s="190"/>
      <c r="AZ63" s="190"/>
      <c r="BA63" s="190"/>
      <c r="BB63" s="190"/>
      <c r="BC63" s="190"/>
      <c r="BD63" s="190"/>
      <c r="BE63" s="190"/>
      <c r="BF63" s="190"/>
      <c r="BG63" s="190"/>
      <c r="BH63" s="190"/>
      <c r="BI63" s="190"/>
      <c r="BJ63" s="190"/>
      <c r="BK63" s="190"/>
      <c r="BL63" s="190"/>
      <c r="BM63" s="190"/>
      <c r="BN63" s="190"/>
      <c r="BO63" s="190"/>
      <c r="BP63" s="190"/>
      <c r="BQ63" s="190"/>
      <c r="BR63" s="190"/>
      <c r="BS63" s="190"/>
      <c r="BT63" s="190"/>
      <c r="BU63" s="190"/>
      <c r="BV63" s="190"/>
      <c r="BW63" s="190"/>
      <c r="BX63" s="190"/>
      <c r="BY63" s="190"/>
      <c r="BZ63" s="190"/>
      <c r="CA63" s="190"/>
      <c r="CB63" s="190"/>
      <c r="CC63" s="190"/>
      <c r="CD63" s="190"/>
      <c r="CE63" s="190"/>
      <c r="CF63" s="190"/>
      <c r="CG63" s="190"/>
      <c r="CH63" s="190"/>
      <c r="CI63" s="190"/>
      <c r="CJ63" s="190"/>
      <c r="CK63" s="190"/>
      <c r="CL63" s="190"/>
      <c r="CM63" s="190"/>
      <c r="CN63" s="190"/>
      <c r="CO63" s="190"/>
      <c r="CP63" s="190"/>
      <c r="CQ63" s="190"/>
      <c r="CR63" s="190"/>
      <c r="CS63" s="190"/>
      <c r="CT63" s="190"/>
      <c r="CU63" s="190"/>
      <c r="CV63" s="190"/>
      <c r="CW63" s="190"/>
      <c r="CX63" s="190"/>
      <c r="CY63" s="190"/>
      <c r="CZ63" s="190"/>
      <c r="DA63" s="190"/>
      <c r="DB63" s="190"/>
      <c r="DC63" s="190"/>
      <c r="DD63" s="190"/>
      <c r="DE63" s="190"/>
      <c r="DF63" s="190"/>
      <c r="DG63" s="190"/>
      <c r="DH63" s="190"/>
      <c r="DI63" s="190"/>
      <c r="DJ63" s="190"/>
      <c r="DK63" s="190"/>
      <c r="DL63" s="190"/>
      <c r="DM63" s="190"/>
      <c r="DN63" s="190"/>
      <c r="DO63" s="190"/>
      <c r="DP63" s="190"/>
      <c r="DQ63" s="190"/>
      <c r="DR63" s="190"/>
      <c r="DS63" s="190"/>
      <c r="DT63" s="190"/>
      <c r="DU63" s="190"/>
      <c r="DV63" s="190"/>
      <c r="DW63" s="190"/>
      <c r="DX63" s="190"/>
      <c r="DY63" s="190"/>
      <c r="DZ63" s="190"/>
      <c r="EA63" s="190"/>
      <c r="EB63" s="190"/>
      <c r="EC63" s="190"/>
      <c r="ED63" s="190"/>
      <c r="EE63" s="190"/>
      <c r="EF63" s="190"/>
      <c r="EG63" s="190"/>
      <c r="EH63" s="190"/>
      <c r="EI63" s="190"/>
      <c r="EJ63" s="190"/>
      <c r="EK63" s="190"/>
      <c r="EL63" s="190"/>
      <c r="EM63" s="190"/>
      <c r="EN63" s="190"/>
      <c r="EO63" s="190"/>
      <c r="EP63" s="190"/>
      <c r="EQ63" s="190"/>
      <c r="ER63" s="190"/>
      <c r="ES63" s="190"/>
      <c r="ET63" s="190"/>
      <c r="EU63" s="190"/>
      <c r="EV63" s="190"/>
      <c r="EW63" s="190"/>
      <c r="EX63" s="190"/>
      <c r="EY63" s="190"/>
      <c r="EZ63" s="190"/>
      <c r="FA63" s="190"/>
      <c r="FB63" s="190"/>
      <c r="FC63" s="190"/>
      <c r="FD63" s="190"/>
      <c r="FE63" s="190"/>
      <c r="FF63" s="190"/>
      <c r="FG63" s="190"/>
      <c r="FH63" s="190"/>
      <c r="FI63" s="190"/>
      <c r="FJ63" s="190"/>
      <c r="FK63" s="190"/>
      <c r="FL63" s="190"/>
      <c r="FM63" s="190"/>
      <c r="FN63" s="190"/>
      <c r="FO63" s="190"/>
      <c r="FP63" s="190"/>
      <c r="FQ63" s="190"/>
      <c r="FR63" s="190"/>
      <c r="FS63" s="190"/>
      <c r="FT63" s="190"/>
      <c r="FU63" s="190"/>
      <c r="FV63" s="190"/>
      <c r="FW63" s="190"/>
      <c r="FX63" s="190"/>
      <c r="FY63" s="190"/>
      <c r="FZ63" s="190"/>
      <c r="GA63" s="190"/>
      <c r="GB63" s="190"/>
      <c r="GC63" s="190"/>
      <c r="GD63" s="190"/>
      <c r="GE63" s="190"/>
      <c r="GF63" s="190"/>
      <c r="GG63" s="190"/>
      <c r="GH63" s="190"/>
      <c r="GI63" s="190"/>
      <c r="GJ63" s="190"/>
      <c r="GK63" s="190"/>
      <c r="GL63" s="190"/>
      <c r="GM63" s="190"/>
      <c r="GN63" s="190"/>
      <c r="GO63" s="190"/>
      <c r="GP63" s="190"/>
      <c r="GQ63" s="190"/>
      <c r="GR63" s="190"/>
      <c r="GS63" s="190"/>
      <c r="GT63" s="190"/>
      <c r="GU63" s="190"/>
      <c r="GV63" s="190"/>
      <c r="GW63" s="190"/>
      <c r="GX63" s="190"/>
      <c r="GY63" s="190"/>
      <c r="GZ63" s="190"/>
      <c r="HA63" s="190"/>
      <c r="HB63" s="190"/>
      <c r="HC63" s="190"/>
      <c r="HD63" s="190"/>
      <c r="HE63" s="190"/>
      <c r="HF63" s="190"/>
      <c r="HG63" s="190"/>
      <c r="HH63" s="190"/>
      <c r="HI63" s="190"/>
      <c r="HJ63" s="190"/>
      <c r="HK63" s="190"/>
      <c r="HL63" s="190"/>
      <c r="HM63" s="190"/>
    </row>
  </sheetData>
  <mergeCells count="38">
    <mergeCell ref="HH4:HI4"/>
    <mergeCell ref="HK4:HM4"/>
    <mergeCell ref="FV4:FZ4"/>
    <mergeCell ref="GA4:GB4"/>
    <mergeCell ref="GC4:GF4"/>
    <mergeCell ref="GJ4:GN4"/>
    <mergeCell ref="GP4:GQ4"/>
    <mergeCell ref="GT4:GU4"/>
    <mergeCell ref="DS4:DV4"/>
    <mergeCell ref="DX4:EC4"/>
    <mergeCell ref="EM4:EN4"/>
    <mergeCell ref="FC4:FF4"/>
    <mergeCell ref="FO4:FR4"/>
    <mergeCell ref="FT4:FU4"/>
    <mergeCell ref="CP4:CS4"/>
    <mergeCell ref="CT4:CU4"/>
    <mergeCell ref="CV4:CX4"/>
    <mergeCell ref="CY4:DB4"/>
    <mergeCell ref="DC4:DN4"/>
    <mergeCell ref="DO4:DR4"/>
    <mergeCell ref="AY4:BF4"/>
    <mergeCell ref="BG4:BH4"/>
    <mergeCell ref="BJ4:BL4"/>
    <mergeCell ref="BM4:BZ4"/>
    <mergeCell ref="CA4:CB4"/>
    <mergeCell ref="CD4:CO4"/>
    <mergeCell ref="Y4:AA4"/>
    <mergeCell ref="AB4:AH4"/>
    <mergeCell ref="AL4:AM4"/>
    <mergeCell ref="AN4:AO4"/>
    <mergeCell ref="AQ4:AR4"/>
    <mergeCell ref="AV4:AX4"/>
    <mergeCell ref="B3:G3"/>
    <mergeCell ref="D4:G4"/>
    <mergeCell ref="H4:I4"/>
    <mergeCell ref="J4:K4"/>
    <mergeCell ref="L4:S4"/>
    <mergeCell ref="T4:W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75" t="s">
        <v>3</v>
      </c>
      <c r="B6" s="177" t="s">
        <v>517</v>
      </c>
      <c r="C6" s="177"/>
      <c r="D6" s="177"/>
      <c r="E6" s="177"/>
      <c r="F6" s="177"/>
      <c r="G6" s="177"/>
      <c r="H6" s="177" t="s">
        <v>521</v>
      </c>
      <c r="I6" s="177"/>
      <c r="J6" s="177" t="s">
        <v>62</v>
      </c>
      <c r="K6" s="177"/>
      <c r="L6" s="177"/>
      <c r="M6" s="177" t="s">
        <v>516</v>
      </c>
      <c r="N6" s="177"/>
      <c r="O6" s="177" t="s">
        <v>237</v>
      </c>
      <c r="P6" s="177" t="s">
        <v>67</v>
      </c>
      <c r="Q6" s="177"/>
      <c r="R6" s="177"/>
      <c r="S6" s="177"/>
      <c r="T6" s="177" t="s">
        <v>519</v>
      </c>
      <c r="U6" s="177" t="s">
        <v>908</v>
      </c>
      <c r="V6" s="177" t="s">
        <v>79</v>
      </c>
      <c r="W6" s="177"/>
      <c r="X6" s="177"/>
      <c r="Y6" s="177"/>
      <c r="Z6" s="177"/>
      <c r="AA6" s="177" t="s">
        <v>90</v>
      </c>
      <c r="AB6" s="177"/>
      <c r="AC6" s="177" t="s">
        <v>100</v>
      </c>
      <c r="AD6" s="177"/>
      <c r="AE6" s="177"/>
      <c r="AF6" s="177"/>
      <c r="AG6" s="177" t="s">
        <v>117</v>
      </c>
      <c r="AH6" s="177"/>
      <c r="AI6" s="177"/>
      <c r="AJ6" s="177"/>
      <c r="AK6" s="177"/>
      <c r="AL6" s="177" t="s">
        <v>418</v>
      </c>
      <c r="AM6" s="177"/>
      <c r="AN6" s="177" t="s">
        <v>31</v>
      </c>
      <c r="AO6" s="177"/>
      <c r="AP6" s="177"/>
      <c r="AQ6" s="177"/>
      <c r="AR6" s="177"/>
      <c r="AS6" s="177"/>
      <c r="AT6" s="177"/>
      <c r="AU6" s="177"/>
      <c r="AV6" s="177"/>
      <c r="AW6" s="177"/>
    </row>
    <row r="7" spans="1:49" ht="39.6" x14ac:dyDescent="0.3">
      <c r="A7" s="75" t="s">
        <v>1339</v>
      </c>
      <c r="B7" s="75" t="s">
        <v>1340</v>
      </c>
      <c r="C7" s="75" t="s">
        <v>1340</v>
      </c>
      <c r="D7" s="75" t="s">
        <v>1340</v>
      </c>
      <c r="E7" s="75" t="s">
        <v>1340</v>
      </c>
      <c r="F7" s="75" t="s">
        <v>1340</v>
      </c>
      <c r="G7" s="75" t="s">
        <v>1340</v>
      </c>
      <c r="H7" s="75" t="s">
        <v>1341</v>
      </c>
      <c r="I7" s="75" t="s">
        <v>1342</v>
      </c>
      <c r="J7" s="75" t="s">
        <v>1343</v>
      </c>
      <c r="K7" s="75" t="s">
        <v>1343</v>
      </c>
      <c r="L7" s="75" t="s">
        <v>1343</v>
      </c>
      <c r="M7" s="75" t="s">
        <v>1344</v>
      </c>
      <c r="N7" s="75" t="s">
        <v>1344</v>
      </c>
      <c r="O7" s="75" t="s">
        <v>1345</v>
      </c>
      <c r="P7" s="75" t="s">
        <v>571</v>
      </c>
      <c r="Q7" s="75" t="s">
        <v>571</v>
      </c>
      <c r="R7" s="75" t="s">
        <v>571</v>
      </c>
      <c r="S7" s="75" t="s">
        <v>571</v>
      </c>
      <c r="T7" s="75" t="s">
        <v>1346</v>
      </c>
      <c r="U7" s="75" t="s">
        <v>1347</v>
      </c>
      <c r="V7" s="75" t="s">
        <v>1348</v>
      </c>
      <c r="W7" s="75" t="s">
        <v>1349</v>
      </c>
      <c r="X7" s="75" t="s">
        <v>1349</v>
      </c>
      <c r="Y7" s="75" t="s">
        <v>1350</v>
      </c>
      <c r="Z7" s="75" t="s">
        <v>1351</v>
      </c>
      <c r="AA7" s="75" t="s">
        <v>571</v>
      </c>
      <c r="AB7" s="75" t="s">
        <v>571</v>
      </c>
      <c r="AC7" s="75" t="s">
        <v>1352</v>
      </c>
      <c r="AD7" s="75" t="s">
        <v>1353</v>
      </c>
      <c r="AE7" s="75" t="s">
        <v>1354</v>
      </c>
      <c r="AF7" s="75" t="s">
        <v>1352</v>
      </c>
      <c r="AG7" s="75" t="s">
        <v>1355</v>
      </c>
      <c r="AH7" s="75" t="s">
        <v>1355</v>
      </c>
      <c r="AI7" s="75" t="s">
        <v>1356</v>
      </c>
      <c r="AJ7" s="75" t="s">
        <v>1357</v>
      </c>
      <c r="AK7" s="75" t="s">
        <v>1357</v>
      </c>
      <c r="AL7" s="75" t="s">
        <v>418</v>
      </c>
      <c r="AM7" s="75" t="s">
        <v>418</v>
      </c>
      <c r="AN7" s="75" t="s">
        <v>1358</v>
      </c>
      <c r="AO7" s="75" t="s">
        <v>571</v>
      </c>
      <c r="AP7" s="75" t="s">
        <v>571</v>
      </c>
      <c r="AQ7" s="75" t="s">
        <v>950</v>
      </c>
      <c r="AR7" s="75" t="s">
        <v>571</v>
      </c>
      <c r="AS7" s="75" t="s">
        <v>1349</v>
      </c>
      <c r="AT7" s="75" t="s">
        <v>1359</v>
      </c>
      <c r="AU7" s="75" t="s">
        <v>1348</v>
      </c>
      <c r="AV7" s="75" t="s">
        <v>1349</v>
      </c>
      <c r="AW7" s="75" t="s">
        <v>1360</v>
      </c>
    </row>
    <row r="8" spans="1:49" ht="26.4" x14ac:dyDescent="0.3">
      <c r="A8" s="75" t="s">
        <v>1361</v>
      </c>
      <c r="B8" s="75" t="s">
        <v>1362</v>
      </c>
      <c r="C8" s="75" t="s">
        <v>1362</v>
      </c>
      <c r="D8" s="75" t="s">
        <v>1363</v>
      </c>
      <c r="E8" s="75" t="s">
        <v>1363</v>
      </c>
      <c r="F8" s="75" t="s">
        <v>1364</v>
      </c>
      <c r="G8" s="75" t="s">
        <v>1363</v>
      </c>
      <c r="H8" s="75" t="s">
        <v>1363</v>
      </c>
      <c r="I8" s="75" t="s">
        <v>1363</v>
      </c>
      <c r="J8" s="75" t="s">
        <v>1362</v>
      </c>
      <c r="K8" s="75" t="s">
        <v>1362</v>
      </c>
      <c r="L8" s="75" t="s">
        <v>1364</v>
      </c>
      <c r="M8" s="75" t="s">
        <v>1363</v>
      </c>
      <c r="N8" s="75" t="s">
        <v>1363</v>
      </c>
      <c r="O8" s="75" t="s">
        <v>1363</v>
      </c>
      <c r="P8" s="75" t="s">
        <v>1363</v>
      </c>
      <c r="Q8" s="75" t="s">
        <v>1363</v>
      </c>
      <c r="R8" s="75" t="s">
        <v>1363</v>
      </c>
      <c r="S8" s="75" t="s">
        <v>1363</v>
      </c>
      <c r="T8" s="75" t="s">
        <v>1363</v>
      </c>
      <c r="U8" s="75" t="s">
        <v>1363</v>
      </c>
      <c r="V8" s="75" t="s">
        <v>1363</v>
      </c>
      <c r="W8" s="75" t="s">
        <v>1363</v>
      </c>
      <c r="X8" s="75" t="s">
        <v>1363</v>
      </c>
      <c r="Y8" s="75" t="s">
        <v>1363</v>
      </c>
      <c r="Z8" s="75" t="s">
        <v>1363</v>
      </c>
      <c r="AA8" s="75" t="s">
        <v>1363</v>
      </c>
      <c r="AB8" s="75" t="s">
        <v>1363</v>
      </c>
      <c r="AC8" s="75" t="s">
        <v>1363</v>
      </c>
      <c r="AD8" s="75" t="s">
        <v>1364</v>
      </c>
      <c r="AE8" s="75" t="s">
        <v>1362</v>
      </c>
      <c r="AF8" s="75" t="s">
        <v>1363</v>
      </c>
      <c r="AG8" s="75" t="s">
        <v>1363</v>
      </c>
      <c r="AH8" s="75" t="s">
        <v>1363</v>
      </c>
      <c r="AI8" s="75" t="s">
        <v>1362</v>
      </c>
      <c r="AJ8" s="75" t="s">
        <v>1363</v>
      </c>
      <c r="AK8" s="75" t="s">
        <v>1363</v>
      </c>
      <c r="AL8" s="75" t="s">
        <v>1363</v>
      </c>
      <c r="AM8" s="75" t="s">
        <v>1363</v>
      </c>
      <c r="AN8" s="75" t="s">
        <v>1363</v>
      </c>
      <c r="AO8" s="75" t="s">
        <v>1363</v>
      </c>
      <c r="AP8" s="75" t="s">
        <v>1363</v>
      </c>
      <c r="AQ8" s="75" t="s">
        <v>1363</v>
      </c>
      <c r="AR8" s="75" t="s">
        <v>1363</v>
      </c>
      <c r="AS8" s="75" t="s">
        <v>1363</v>
      </c>
      <c r="AT8" s="75" t="s">
        <v>1363</v>
      </c>
      <c r="AU8" s="75" t="s">
        <v>1363</v>
      </c>
      <c r="AV8" s="75" t="s">
        <v>1363</v>
      </c>
      <c r="AW8" s="75" t="s">
        <v>1363</v>
      </c>
    </row>
    <row r="9" spans="1:49" ht="39.6" x14ac:dyDescent="0.3">
      <c r="A9" s="75" t="s">
        <v>6</v>
      </c>
      <c r="B9" s="75" t="s">
        <v>1365</v>
      </c>
      <c r="C9" s="75" t="s">
        <v>1366</v>
      </c>
      <c r="D9" s="75" t="s">
        <v>1367</v>
      </c>
      <c r="E9" s="75" t="s">
        <v>1367</v>
      </c>
      <c r="F9" s="75" t="s">
        <v>887</v>
      </c>
      <c r="G9" s="75" t="s">
        <v>1367</v>
      </c>
      <c r="H9" s="75" t="s">
        <v>605</v>
      </c>
      <c r="I9" s="75" t="s">
        <v>604</v>
      </c>
      <c r="J9" s="75" t="s">
        <v>1368</v>
      </c>
      <c r="K9" s="75" t="s">
        <v>1369</v>
      </c>
      <c r="L9" s="75" t="s">
        <v>893</v>
      </c>
      <c r="M9" s="75" t="s">
        <v>1370</v>
      </c>
      <c r="N9" s="75" t="s">
        <v>1370</v>
      </c>
      <c r="O9" s="75" t="s">
        <v>1371</v>
      </c>
      <c r="P9" s="75" t="s">
        <v>1372</v>
      </c>
      <c r="Q9" s="75" t="s">
        <v>1373</v>
      </c>
      <c r="R9" s="75" t="s">
        <v>1374</v>
      </c>
      <c r="S9" s="75" t="s">
        <v>1375</v>
      </c>
      <c r="T9" s="75" t="s">
        <v>603</v>
      </c>
      <c r="U9" s="75" t="s">
        <v>1376</v>
      </c>
      <c r="V9" s="75" t="s">
        <v>1377</v>
      </c>
      <c r="W9" s="75" t="s">
        <v>1378</v>
      </c>
      <c r="X9" s="75" t="s">
        <v>1378</v>
      </c>
      <c r="Y9" s="75" t="s">
        <v>1379</v>
      </c>
      <c r="Z9" s="75" t="s">
        <v>1380</v>
      </c>
      <c r="AA9" s="75" t="s">
        <v>1381</v>
      </c>
      <c r="AB9" s="75" t="s">
        <v>584</v>
      </c>
      <c r="AC9" s="75" t="s">
        <v>1382</v>
      </c>
      <c r="AD9" s="75" t="s">
        <v>930</v>
      </c>
      <c r="AE9" s="75" t="s">
        <v>1383</v>
      </c>
      <c r="AF9" s="75" t="s">
        <v>1382</v>
      </c>
      <c r="AG9" s="75" t="s">
        <v>1384</v>
      </c>
      <c r="AH9" s="75" t="s">
        <v>1384</v>
      </c>
      <c r="AI9" s="75" t="s">
        <v>1385</v>
      </c>
      <c r="AJ9" s="75" t="s">
        <v>1386</v>
      </c>
      <c r="AK9" s="75" t="s">
        <v>1386</v>
      </c>
      <c r="AL9" s="75" t="s">
        <v>418</v>
      </c>
      <c r="AM9" s="75" t="s">
        <v>1387</v>
      </c>
      <c r="AN9" s="75" t="s">
        <v>1388</v>
      </c>
      <c r="AO9" s="75" t="s">
        <v>1389</v>
      </c>
      <c r="AP9" s="75" t="s">
        <v>1389</v>
      </c>
      <c r="AQ9" s="75" t="s">
        <v>1390</v>
      </c>
      <c r="AR9" s="75" t="s">
        <v>1391</v>
      </c>
      <c r="AS9" s="75" t="s">
        <v>1392</v>
      </c>
      <c r="AT9" s="75" t="s">
        <v>1393</v>
      </c>
      <c r="AU9" s="75" t="s">
        <v>1394</v>
      </c>
      <c r="AV9" s="75" t="s">
        <v>1395</v>
      </c>
      <c r="AW9" s="75" t="s">
        <v>1396</v>
      </c>
    </row>
    <row r="10" spans="1:49" ht="52.8" x14ac:dyDescent="0.3">
      <c r="A10" s="75" t="s">
        <v>1010</v>
      </c>
      <c r="B10" s="75" t="s">
        <v>1397</v>
      </c>
      <c r="C10" s="75" t="s">
        <v>1397</v>
      </c>
      <c r="D10" s="75" t="s">
        <v>1398</v>
      </c>
      <c r="E10" s="75" t="s">
        <v>1399</v>
      </c>
      <c r="F10" s="75" t="s">
        <v>1400</v>
      </c>
      <c r="G10" s="75" t="s">
        <v>1401</v>
      </c>
      <c r="H10" s="75" t="s">
        <v>1398</v>
      </c>
      <c r="I10" s="75" t="s">
        <v>1398</v>
      </c>
      <c r="J10" s="75" t="s">
        <v>1397</v>
      </c>
      <c r="K10" s="75" t="s">
        <v>1397</v>
      </c>
      <c r="L10" s="75" t="s">
        <v>1400</v>
      </c>
      <c r="M10" s="75" t="s">
        <v>1399</v>
      </c>
      <c r="N10" s="75" t="s">
        <v>1401</v>
      </c>
      <c r="O10" s="75" t="s">
        <v>1398</v>
      </c>
      <c r="P10" s="75" t="s">
        <v>1401</v>
      </c>
      <c r="Q10" s="75" t="s">
        <v>1401</v>
      </c>
      <c r="R10" s="75" t="s">
        <v>1401</v>
      </c>
      <c r="S10" s="75" t="s">
        <v>1398</v>
      </c>
      <c r="T10" s="75" t="s">
        <v>1401</v>
      </c>
      <c r="U10" s="75" t="s">
        <v>1398</v>
      </c>
      <c r="V10" s="75" t="s">
        <v>1401</v>
      </c>
      <c r="W10" s="75" t="s">
        <v>1401</v>
      </c>
      <c r="X10" s="75" t="s">
        <v>1399</v>
      </c>
      <c r="Y10" s="75" t="s">
        <v>1401</v>
      </c>
      <c r="Z10" s="75" t="s">
        <v>1401</v>
      </c>
      <c r="AA10" s="75" t="s">
        <v>1398</v>
      </c>
      <c r="AB10" s="75" t="s">
        <v>1401</v>
      </c>
      <c r="AC10" s="75" t="s">
        <v>1398</v>
      </c>
      <c r="AD10" s="75" t="s">
        <v>1400</v>
      </c>
      <c r="AE10" s="75" t="s">
        <v>1398</v>
      </c>
      <c r="AF10" s="75" t="s">
        <v>1398</v>
      </c>
      <c r="AG10" s="75" t="s">
        <v>1398</v>
      </c>
      <c r="AH10" s="75" t="s">
        <v>1401</v>
      </c>
      <c r="AI10" s="75" t="s">
        <v>1401</v>
      </c>
      <c r="AJ10" s="75" t="s">
        <v>1398</v>
      </c>
      <c r="AK10" s="75" t="s">
        <v>1401</v>
      </c>
      <c r="AL10" s="75" t="s">
        <v>1398</v>
      </c>
      <c r="AM10" s="75" t="s">
        <v>1401</v>
      </c>
      <c r="AN10" s="75" t="s">
        <v>1401</v>
      </c>
      <c r="AO10" s="75" t="s">
        <v>1398</v>
      </c>
      <c r="AP10" s="75" t="s">
        <v>1401</v>
      </c>
      <c r="AQ10" s="75" t="s">
        <v>1401</v>
      </c>
      <c r="AR10" s="75" t="s">
        <v>1398</v>
      </c>
      <c r="AS10" s="75" t="s">
        <v>1398</v>
      </c>
      <c r="AT10" s="75" t="s">
        <v>1398</v>
      </c>
      <c r="AU10" s="75" t="s">
        <v>1398</v>
      </c>
      <c r="AV10" s="75" t="s">
        <v>1398</v>
      </c>
      <c r="AW10" s="75" t="s">
        <v>1401</v>
      </c>
    </row>
    <row r="11" spans="1:49" x14ac:dyDescent="0.3">
      <c r="A11" s="75" t="s">
        <v>55</v>
      </c>
      <c r="B11" s="75" t="s">
        <v>1402</v>
      </c>
      <c r="C11" s="75" t="s">
        <v>1402</v>
      </c>
      <c r="D11" s="75" t="s">
        <v>1402</v>
      </c>
      <c r="E11" s="75" t="s">
        <v>1402</v>
      </c>
      <c r="F11" s="75" t="s">
        <v>1402</v>
      </c>
      <c r="G11" s="75" t="s">
        <v>1402</v>
      </c>
      <c r="H11" s="75" t="s">
        <v>1402</v>
      </c>
      <c r="I11" s="75" t="s">
        <v>1402</v>
      </c>
      <c r="J11" s="75" t="s">
        <v>1402</v>
      </c>
      <c r="K11" s="75" t="s">
        <v>1402</v>
      </c>
      <c r="L11" s="75" t="s">
        <v>1402</v>
      </c>
      <c r="M11" s="75" t="s">
        <v>1402</v>
      </c>
      <c r="N11" s="75" t="s">
        <v>1402</v>
      </c>
      <c r="O11" s="75" t="s">
        <v>1402</v>
      </c>
      <c r="P11" s="75" t="s">
        <v>1402</v>
      </c>
      <c r="Q11" s="75" t="s">
        <v>1402</v>
      </c>
      <c r="R11" s="75" t="s">
        <v>1402</v>
      </c>
      <c r="S11" s="75" t="s">
        <v>1402</v>
      </c>
      <c r="T11" s="75" t="s">
        <v>1402</v>
      </c>
      <c r="U11" s="75" t="s">
        <v>1402</v>
      </c>
      <c r="V11" s="75" t="s">
        <v>1402</v>
      </c>
      <c r="W11" s="75" t="s">
        <v>1402</v>
      </c>
      <c r="X11" s="75" t="s">
        <v>1402</v>
      </c>
      <c r="Y11" s="75" t="s">
        <v>1402</v>
      </c>
      <c r="Z11" s="75" t="s">
        <v>1402</v>
      </c>
      <c r="AA11" s="75" t="s">
        <v>1402</v>
      </c>
      <c r="AB11" s="75" t="s">
        <v>1402</v>
      </c>
      <c r="AC11" s="75" t="s">
        <v>1402</v>
      </c>
      <c r="AD11" s="75" t="s">
        <v>1402</v>
      </c>
      <c r="AE11" s="75" t="s">
        <v>1402</v>
      </c>
      <c r="AF11" s="75" t="s">
        <v>1402</v>
      </c>
      <c r="AG11" s="75" t="s">
        <v>1402</v>
      </c>
      <c r="AH11" s="75" t="s">
        <v>1402</v>
      </c>
      <c r="AI11" s="75" t="s">
        <v>1402</v>
      </c>
      <c r="AJ11" s="75" t="s">
        <v>1402</v>
      </c>
      <c r="AK11" s="75" t="s">
        <v>1402</v>
      </c>
      <c r="AL11" s="75" t="s">
        <v>1402</v>
      </c>
      <c r="AM11" s="75" t="s">
        <v>1402</v>
      </c>
      <c r="AN11" s="75" t="s">
        <v>1402</v>
      </c>
      <c r="AO11" s="75" t="s">
        <v>1402</v>
      </c>
      <c r="AP11" s="75" t="s">
        <v>1402</v>
      </c>
      <c r="AQ11" s="75" t="s">
        <v>1402</v>
      </c>
      <c r="AR11" s="75" t="s">
        <v>1402</v>
      </c>
      <c r="AS11" s="75" t="s">
        <v>1402</v>
      </c>
      <c r="AT11" s="75" t="s">
        <v>1402</v>
      </c>
      <c r="AU11" s="75" t="s">
        <v>1402</v>
      </c>
      <c r="AV11" s="75" t="s">
        <v>1402</v>
      </c>
      <c r="AW11" s="75" t="s">
        <v>1402</v>
      </c>
    </row>
    <row r="12" spans="1:49" x14ac:dyDescent="0.3">
      <c r="A12" s="76" t="s">
        <v>60</v>
      </c>
      <c r="B12" s="77">
        <v>7.3</v>
      </c>
      <c r="C12" s="78">
        <v>17</v>
      </c>
      <c r="D12" s="78">
        <v>11.6</v>
      </c>
      <c r="E12" s="78">
        <v>2</v>
      </c>
      <c r="F12" s="78">
        <v>33.200000000000003</v>
      </c>
      <c r="G12" s="79">
        <v>19</v>
      </c>
      <c r="H12" s="77">
        <v>8.1</v>
      </c>
      <c r="I12" s="79">
        <v>35</v>
      </c>
      <c r="J12" s="77">
        <v>14.94</v>
      </c>
      <c r="K12" s="78">
        <v>12.47</v>
      </c>
      <c r="L12" s="79">
        <v>12.401</v>
      </c>
      <c r="M12" s="80" t="s">
        <v>1403</v>
      </c>
      <c r="N12" s="81" t="s">
        <v>1403</v>
      </c>
      <c r="O12" s="82">
        <v>1.0820000000000001</v>
      </c>
      <c r="P12" s="77">
        <v>57.84</v>
      </c>
      <c r="Q12" s="78">
        <v>21.65</v>
      </c>
      <c r="R12" s="78">
        <v>104.73</v>
      </c>
      <c r="S12" s="79">
        <v>57.9</v>
      </c>
      <c r="T12" s="82">
        <v>26.783999999999999</v>
      </c>
      <c r="U12" s="82">
        <v>10.48</v>
      </c>
      <c r="V12" s="77">
        <v>14.41</v>
      </c>
      <c r="W12" s="78">
        <v>1.0980000000000001</v>
      </c>
      <c r="X12" s="78">
        <v>0.35</v>
      </c>
      <c r="Y12" s="83" t="s">
        <v>1403</v>
      </c>
      <c r="Z12" s="79">
        <v>0.42899999999999999</v>
      </c>
      <c r="AA12" s="77">
        <v>12.37</v>
      </c>
      <c r="AB12" s="79">
        <v>110.09399999999999</v>
      </c>
      <c r="AC12" s="77">
        <v>22.15</v>
      </c>
      <c r="AD12" s="78">
        <v>18.687000000000001</v>
      </c>
      <c r="AE12" s="78">
        <v>5.37</v>
      </c>
      <c r="AF12" s="79">
        <v>0</v>
      </c>
      <c r="AG12" s="77">
        <v>0.33294000000000001</v>
      </c>
      <c r="AH12" s="78">
        <v>14.2</v>
      </c>
      <c r="AI12" s="78">
        <v>10.27407</v>
      </c>
      <c r="AJ12" s="78">
        <v>5.17462</v>
      </c>
      <c r="AK12" s="79">
        <v>10.1</v>
      </c>
      <c r="AL12" s="77">
        <v>7.1</v>
      </c>
      <c r="AM12" s="79">
        <v>11.75</v>
      </c>
      <c r="AN12" s="77">
        <v>11.5</v>
      </c>
      <c r="AO12" s="83" t="s">
        <v>1403</v>
      </c>
      <c r="AP12" s="78">
        <v>45.196460000000002</v>
      </c>
      <c r="AQ12" s="78">
        <v>8.2110000000000003</v>
      </c>
      <c r="AR12" s="83" t="s">
        <v>1403</v>
      </c>
      <c r="AS12" s="78">
        <v>2.0285799999999998</v>
      </c>
      <c r="AT12" s="78">
        <v>6.6443199999999996</v>
      </c>
      <c r="AU12" s="78">
        <v>13.989000000000001</v>
      </c>
      <c r="AV12" s="78">
        <v>2.7879999999999998</v>
      </c>
      <c r="AW12" s="79">
        <v>12.465</v>
      </c>
    </row>
    <row r="13" spans="1:49" x14ac:dyDescent="0.3">
      <c r="A13" s="84" t="s">
        <v>730</v>
      </c>
      <c r="B13" s="77">
        <v>7.3</v>
      </c>
      <c r="C13" s="78">
        <v>17</v>
      </c>
      <c r="D13" s="78">
        <v>11.6</v>
      </c>
      <c r="E13" s="78">
        <v>2</v>
      </c>
      <c r="F13" s="78">
        <v>33.200000000000003</v>
      </c>
      <c r="G13" s="79">
        <v>19</v>
      </c>
      <c r="H13" s="77">
        <v>8.1</v>
      </c>
      <c r="I13" s="79">
        <v>35</v>
      </c>
      <c r="J13" s="77">
        <v>14.94</v>
      </c>
      <c r="K13" s="78">
        <v>12.47</v>
      </c>
      <c r="L13" s="79">
        <v>12.401</v>
      </c>
      <c r="M13" s="80" t="s">
        <v>1403</v>
      </c>
      <c r="N13" s="81" t="s">
        <v>1403</v>
      </c>
      <c r="O13" s="82">
        <v>1.0820000000000001</v>
      </c>
      <c r="P13" s="77">
        <v>57.84</v>
      </c>
      <c r="Q13" s="78">
        <v>21.65</v>
      </c>
      <c r="R13" s="78">
        <v>104.73</v>
      </c>
      <c r="S13" s="79">
        <v>57.9</v>
      </c>
      <c r="T13" s="82">
        <v>26.783999999999999</v>
      </c>
      <c r="U13" s="82">
        <v>10.48</v>
      </c>
      <c r="V13" s="77">
        <v>14.41</v>
      </c>
      <c r="W13" s="78">
        <v>1.0980000000000001</v>
      </c>
      <c r="X13" s="78">
        <v>0.35</v>
      </c>
      <c r="Y13" s="83" t="s">
        <v>1403</v>
      </c>
      <c r="Z13" s="79">
        <v>0.42899999999999999</v>
      </c>
      <c r="AA13" s="77">
        <v>12.37</v>
      </c>
      <c r="AB13" s="79">
        <v>110.09399999999999</v>
      </c>
      <c r="AC13" s="77">
        <v>22.15</v>
      </c>
      <c r="AD13" s="78">
        <v>18.687000000000001</v>
      </c>
      <c r="AE13" s="78">
        <v>5.37</v>
      </c>
      <c r="AF13" s="79">
        <v>0</v>
      </c>
      <c r="AG13" s="77">
        <v>0.33294000000000001</v>
      </c>
      <c r="AH13" s="78">
        <v>14.2</v>
      </c>
      <c r="AI13" s="78">
        <v>10.27407</v>
      </c>
      <c r="AJ13" s="78">
        <v>5.17462</v>
      </c>
      <c r="AK13" s="79">
        <v>10.1</v>
      </c>
      <c r="AL13" s="77">
        <v>7.1</v>
      </c>
      <c r="AM13" s="79">
        <v>11.75</v>
      </c>
      <c r="AN13" s="77">
        <v>11.5</v>
      </c>
      <c r="AO13" s="83" t="s">
        <v>1403</v>
      </c>
      <c r="AP13" s="78">
        <v>45.196460000000002</v>
      </c>
      <c r="AQ13" s="78">
        <v>8.2110000000000003</v>
      </c>
      <c r="AR13" s="83" t="s">
        <v>1403</v>
      </c>
      <c r="AS13" s="78">
        <v>2.0285799999999998</v>
      </c>
      <c r="AT13" s="78">
        <v>6.6443199999999996</v>
      </c>
      <c r="AU13" s="78">
        <v>13.989000000000001</v>
      </c>
      <c r="AV13" s="78">
        <v>2.7879999999999998</v>
      </c>
      <c r="AW13" s="79">
        <v>12.465</v>
      </c>
    </row>
    <row r="14" spans="1:49" x14ac:dyDescent="0.3">
      <c r="A14" s="84" t="s">
        <v>731</v>
      </c>
      <c r="B14" s="77">
        <v>7.3</v>
      </c>
      <c r="C14" s="78">
        <v>17</v>
      </c>
      <c r="D14" s="78">
        <v>11.6</v>
      </c>
      <c r="E14" s="78">
        <v>2</v>
      </c>
      <c r="F14" s="78">
        <v>19.100000000000001</v>
      </c>
      <c r="G14" s="79">
        <v>19</v>
      </c>
      <c r="H14" s="77">
        <v>8.1</v>
      </c>
      <c r="I14" s="79">
        <v>35</v>
      </c>
      <c r="J14" s="77">
        <v>14.91</v>
      </c>
      <c r="K14" s="78">
        <v>12.48</v>
      </c>
      <c r="L14" s="79">
        <v>12.613</v>
      </c>
      <c r="M14" s="80" t="s">
        <v>1403</v>
      </c>
      <c r="N14" s="81" t="s">
        <v>1403</v>
      </c>
      <c r="O14" s="82">
        <v>1.0820000000000001</v>
      </c>
      <c r="P14" s="77">
        <v>51.19</v>
      </c>
      <c r="Q14" s="78">
        <v>20.25</v>
      </c>
      <c r="R14" s="78">
        <v>106.61</v>
      </c>
      <c r="S14" s="79">
        <v>55.42</v>
      </c>
      <c r="T14" s="82">
        <v>26.013999999999999</v>
      </c>
      <c r="U14" s="82">
        <v>10.48</v>
      </c>
      <c r="V14" s="77">
        <v>14.41</v>
      </c>
      <c r="W14" s="78">
        <v>1</v>
      </c>
      <c r="X14" s="78">
        <v>0.36</v>
      </c>
      <c r="Y14" s="83" t="s">
        <v>1403</v>
      </c>
      <c r="Z14" s="79">
        <v>0.38300000000000001</v>
      </c>
      <c r="AA14" s="77">
        <v>21.57</v>
      </c>
      <c r="AB14" s="79">
        <v>119.29</v>
      </c>
      <c r="AC14" s="77">
        <v>22.55</v>
      </c>
      <c r="AD14" s="78">
        <v>18.661000000000001</v>
      </c>
      <c r="AE14" s="78">
        <v>7.01</v>
      </c>
      <c r="AF14" s="79">
        <v>0</v>
      </c>
      <c r="AG14" s="77">
        <v>0.33294000000000001</v>
      </c>
      <c r="AH14" s="78">
        <v>14.2</v>
      </c>
      <c r="AI14" s="78">
        <v>10.338179999999999</v>
      </c>
      <c r="AJ14" s="78">
        <v>5.17462</v>
      </c>
      <c r="AK14" s="79">
        <v>9.1999999999999993</v>
      </c>
      <c r="AL14" s="77">
        <v>7.18</v>
      </c>
      <c r="AM14" s="79">
        <v>11.84</v>
      </c>
      <c r="AN14" s="77">
        <v>11.5</v>
      </c>
      <c r="AO14" s="83" t="s">
        <v>1403</v>
      </c>
      <c r="AP14" s="83" t="s">
        <v>1403</v>
      </c>
      <c r="AQ14" s="78">
        <v>8.218</v>
      </c>
      <c r="AR14" s="83" t="s">
        <v>1403</v>
      </c>
      <c r="AS14" s="78">
        <v>2.0285799999999998</v>
      </c>
      <c r="AT14" s="78">
        <v>6.6443199999999996</v>
      </c>
      <c r="AU14" s="78">
        <v>13.989000000000001</v>
      </c>
      <c r="AV14" s="78">
        <v>2.7879999999999998</v>
      </c>
      <c r="AW14" s="79">
        <v>12.423</v>
      </c>
    </row>
    <row r="15" spans="1:49" x14ac:dyDescent="0.3">
      <c r="A15" s="84" t="s">
        <v>732</v>
      </c>
      <c r="B15" s="77">
        <v>7.3</v>
      </c>
      <c r="C15" s="78">
        <v>17</v>
      </c>
      <c r="D15" s="78">
        <v>11.6</v>
      </c>
      <c r="E15" s="78">
        <v>2</v>
      </c>
      <c r="F15" s="78">
        <v>19.100000000000001</v>
      </c>
      <c r="G15" s="79">
        <v>19</v>
      </c>
      <c r="H15" s="77">
        <v>8.1</v>
      </c>
      <c r="I15" s="79">
        <v>35</v>
      </c>
      <c r="J15" s="77">
        <v>14.91</v>
      </c>
      <c r="K15" s="78">
        <v>12.48</v>
      </c>
      <c r="L15" s="79">
        <v>12.613</v>
      </c>
      <c r="M15" s="80" t="s">
        <v>1403</v>
      </c>
      <c r="N15" s="81" t="s">
        <v>1403</v>
      </c>
      <c r="O15" s="82">
        <v>1.0820000000000001</v>
      </c>
      <c r="P15" s="77">
        <v>51.19</v>
      </c>
      <c r="Q15" s="78">
        <v>20.25</v>
      </c>
      <c r="R15" s="78">
        <v>106.61</v>
      </c>
      <c r="S15" s="79">
        <v>55.42</v>
      </c>
      <c r="T15" s="82">
        <v>26.013999999999999</v>
      </c>
      <c r="U15" s="82">
        <v>10.48</v>
      </c>
      <c r="V15" s="77">
        <v>14.41</v>
      </c>
      <c r="W15" s="78">
        <v>1</v>
      </c>
      <c r="X15" s="78">
        <v>0.36</v>
      </c>
      <c r="Y15" s="83" t="s">
        <v>1403</v>
      </c>
      <c r="Z15" s="79">
        <v>0.38300000000000001</v>
      </c>
      <c r="AA15" s="77">
        <v>21.57</v>
      </c>
      <c r="AB15" s="79">
        <v>119.29</v>
      </c>
      <c r="AC15" s="77">
        <v>22.55</v>
      </c>
      <c r="AD15" s="78">
        <v>18.661000000000001</v>
      </c>
      <c r="AE15" s="78">
        <v>7.01</v>
      </c>
      <c r="AF15" s="79">
        <v>0</v>
      </c>
      <c r="AG15" s="77">
        <v>0.33294000000000001</v>
      </c>
      <c r="AH15" s="78">
        <v>14.2</v>
      </c>
      <c r="AI15" s="78">
        <v>10.338179999999999</v>
      </c>
      <c r="AJ15" s="78">
        <v>5.17462</v>
      </c>
      <c r="AK15" s="79">
        <v>9.1999999999999993</v>
      </c>
      <c r="AL15" s="77">
        <v>7.18</v>
      </c>
      <c r="AM15" s="79">
        <v>11.84</v>
      </c>
      <c r="AN15" s="77">
        <v>11.5</v>
      </c>
      <c r="AO15" s="83" t="s">
        <v>1403</v>
      </c>
      <c r="AP15" s="83" t="s">
        <v>1403</v>
      </c>
      <c r="AQ15" s="78">
        <v>8.218</v>
      </c>
      <c r="AR15" s="83" t="s">
        <v>1403</v>
      </c>
      <c r="AS15" s="78">
        <v>2.0285799999999998</v>
      </c>
      <c r="AT15" s="78">
        <v>6.6443199999999996</v>
      </c>
      <c r="AU15" s="78">
        <v>13.989000000000001</v>
      </c>
      <c r="AV15" s="78">
        <v>2.7879999999999998</v>
      </c>
      <c r="AW15" s="79">
        <v>12.423</v>
      </c>
    </row>
    <row r="16" spans="1:49" x14ac:dyDescent="0.3">
      <c r="A16" s="84" t="s">
        <v>733</v>
      </c>
      <c r="B16" s="77">
        <v>7.3</v>
      </c>
      <c r="C16" s="78">
        <v>17</v>
      </c>
      <c r="D16" s="78">
        <v>11.6</v>
      </c>
      <c r="E16" s="78">
        <v>2</v>
      </c>
      <c r="F16" s="78">
        <v>12.4</v>
      </c>
      <c r="G16" s="79">
        <v>19</v>
      </c>
      <c r="H16" s="77">
        <v>8.1</v>
      </c>
      <c r="I16" s="79">
        <v>34</v>
      </c>
      <c r="J16" s="77">
        <v>12.6</v>
      </c>
      <c r="K16" s="78">
        <v>12.48</v>
      </c>
      <c r="L16" s="79">
        <v>12.188000000000001</v>
      </c>
      <c r="M16" s="80" t="s">
        <v>1403</v>
      </c>
      <c r="N16" s="81" t="s">
        <v>1403</v>
      </c>
      <c r="O16" s="82">
        <v>1.0820000000000001</v>
      </c>
      <c r="P16" s="77">
        <v>51.84</v>
      </c>
      <c r="Q16" s="78">
        <v>20</v>
      </c>
      <c r="R16" s="78">
        <v>108.52</v>
      </c>
      <c r="S16" s="79">
        <v>49.29</v>
      </c>
      <c r="T16" s="82">
        <v>25.745000000000001</v>
      </c>
      <c r="U16" s="82">
        <v>11.3</v>
      </c>
      <c r="V16" s="77">
        <v>15.02</v>
      </c>
      <c r="W16" s="78">
        <v>0.76900000000000002</v>
      </c>
      <c r="X16" s="78">
        <v>0.41</v>
      </c>
      <c r="Y16" s="83" t="s">
        <v>1403</v>
      </c>
      <c r="Z16" s="79">
        <v>0.40600000000000003</v>
      </c>
      <c r="AA16" s="77">
        <v>15.53</v>
      </c>
      <c r="AB16" s="79">
        <v>113.25</v>
      </c>
      <c r="AC16" s="77">
        <v>22.32</v>
      </c>
      <c r="AD16" s="78">
        <v>18.873999999999999</v>
      </c>
      <c r="AE16" s="78">
        <v>4.4400000000000004</v>
      </c>
      <c r="AF16" s="79">
        <v>0</v>
      </c>
      <c r="AG16" s="77">
        <v>0.33294000000000001</v>
      </c>
      <c r="AH16" s="78">
        <v>11</v>
      </c>
      <c r="AI16" s="78">
        <v>10.30447</v>
      </c>
      <c r="AJ16" s="78">
        <v>5.17462</v>
      </c>
      <c r="AK16" s="79">
        <v>8.1</v>
      </c>
      <c r="AL16" s="77">
        <v>7.29</v>
      </c>
      <c r="AM16" s="79">
        <v>11.95</v>
      </c>
      <c r="AN16" s="77">
        <v>11.5</v>
      </c>
      <c r="AO16" s="83" t="s">
        <v>1403</v>
      </c>
      <c r="AP16" s="83" t="s">
        <v>1403</v>
      </c>
      <c r="AQ16" s="78">
        <v>8.2309999999999999</v>
      </c>
      <c r="AR16" s="83" t="s">
        <v>1403</v>
      </c>
      <c r="AS16" s="78">
        <v>2.0285799999999998</v>
      </c>
      <c r="AT16" s="78">
        <v>6.6443199999999996</v>
      </c>
      <c r="AU16" s="78">
        <v>13.989000000000001</v>
      </c>
      <c r="AV16" s="78">
        <v>2.7879999999999998</v>
      </c>
      <c r="AW16" s="79">
        <v>12.269</v>
      </c>
    </row>
    <row r="17" spans="1:49" x14ac:dyDescent="0.3">
      <c r="A17" s="84" t="s">
        <v>734</v>
      </c>
      <c r="B17" s="77">
        <v>7.3</v>
      </c>
      <c r="C17" s="78">
        <v>17</v>
      </c>
      <c r="D17" s="78">
        <v>11.6</v>
      </c>
      <c r="E17" s="78">
        <v>2</v>
      </c>
      <c r="F17" s="78">
        <v>12.4</v>
      </c>
      <c r="G17" s="79">
        <v>19</v>
      </c>
      <c r="H17" s="77">
        <v>8.1</v>
      </c>
      <c r="I17" s="79">
        <v>34</v>
      </c>
      <c r="J17" s="77">
        <v>12.6</v>
      </c>
      <c r="K17" s="78">
        <v>12.48</v>
      </c>
      <c r="L17" s="79">
        <v>12.188000000000001</v>
      </c>
      <c r="M17" s="80" t="s">
        <v>1403</v>
      </c>
      <c r="N17" s="81" t="s">
        <v>1403</v>
      </c>
      <c r="O17" s="82">
        <v>1.0820000000000001</v>
      </c>
      <c r="P17" s="77">
        <v>51.84</v>
      </c>
      <c r="Q17" s="78">
        <v>20</v>
      </c>
      <c r="R17" s="78">
        <v>108.52</v>
      </c>
      <c r="S17" s="79">
        <v>49.29</v>
      </c>
      <c r="T17" s="82">
        <v>25.745000000000001</v>
      </c>
      <c r="U17" s="82">
        <v>11.3</v>
      </c>
      <c r="V17" s="77">
        <v>15.02</v>
      </c>
      <c r="W17" s="78">
        <v>0.76900000000000002</v>
      </c>
      <c r="X17" s="78">
        <v>0.41</v>
      </c>
      <c r="Y17" s="83" t="s">
        <v>1403</v>
      </c>
      <c r="Z17" s="79">
        <v>0.40600000000000003</v>
      </c>
      <c r="AA17" s="77">
        <v>15.53</v>
      </c>
      <c r="AB17" s="79">
        <v>113.25</v>
      </c>
      <c r="AC17" s="77">
        <v>22.32</v>
      </c>
      <c r="AD17" s="78">
        <v>18.873999999999999</v>
      </c>
      <c r="AE17" s="78">
        <v>4.4400000000000004</v>
      </c>
      <c r="AF17" s="79">
        <v>0</v>
      </c>
      <c r="AG17" s="77">
        <v>0.33294000000000001</v>
      </c>
      <c r="AH17" s="78">
        <v>11</v>
      </c>
      <c r="AI17" s="78">
        <v>10.30447</v>
      </c>
      <c r="AJ17" s="78">
        <v>5.17462</v>
      </c>
      <c r="AK17" s="79">
        <v>8.1</v>
      </c>
      <c r="AL17" s="77">
        <v>7.29</v>
      </c>
      <c r="AM17" s="79">
        <v>11.95</v>
      </c>
      <c r="AN17" s="77">
        <v>11.5</v>
      </c>
      <c r="AO17" s="83" t="s">
        <v>1403</v>
      </c>
      <c r="AP17" s="83" t="s">
        <v>1403</v>
      </c>
      <c r="AQ17" s="78">
        <v>8.2309999999999999</v>
      </c>
      <c r="AR17" s="83" t="s">
        <v>1403</v>
      </c>
      <c r="AS17" s="78">
        <v>2.0285799999999998</v>
      </c>
      <c r="AT17" s="78">
        <v>6.6443199999999996</v>
      </c>
      <c r="AU17" s="78">
        <v>13.989000000000001</v>
      </c>
      <c r="AV17" s="78">
        <v>2.7879999999999998</v>
      </c>
      <c r="AW17" s="79">
        <v>12.269</v>
      </c>
    </row>
    <row r="18" spans="1:49" x14ac:dyDescent="0.3">
      <c r="A18" s="84" t="s">
        <v>735</v>
      </c>
      <c r="B18" s="77">
        <v>7.3</v>
      </c>
      <c r="C18" s="78">
        <v>17</v>
      </c>
      <c r="D18" s="78">
        <v>11.6</v>
      </c>
      <c r="E18" s="78">
        <v>2</v>
      </c>
      <c r="F18" s="78">
        <v>15</v>
      </c>
      <c r="G18" s="79">
        <v>19</v>
      </c>
      <c r="H18" s="77">
        <v>8.1</v>
      </c>
      <c r="I18" s="79">
        <v>34</v>
      </c>
      <c r="J18" s="77">
        <v>12.28</v>
      </c>
      <c r="K18" s="78">
        <v>12.39</v>
      </c>
      <c r="L18" s="79">
        <v>12.33</v>
      </c>
      <c r="M18" s="80" t="s">
        <v>1403</v>
      </c>
      <c r="N18" s="81" t="s">
        <v>1403</v>
      </c>
      <c r="O18" s="82">
        <v>1.0820000000000001</v>
      </c>
      <c r="P18" s="77">
        <v>48.67</v>
      </c>
      <c r="Q18" s="78">
        <v>20</v>
      </c>
      <c r="R18" s="78">
        <v>110.44</v>
      </c>
      <c r="S18" s="79">
        <v>51.21</v>
      </c>
      <c r="T18" s="82">
        <v>25.207999999999998</v>
      </c>
      <c r="U18" s="82">
        <v>11.8</v>
      </c>
      <c r="V18" s="77">
        <v>14.41</v>
      </c>
      <c r="W18" s="78">
        <v>0.30399999999999999</v>
      </c>
      <c r="X18" s="78">
        <v>0.36</v>
      </c>
      <c r="Y18" s="83" t="s">
        <v>1403</v>
      </c>
      <c r="Z18" s="79">
        <v>0.51300000000000001</v>
      </c>
      <c r="AA18" s="77">
        <v>16.329999999999998</v>
      </c>
      <c r="AB18" s="79">
        <v>114.05</v>
      </c>
      <c r="AC18" s="77">
        <v>22.5</v>
      </c>
      <c r="AD18" s="78">
        <v>19.556999999999999</v>
      </c>
      <c r="AE18" s="78">
        <v>3.11</v>
      </c>
      <c r="AF18" s="79">
        <v>0.4</v>
      </c>
      <c r="AG18" s="77">
        <v>0.33294000000000001</v>
      </c>
      <c r="AH18" s="78">
        <v>11</v>
      </c>
      <c r="AI18" s="78">
        <v>10.20975</v>
      </c>
      <c r="AJ18" s="78">
        <v>5.17462</v>
      </c>
      <c r="AK18" s="79">
        <v>8.1</v>
      </c>
      <c r="AL18" s="77">
        <v>7.2</v>
      </c>
      <c r="AM18" s="79">
        <v>11.86</v>
      </c>
      <c r="AN18" s="77">
        <v>11.5</v>
      </c>
      <c r="AO18" s="83" t="s">
        <v>1403</v>
      </c>
      <c r="AP18" s="83" t="s">
        <v>1403</v>
      </c>
      <c r="AQ18" s="78">
        <v>8.07</v>
      </c>
      <c r="AR18" s="83" t="s">
        <v>1403</v>
      </c>
      <c r="AS18" s="78">
        <v>2.0285799999999998</v>
      </c>
      <c r="AT18" s="78">
        <v>6.6443199999999996</v>
      </c>
      <c r="AU18" s="78">
        <v>13.989000000000001</v>
      </c>
      <c r="AV18" s="78">
        <v>2.7879999999999998</v>
      </c>
      <c r="AW18" s="79">
        <v>12.227</v>
      </c>
    </row>
    <row r="19" spans="1:49" x14ac:dyDescent="0.3">
      <c r="A19" s="84" t="s">
        <v>736</v>
      </c>
      <c r="B19" s="77">
        <v>7.3</v>
      </c>
      <c r="C19" s="78">
        <v>17</v>
      </c>
      <c r="D19" s="78">
        <v>11.6</v>
      </c>
      <c r="E19" s="78">
        <v>2</v>
      </c>
      <c r="F19" s="78">
        <v>15</v>
      </c>
      <c r="G19" s="79">
        <v>19</v>
      </c>
      <c r="H19" s="77">
        <v>8.1</v>
      </c>
      <c r="I19" s="79">
        <v>34</v>
      </c>
      <c r="J19" s="77">
        <v>12.28</v>
      </c>
      <c r="K19" s="78">
        <v>12.39</v>
      </c>
      <c r="L19" s="79">
        <v>12.33</v>
      </c>
      <c r="M19" s="80" t="s">
        <v>1403</v>
      </c>
      <c r="N19" s="81" t="s">
        <v>1403</v>
      </c>
      <c r="O19" s="82">
        <v>1.0820000000000001</v>
      </c>
      <c r="P19" s="77">
        <v>48.67</v>
      </c>
      <c r="Q19" s="78">
        <v>20</v>
      </c>
      <c r="R19" s="78">
        <v>110.44</v>
      </c>
      <c r="S19" s="79">
        <v>51.21</v>
      </c>
      <c r="T19" s="82">
        <v>25.207999999999998</v>
      </c>
      <c r="U19" s="82">
        <v>11.8</v>
      </c>
      <c r="V19" s="77">
        <v>14.41</v>
      </c>
      <c r="W19" s="78">
        <v>0.30399999999999999</v>
      </c>
      <c r="X19" s="78">
        <v>0.36</v>
      </c>
      <c r="Y19" s="83" t="s">
        <v>1403</v>
      </c>
      <c r="Z19" s="79">
        <v>0.51300000000000001</v>
      </c>
      <c r="AA19" s="77">
        <v>16.329999999999998</v>
      </c>
      <c r="AB19" s="79">
        <v>114.05</v>
      </c>
      <c r="AC19" s="77">
        <v>22.5</v>
      </c>
      <c r="AD19" s="78">
        <v>19.556999999999999</v>
      </c>
      <c r="AE19" s="78">
        <v>3.11</v>
      </c>
      <c r="AF19" s="79">
        <v>0.4</v>
      </c>
      <c r="AG19" s="77">
        <v>0.33294000000000001</v>
      </c>
      <c r="AH19" s="78">
        <v>11</v>
      </c>
      <c r="AI19" s="78">
        <v>10.20975</v>
      </c>
      <c r="AJ19" s="78">
        <v>5.17462</v>
      </c>
      <c r="AK19" s="79">
        <v>8.1</v>
      </c>
      <c r="AL19" s="77">
        <v>7.2</v>
      </c>
      <c r="AM19" s="79">
        <v>11.86</v>
      </c>
      <c r="AN19" s="77">
        <v>11.5</v>
      </c>
      <c r="AO19" s="83" t="s">
        <v>1403</v>
      </c>
      <c r="AP19" s="83" t="s">
        <v>1403</v>
      </c>
      <c r="AQ19" s="78">
        <v>8.07</v>
      </c>
      <c r="AR19" s="83" t="s">
        <v>1403</v>
      </c>
      <c r="AS19" s="78">
        <v>2.0285799999999998</v>
      </c>
      <c r="AT19" s="78">
        <v>6.6443199999999996</v>
      </c>
      <c r="AU19" s="78">
        <v>13.989000000000001</v>
      </c>
      <c r="AV19" s="78">
        <v>2.7879999999999998</v>
      </c>
      <c r="AW19" s="79">
        <v>12.227</v>
      </c>
    </row>
    <row r="20" spans="1:49" x14ac:dyDescent="0.3">
      <c r="A20" s="84" t="s">
        <v>737</v>
      </c>
      <c r="B20" s="77">
        <v>7.3</v>
      </c>
      <c r="C20" s="78">
        <v>17</v>
      </c>
      <c r="D20" s="78">
        <v>11.6</v>
      </c>
      <c r="E20" s="78">
        <v>2</v>
      </c>
      <c r="F20" s="78">
        <v>16</v>
      </c>
      <c r="G20" s="79">
        <v>19</v>
      </c>
      <c r="H20" s="77">
        <v>8.1</v>
      </c>
      <c r="I20" s="79">
        <v>34</v>
      </c>
      <c r="J20" s="77">
        <v>12.28</v>
      </c>
      <c r="K20" s="78">
        <v>12.5</v>
      </c>
      <c r="L20" s="79">
        <v>12.452</v>
      </c>
      <c r="M20" s="80" t="s">
        <v>1403</v>
      </c>
      <c r="N20" s="81" t="s">
        <v>1403</v>
      </c>
      <c r="O20" s="82">
        <v>1.0820000000000001</v>
      </c>
      <c r="P20" s="77">
        <v>53.79</v>
      </c>
      <c r="Q20" s="78">
        <v>22.02</v>
      </c>
      <c r="R20" s="78">
        <v>112.38</v>
      </c>
      <c r="S20" s="79">
        <v>56.58</v>
      </c>
      <c r="T20" s="82">
        <v>23.864999999999998</v>
      </c>
      <c r="U20" s="82">
        <v>11.8</v>
      </c>
      <c r="V20" s="77">
        <v>14.41</v>
      </c>
      <c r="W20" s="78">
        <v>0.52</v>
      </c>
      <c r="X20" s="78">
        <v>0.4</v>
      </c>
      <c r="Y20" s="83" t="s">
        <v>1403</v>
      </c>
      <c r="Z20" s="79">
        <v>0.35499999999999998</v>
      </c>
      <c r="AA20" s="77">
        <v>21.54</v>
      </c>
      <c r="AB20" s="79">
        <v>119.26</v>
      </c>
      <c r="AC20" s="77">
        <v>23.24</v>
      </c>
      <c r="AD20" s="78">
        <v>19.803000000000001</v>
      </c>
      <c r="AE20" s="78">
        <v>2.17</v>
      </c>
      <c r="AF20" s="79">
        <v>0</v>
      </c>
      <c r="AG20" s="77">
        <v>0.33294000000000001</v>
      </c>
      <c r="AH20" s="78">
        <v>10.5</v>
      </c>
      <c r="AI20" s="78">
        <v>10.04998</v>
      </c>
      <c r="AJ20" s="78">
        <v>5.17462</v>
      </c>
      <c r="AK20" s="79">
        <v>8.1</v>
      </c>
      <c r="AL20" s="77">
        <v>7.48</v>
      </c>
      <c r="AM20" s="79">
        <v>12.14</v>
      </c>
      <c r="AN20" s="77">
        <v>11.5</v>
      </c>
      <c r="AO20" s="83" t="s">
        <v>1403</v>
      </c>
      <c r="AP20" s="83" t="s">
        <v>1403</v>
      </c>
      <c r="AQ20" s="78">
        <v>8.0630000000000006</v>
      </c>
      <c r="AR20" s="83" t="s">
        <v>1403</v>
      </c>
      <c r="AS20" s="78">
        <v>2.0285799999999998</v>
      </c>
      <c r="AT20" s="78">
        <v>6.6443199999999996</v>
      </c>
      <c r="AU20" s="78">
        <v>13.989000000000001</v>
      </c>
      <c r="AV20" s="78">
        <v>2.7879999999999998</v>
      </c>
      <c r="AW20" s="79">
        <v>12.532999999999999</v>
      </c>
    </row>
    <row r="21" spans="1:49" x14ac:dyDescent="0.3">
      <c r="A21" s="84" t="s">
        <v>738</v>
      </c>
      <c r="B21" s="77">
        <v>7.3</v>
      </c>
      <c r="C21" s="78">
        <v>17</v>
      </c>
      <c r="D21" s="78">
        <v>11.6</v>
      </c>
      <c r="E21" s="78">
        <v>2</v>
      </c>
      <c r="F21" s="78">
        <v>16</v>
      </c>
      <c r="G21" s="79">
        <v>19</v>
      </c>
      <c r="H21" s="77">
        <v>8.1</v>
      </c>
      <c r="I21" s="79">
        <v>34</v>
      </c>
      <c r="J21" s="77">
        <v>12.28</v>
      </c>
      <c r="K21" s="78">
        <v>12.5</v>
      </c>
      <c r="L21" s="79">
        <v>12.452</v>
      </c>
      <c r="M21" s="80" t="s">
        <v>1403</v>
      </c>
      <c r="N21" s="81" t="s">
        <v>1403</v>
      </c>
      <c r="O21" s="82">
        <v>1.0820000000000001</v>
      </c>
      <c r="P21" s="77">
        <v>53.79</v>
      </c>
      <c r="Q21" s="78">
        <v>22.02</v>
      </c>
      <c r="R21" s="78">
        <v>112.38</v>
      </c>
      <c r="S21" s="79">
        <v>56.58</v>
      </c>
      <c r="T21" s="82">
        <v>23.864999999999998</v>
      </c>
      <c r="U21" s="82">
        <v>11.8</v>
      </c>
      <c r="V21" s="77">
        <v>14.41</v>
      </c>
      <c r="W21" s="78">
        <v>0.52</v>
      </c>
      <c r="X21" s="78">
        <v>0.4</v>
      </c>
      <c r="Y21" s="83" t="s">
        <v>1403</v>
      </c>
      <c r="Z21" s="79">
        <v>0.35499999999999998</v>
      </c>
      <c r="AA21" s="77">
        <v>21.54</v>
      </c>
      <c r="AB21" s="79">
        <v>119.26</v>
      </c>
      <c r="AC21" s="77">
        <v>23.24</v>
      </c>
      <c r="AD21" s="78">
        <v>19.803000000000001</v>
      </c>
      <c r="AE21" s="78">
        <v>2.17</v>
      </c>
      <c r="AF21" s="79">
        <v>0</v>
      </c>
      <c r="AG21" s="77">
        <v>0.33294000000000001</v>
      </c>
      <c r="AH21" s="78">
        <v>10.5</v>
      </c>
      <c r="AI21" s="78">
        <v>10.04998</v>
      </c>
      <c r="AJ21" s="78">
        <v>5.17462</v>
      </c>
      <c r="AK21" s="79">
        <v>8.1</v>
      </c>
      <c r="AL21" s="77">
        <v>7.48</v>
      </c>
      <c r="AM21" s="79">
        <v>12.14</v>
      </c>
      <c r="AN21" s="77">
        <v>11.5</v>
      </c>
      <c r="AO21" s="83" t="s">
        <v>1403</v>
      </c>
      <c r="AP21" s="83" t="s">
        <v>1403</v>
      </c>
      <c r="AQ21" s="78">
        <v>8.0630000000000006</v>
      </c>
      <c r="AR21" s="83" t="s">
        <v>1403</v>
      </c>
      <c r="AS21" s="78">
        <v>2.0285799999999998</v>
      </c>
      <c r="AT21" s="78">
        <v>6.6443199999999996</v>
      </c>
      <c r="AU21" s="78">
        <v>13.989000000000001</v>
      </c>
      <c r="AV21" s="78">
        <v>2.7879999999999998</v>
      </c>
      <c r="AW21" s="79">
        <v>12.532999999999999</v>
      </c>
    </row>
    <row r="22" spans="1:49" x14ac:dyDescent="0.3">
      <c r="A22" s="84" t="s">
        <v>739</v>
      </c>
      <c r="B22" s="77">
        <v>7.3</v>
      </c>
      <c r="C22" s="78">
        <v>17</v>
      </c>
      <c r="D22" s="78">
        <v>11.6</v>
      </c>
      <c r="E22" s="78">
        <v>2</v>
      </c>
      <c r="F22" s="78">
        <v>15.9</v>
      </c>
      <c r="G22" s="79">
        <v>19</v>
      </c>
      <c r="H22" s="77">
        <v>9.3000000000000007</v>
      </c>
      <c r="I22" s="79">
        <v>34</v>
      </c>
      <c r="J22" s="77">
        <v>12.29</v>
      </c>
      <c r="K22" s="78">
        <v>12.37</v>
      </c>
      <c r="L22" s="79">
        <v>12.833</v>
      </c>
      <c r="M22" s="80" t="s">
        <v>1403</v>
      </c>
      <c r="N22" s="81" t="s">
        <v>1403</v>
      </c>
      <c r="O22" s="82">
        <v>1.0820000000000001</v>
      </c>
      <c r="P22" s="77">
        <v>39.35</v>
      </c>
      <c r="Q22" s="78">
        <v>24.65</v>
      </c>
      <c r="R22" s="78">
        <v>113.36</v>
      </c>
      <c r="S22" s="79">
        <v>47.62</v>
      </c>
      <c r="T22" s="82">
        <v>23.866</v>
      </c>
      <c r="U22" s="82">
        <v>11.8</v>
      </c>
      <c r="V22" s="77">
        <v>14.41</v>
      </c>
      <c r="W22" s="78">
        <v>0.6</v>
      </c>
      <c r="X22" s="78">
        <v>0.37</v>
      </c>
      <c r="Y22" s="83" t="s">
        <v>1403</v>
      </c>
      <c r="Z22" s="79">
        <v>0.45300000000000001</v>
      </c>
      <c r="AA22" s="77">
        <v>19.309999999999999</v>
      </c>
      <c r="AB22" s="79">
        <v>117.03</v>
      </c>
      <c r="AC22" s="77">
        <v>23.59</v>
      </c>
      <c r="AD22" s="78">
        <v>20.37</v>
      </c>
      <c r="AE22" s="78">
        <v>1.37</v>
      </c>
      <c r="AF22" s="79">
        <v>0</v>
      </c>
      <c r="AG22" s="77">
        <v>0.33294000000000001</v>
      </c>
      <c r="AH22" s="78">
        <v>10.5</v>
      </c>
      <c r="AI22" s="78">
        <v>10.05335</v>
      </c>
      <c r="AJ22" s="78">
        <v>5.17462</v>
      </c>
      <c r="AK22" s="79">
        <v>8.1</v>
      </c>
      <c r="AL22" s="77">
        <v>7.46</v>
      </c>
      <c r="AM22" s="79">
        <v>12.11</v>
      </c>
      <c r="AN22" s="77">
        <v>11.5</v>
      </c>
      <c r="AO22" s="83" t="s">
        <v>1403</v>
      </c>
      <c r="AP22" s="83" t="s">
        <v>1403</v>
      </c>
      <c r="AQ22" s="78">
        <v>8.01</v>
      </c>
      <c r="AR22" s="83" t="s">
        <v>1403</v>
      </c>
      <c r="AS22" s="78">
        <v>2.0285799999999998</v>
      </c>
      <c r="AT22" s="78">
        <v>6.6443199999999996</v>
      </c>
      <c r="AU22" s="78">
        <v>13.989000000000001</v>
      </c>
      <c r="AV22" s="78">
        <v>2.7879999999999998</v>
      </c>
      <c r="AW22" s="79">
        <v>12.465</v>
      </c>
    </row>
    <row r="23" spans="1:49" x14ac:dyDescent="0.3">
      <c r="A23" s="84" t="s">
        <v>740</v>
      </c>
      <c r="B23" s="77">
        <v>7.3</v>
      </c>
      <c r="C23" s="78">
        <v>17</v>
      </c>
      <c r="D23" s="78">
        <v>11.6</v>
      </c>
      <c r="E23" s="78">
        <v>2</v>
      </c>
      <c r="F23" s="78">
        <v>15.9</v>
      </c>
      <c r="G23" s="79">
        <v>19</v>
      </c>
      <c r="H23" s="77">
        <v>9.3000000000000007</v>
      </c>
      <c r="I23" s="79">
        <v>34</v>
      </c>
      <c r="J23" s="77">
        <v>12.29</v>
      </c>
      <c r="K23" s="78">
        <v>12.37</v>
      </c>
      <c r="L23" s="79">
        <v>12.833</v>
      </c>
      <c r="M23" s="80" t="s">
        <v>1403</v>
      </c>
      <c r="N23" s="81" t="s">
        <v>1403</v>
      </c>
      <c r="O23" s="82">
        <v>1.0820000000000001</v>
      </c>
      <c r="P23" s="77">
        <v>39.35</v>
      </c>
      <c r="Q23" s="78">
        <v>24.65</v>
      </c>
      <c r="R23" s="78">
        <v>113.36</v>
      </c>
      <c r="S23" s="79">
        <v>47.62</v>
      </c>
      <c r="T23" s="82">
        <v>23.866</v>
      </c>
      <c r="U23" s="82">
        <v>11.8</v>
      </c>
      <c r="V23" s="77">
        <v>14.41</v>
      </c>
      <c r="W23" s="78">
        <v>0.6</v>
      </c>
      <c r="X23" s="78">
        <v>0.37</v>
      </c>
      <c r="Y23" s="83" t="s">
        <v>1403</v>
      </c>
      <c r="Z23" s="79">
        <v>0.45300000000000001</v>
      </c>
      <c r="AA23" s="77">
        <v>19.309999999999999</v>
      </c>
      <c r="AB23" s="79">
        <v>117.03</v>
      </c>
      <c r="AC23" s="77">
        <v>23.59</v>
      </c>
      <c r="AD23" s="78">
        <v>20.37</v>
      </c>
      <c r="AE23" s="78">
        <v>1.37</v>
      </c>
      <c r="AF23" s="79">
        <v>0</v>
      </c>
      <c r="AG23" s="77">
        <v>0.33294000000000001</v>
      </c>
      <c r="AH23" s="78">
        <v>10.5</v>
      </c>
      <c r="AI23" s="78">
        <v>10.05335</v>
      </c>
      <c r="AJ23" s="78">
        <v>5.17462</v>
      </c>
      <c r="AK23" s="79">
        <v>8.1</v>
      </c>
      <c r="AL23" s="77">
        <v>7.46</v>
      </c>
      <c r="AM23" s="79">
        <v>12.11</v>
      </c>
      <c r="AN23" s="77">
        <v>11.5</v>
      </c>
      <c r="AO23" s="83" t="s">
        <v>1403</v>
      </c>
      <c r="AP23" s="83" t="s">
        <v>1403</v>
      </c>
      <c r="AQ23" s="78">
        <v>8.01</v>
      </c>
      <c r="AR23" s="83" t="s">
        <v>1403</v>
      </c>
      <c r="AS23" s="78">
        <v>2.0285799999999998</v>
      </c>
      <c r="AT23" s="78">
        <v>6.6443199999999996</v>
      </c>
      <c r="AU23" s="78">
        <v>13.989000000000001</v>
      </c>
      <c r="AV23" s="78">
        <v>2.7879999999999998</v>
      </c>
      <c r="AW23" s="79">
        <v>12.465</v>
      </c>
    </row>
    <row r="24" spans="1:49" x14ac:dyDescent="0.3">
      <c r="A24" s="84" t="s">
        <v>741</v>
      </c>
      <c r="B24" s="77">
        <v>7.3</v>
      </c>
      <c r="C24" s="78">
        <v>17</v>
      </c>
      <c r="D24" s="78">
        <v>11.6</v>
      </c>
      <c r="E24" s="78">
        <v>2</v>
      </c>
      <c r="F24" s="78">
        <v>16.2</v>
      </c>
      <c r="G24" s="79">
        <v>19</v>
      </c>
      <c r="H24" s="77">
        <v>10.1</v>
      </c>
      <c r="I24" s="79">
        <v>34</v>
      </c>
      <c r="J24" s="77">
        <v>12.94</v>
      </c>
      <c r="K24" s="78">
        <v>12.43</v>
      </c>
      <c r="L24" s="79">
        <v>15.073</v>
      </c>
      <c r="M24" s="77">
        <v>1.07</v>
      </c>
      <c r="N24" s="79">
        <v>40.65</v>
      </c>
      <c r="O24" s="82">
        <v>1.0820000000000001</v>
      </c>
      <c r="P24" s="77">
        <v>43.86</v>
      </c>
      <c r="Q24" s="78">
        <v>24.26</v>
      </c>
      <c r="R24" s="78">
        <v>113.36</v>
      </c>
      <c r="S24" s="79">
        <v>47.62</v>
      </c>
      <c r="T24" s="82">
        <v>24.145</v>
      </c>
      <c r="U24" s="82">
        <v>11.8</v>
      </c>
      <c r="V24" s="77">
        <v>14.41</v>
      </c>
      <c r="W24" s="78">
        <v>0.45600000000000002</v>
      </c>
      <c r="X24" s="78">
        <v>0.39</v>
      </c>
      <c r="Y24" s="83" t="s">
        <v>1403</v>
      </c>
      <c r="Z24" s="79">
        <v>0.28499999999999998</v>
      </c>
      <c r="AA24" s="77">
        <v>18.850000000000001</v>
      </c>
      <c r="AB24" s="79">
        <v>116.57</v>
      </c>
      <c r="AC24" s="77">
        <v>23.83</v>
      </c>
      <c r="AD24" s="78">
        <v>19.885000000000002</v>
      </c>
      <c r="AE24" s="78">
        <v>4.49</v>
      </c>
      <c r="AF24" s="79">
        <v>0</v>
      </c>
      <c r="AG24" s="77">
        <v>0.33294000000000001</v>
      </c>
      <c r="AH24" s="78">
        <v>11</v>
      </c>
      <c r="AI24" s="78">
        <v>10.29166</v>
      </c>
      <c r="AJ24" s="78">
        <v>5.17462</v>
      </c>
      <c r="AK24" s="79">
        <v>8.1</v>
      </c>
      <c r="AL24" s="77">
        <v>8.07</v>
      </c>
      <c r="AM24" s="79">
        <v>12.73</v>
      </c>
      <c r="AN24" s="77">
        <v>11.5</v>
      </c>
      <c r="AO24" s="83" t="s">
        <v>1403</v>
      </c>
      <c r="AP24" s="83" t="s">
        <v>1403</v>
      </c>
      <c r="AQ24" s="78">
        <v>8.0760000000000005</v>
      </c>
      <c r="AR24" s="83" t="s">
        <v>1403</v>
      </c>
      <c r="AS24" s="78">
        <v>2.0285799999999998</v>
      </c>
      <c r="AT24" s="78">
        <v>6.6443199999999996</v>
      </c>
      <c r="AU24" s="78">
        <v>13.989000000000001</v>
      </c>
      <c r="AV24" s="78">
        <v>2.7879999999999998</v>
      </c>
      <c r="AW24" s="79">
        <v>12.423</v>
      </c>
    </row>
    <row r="25" spans="1:49" x14ac:dyDescent="0.3">
      <c r="A25" s="84" t="s">
        <v>742</v>
      </c>
      <c r="B25" s="77">
        <v>7.3</v>
      </c>
      <c r="C25" s="78">
        <v>17</v>
      </c>
      <c r="D25" s="78">
        <v>11.6</v>
      </c>
      <c r="E25" s="78">
        <v>2</v>
      </c>
      <c r="F25" s="78">
        <v>16.2</v>
      </c>
      <c r="G25" s="79">
        <v>19</v>
      </c>
      <c r="H25" s="77">
        <v>10.1</v>
      </c>
      <c r="I25" s="79">
        <v>34</v>
      </c>
      <c r="J25" s="77">
        <v>12.94</v>
      </c>
      <c r="K25" s="78">
        <v>12.43</v>
      </c>
      <c r="L25" s="79">
        <v>15.073</v>
      </c>
      <c r="M25" s="77">
        <v>1.07</v>
      </c>
      <c r="N25" s="79">
        <v>40.65</v>
      </c>
      <c r="O25" s="82">
        <v>1.0820000000000001</v>
      </c>
      <c r="P25" s="77">
        <v>43.86</v>
      </c>
      <c r="Q25" s="78">
        <v>24.26</v>
      </c>
      <c r="R25" s="78">
        <v>113.36</v>
      </c>
      <c r="S25" s="79">
        <v>47.62</v>
      </c>
      <c r="T25" s="82">
        <v>24.145</v>
      </c>
      <c r="U25" s="82">
        <v>11.8</v>
      </c>
      <c r="V25" s="77">
        <v>14.41</v>
      </c>
      <c r="W25" s="78">
        <v>0.45600000000000002</v>
      </c>
      <c r="X25" s="78">
        <v>0.39</v>
      </c>
      <c r="Y25" s="83" t="s">
        <v>1403</v>
      </c>
      <c r="Z25" s="79">
        <v>0.28499999999999998</v>
      </c>
      <c r="AA25" s="77">
        <v>18.850000000000001</v>
      </c>
      <c r="AB25" s="79">
        <v>116.57</v>
      </c>
      <c r="AC25" s="77">
        <v>23.83</v>
      </c>
      <c r="AD25" s="78">
        <v>19.885000000000002</v>
      </c>
      <c r="AE25" s="78">
        <v>4.49</v>
      </c>
      <c r="AF25" s="79">
        <v>0</v>
      </c>
      <c r="AG25" s="77">
        <v>0.33294000000000001</v>
      </c>
      <c r="AH25" s="78">
        <v>11</v>
      </c>
      <c r="AI25" s="78">
        <v>10.29166</v>
      </c>
      <c r="AJ25" s="78">
        <v>5.17462</v>
      </c>
      <c r="AK25" s="79">
        <v>8.1</v>
      </c>
      <c r="AL25" s="77">
        <v>8.07</v>
      </c>
      <c r="AM25" s="79">
        <v>12.73</v>
      </c>
      <c r="AN25" s="77">
        <v>11.5</v>
      </c>
      <c r="AO25" s="83" t="s">
        <v>1403</v>
      </c>
      <c r="AP25" s="83" t="s">
        <v>1403</v>
      </c>
      <c r="AQ25" s="78">
        <v>8.0760000000000005</v>
      </c>
      <c r="AR25" s="83" t="s">
        <v>1403</v>
      </c>
      <c r="AS25" s="78">
        <v>2.0285799999999998</v>
      </c>
      <c r="AT25" s="78">
        <v>6.6443199999999996</v>
      </c>
      <c r="AU25" s="78">
        <v>13.989000000000001</v>
      </c>
      <c r="AV25" s="78">
        <v>2.7879999999999998</v>
      </c>
      <c r="AW25" s="79">
        <v>12.423</v>
      </c>
    </row>
    <row r="26" spans="1:49" x14ac:dyDescent="0.3">
      <c r="A26" s="84" t="s">
        <v>743</v>
      </c>
      <c r="B26" s="77">
        <v>7.3</v>
      </c>
      <c r="C26" s="78">
        <v>17</v>
      </c>
      <c r="D26" s="78">
        <v>11.6</v>
      </c>
      <c r="E26" s="78">
        <v>2</v>
      </c>
      <c r="F26" s="78">
        <v>8.6999999999999993</v>
      </c>
      <c r="G26" s="79">
        <v>19</v>
      </c>
      <c r="H26" s="77">
        <v>10.1</v>
      </c>
      <c r="I26" s="79">
        <v>34</v>
      </c>
      <c r="J26" s="77">
        <v>11.94</v>
      </c>
      <c r="K26" s="78">
        <v>12.35</v>
      </c>
      <c r="L26" s="79">
        <v>11.615</v>
      </c>
      <c r="M26" s="80" t="s">
        <v>1403</v>
      </c>
      <c r="N26" s="81" t="s">
        <v>1403</v>
      </c>
      <c r="O26" s="82">
        <v>1.0820000000000001</v>
      </c>
      <c r="P26" s="77">
        <v>36.68</v>
      </c>
      <c r="Q26" s="78">
        <v>23.12</v>
      </c>
      <c r="R26" s="78">
        <v>110.44</v>
      </c>
      <c r="S26" s="79">
        <v>46.18</v>
      </c>
      <c r="T26" s="82">
        <v>28.571000000000002</v>
      </c>
      <c r="U26" s="82">
        <v>11.8</v>
      </c>
      <c r="V26" s="77">
        <v>14.41</v>
      </c>
      <c r="W26" s="78">
        <v>0.57899999999999996</v>
      </c>
      <c r="X26" s="78">
        <v>0.39</v>
      </c>
      <c r="Y26" s="83" t="s">
        <v>1403</v>
      </c>
      <c r="Z26" s="79">
        <v>0.53600000000000003</v>
      </c>
      <c r="AA26" s="77">
        <v>19.989999999999998</v>
      </c>
      <c r="AB26" s="79">
        <v>117.45</v>
      </c>
      <c r="AC26" s="77">
        <v>23.683</v>
      </c>
      <c r="AD26" s="78">
        <v>21.748000000000001</v>
      </c>
      <c r="AE26" s="78">
        <v>4.97</v>
      </c>
      <c r="AF26" s="79">
        <v>0</v>
      </c>
      <c r="AG26" s="77">
        <v>0.33294000000000001</v>
      </c>
      <c r="AH26" s="78">
        <v>16</v>
      </c>
      <c r="AI26" s="78">
        <v>10.151400000000001</v>
      </c>
      <c r="AJ26" s="78">
        <v>5.17462</v>
      </c>
      <c r="AK26" s="79">
        <v>8.1</v>
      </c>
      <c r="AL26" s="77">
        <v>7.34</v>
      </c>
      <c r="AM26" s="79">
        <v>12</v>
      </c>
      <c r="AN26" s="77">
        <v>11.5</v>
      </c>
      <c r="AO26" s="83" t="s">
        <v>1403</v>
      </c>
      <c r="AP26" s="83" t="s">
        <v>1403</v>
      </c>
      <c r="AQ26" s="78">
        <v>8.0890000000000004</v>
      </c>
      <c r="AR26" s="83" t="s">
        <v>1403</v>
      </c>
      <c r="AS26" s="78">
        <v>2.0285799999999998</v>
      </c>
      <c r="AT26" s="78">
        <v>6.6443199999999996</v>
      </c>
      <c r="AU26" s="78">
        <v>13.989000000000001</v>
      </c>
      <c r="AV26" s="78">
        <v>2.7879999999999998</v>
      </c>
      <c r="AW26" s="79">
        <v>12.576000000000001</v>
      </c>
    </row>
    <row r="27" spans="1:49" x14ac:dyDescent="0.3">
      <c r="A27" s="84" t="s">
        <v>744</v>
      </c>
      <c r="B27" s="77">
        <v>7.3</v>
      </c>
      <c r="C27" s="78">
        <v>17</v>
      </c>
      <c r="D27" s="78">
        <v>11.6</v>
      </c>
      <c r="E27" s="78">
        <v>2</v>
      </c>
      <c r="F27" s="78">
        <v>8.6999999999999993</v>
      </c>
      <c r="G27" s="79">
        <v>19</v>
      </c>
      <c r="H27" s="77">
        <v>10.1</v>
      </c>
      <c r="I27" s="79">
        <v>34</v>
      </c>
      <c r="J27" s="77">
        <v>11.94</v>
      </c>
      <c r="K27" s="78">
        <v>12.35</v>
      </c>
      <c r="L27" s="79">
        <v>11.615</v>
      </c>
      <c r="M27" s="80" t="s">
        <v>1403</v>
      </c>
      <c r="N27" s="81" t="s">
        <v>1403</v>
      </c>
      <c r="O27" s="82">
        <v>1.0820000000000001</v>
      </c>
      <c r="P27" s="77">
        <v>36.68</v>
      </c>
      <c r="Q27" s="78">
        <v>23.12</v>
      </c>
      <c r="R27" s="78">
        <v>110.44</v>
      </c>
      <c r="S27" s="79">
        <v>46.18</v>
      </c>
      <c r="T27" s="82">
        <v>28.571000000000002</v>
      </c>
      <c r="U27" s="82">
        <v>11.8</v>
      </c>
      <c r="V27" s="77">
        <v>14.41</v>
      </c>
      <c r="W27" s="78">
        <v>0.57899999999999996</v>
      </c>
      <c r="X27" s="78">
        <v>0.39</v>
      </c>
      <c r="Y27" s="83" t="s">
        <v>1403</v>
      </c>
      <c r="Z27" s="79">
        <v>0.53600000000000003</v>
      </c>
      <c r="AA27" s="77">
        <v>19.989999999999998</v>
      </c>
      <c r="AB27" s="79">
        <v>117.45</v>
      </c>
      <c r="AC27" s="77">
        <v>23.683</v>
      </c>
      <c r="AD27" s="78">
        <v>21.748000000000001</v>
      </c>
      <c r="AE27" s="78">
        <v>4.97</v>
      </c>
      <c r="AF27" s="79">
        <v>0</v>
      </c>
      <c r="AG27" s="77">
        <v>0.33294000000000001</v>
      </c>
      <c r="AH27" s="78">
        <v>16</v>
      </c>
      <c r="AI27" s="78">
        <v>10.151400000000001</v>
      </c>
      <c r="AJ27" s="78">
        <v>5.17462</v>
      </c>
      <c r="AK27" s="79">
        <v>8.1</v>
      </c>
      <c r="AL27" s="77">
        <v>7.34</v>
      </c>
      <c r="AM27" s="79">
        <v>12</v>
      </c>
      <c r="AN27" s="77">
        <v>11.5</v>
      </c>
      <c r="AO27" s="83" t="s">
        <v>1403</v>
      </c>
      <c r="AP27" s="83" t="s">
        <v>1403</v>
      </c>
      <c r="AQ27" s="78">
        <v>8.0890000000000004</v>
      </c>
      <c r="AR27" s="83" t="s">
        <v>1403</v>
      </c>
      <c r="AS27" s="78">
        <v>2.0285799999999998</v>
      </c>
      <c r="AT27" s="78">
        <v>6.6443199999999996</v>
      </c>
      <c r="AU27" s="78">
        <v>13.989000000000001</v>
      </c>
      <c r="AV27" s="78">
        <v>2.7879999999999998</v>
      </c>
      <c r="AW27" s="79">
        <v>12.576000000000001</v>
      </c>
    </row>
    <row r="28" spans="1:49" x14ac:dyDescent="0.3">
      <c r="A28" s="84" t="s">
        <v>745</v>
      </c>
      <c r="B28" s="77">
        <v>7.3</v>
      </c>
      <c r="C28" s="78">
        <v>17</v>
      </c>
      <c r="D28" s="78">
        <v>11.6</v>
      </c>
      <c r="E28" s="78">
        <v>2</v>
      </c>
      <c r="F28" s="78">
        <v>11.9</v>
      </c>
      <c r="G28" s="79">
        <v>19</v>
      </c>
      <c r="H28" s="77">
        <v>10.1</v>
      </c>
      <c r="I28" s="79">
        <v>34</v>
      </c>
      <c r="J28" s="77">
        <v>12.02</v>
      </c>
      <c r="K28" s="78">
        <v>12.44</v>
      </c>
      <c r="L28" s="79">
        <v>11.087999999999999</v>
      </c>
      <c r="M28" s="80" t="s">
        <v>1403</v>
      </c>
      <c r="N28" s="81" t="s">
        <v>1403</v>
      </c>
      <c r="O28" s="82">
        <v>1.0820000000000001</v>
      </c>
      <c r="P28" s="77">
        <v>53.14</v>
      </c>
      <c r="Q28" s="78">
        <v>26.24</v>
      </c>
      <c r="R28" s="78">
        <v>109.48</v>
      </c>
      <c r="S28" s="79">
        <v>55.02</v>
      </c>
      <c r="T28" s="82">
        <v>26.433</v>
      </c>
      <c r="U28" s="82">
        <v>11.8</v>
      </c>
      <c r="V28" s="77">
        <v>14.41</v>
      </c>
      <c r="W28" s="78">
        <v>1.1399999999999999</v>
      </c>
      <c r="X28" s="78">
        <v>0.39</v>
      </c>
      <c r="Y28" s="83" t="s">
        <v>1403</v>
      </c>
      <c r="Z28" s="79">
        <v>0.41099999999999998</v>
      </c>
      <c r="AA28" s="77">
        <v>17.12</v>
      </c>
      <c r="AB28" s="79">
        <v>114.581</v>
      </c>
      <c r="AC28" s="77">
        <v>25.600999999999999</v>
      </c>
      <c r="AD28" s="78">
        <v>21.091000000000001</v>
      </c>
      <c r="AE28" s="78">
        <v>3.996</v>
      </c>
      <c r="AF28" s="79">
        <v>0</v>
      </c>
      <c r="AG28" s="77">
        <v>0.33294000000000001</v>
      </c>
      <c r="AH28" s="78">
        <v>17</v>
      </c>
      <c r="AI28" s="78">
        <v>10.252940000000001</v>
      </c>
      <c r="AJ28" s="78">
        <v>5.17462</v>
      </c>
      <c r="AK28" s="79">
        <v>8.1</v>
      </c>
      <c r="AL28" s="77">
        <v>7.53</v>
      </c>
      <c r="AM28" s="79">
        <v>12.18</v>
      </c>
      <c r="AN28" s="77">
        <v>11.5</v>
      </c>
      <c r="AO28" s="83" t="s">
        <v>1403</v>
      </c>
      <c r="AP28" s="83" t="s">
        <v>1403</v>
      </c>
      <c r="AQ28" s="78">
        <v>8.1319999999999997</v>
      </c>
      <c r="AR28" s="83" t="s">
        <v>1403</v>
      </c>
      <c r="AS28" s="78">
        <v>2.0285799999999998</v>
      </c>
      <c r="AT28" s="78">
        <v>6.6443199999999996</v>
      </c>
      <c r="AU28" s="78">
        <v>13.989000000000001</v>
      </c>
      <c r="AV28" s="78">
        <v>2.7879999999999998</v>
      </c>
      <c r="AW28" s="79">
        <v>12.465</v>
      </c>
    </row>
    <row r="29" spans="1:49" x14ac:dyDescent="0.3">
      <c r="A29" s="84" t="s">
        <v>746</v>
      </c>
      <c r="B29" s="77">
        <v>7.3</v>
      </c>
      <c r="C29" s="78">
        <v>17</v>
      </c>
      <c r="D29" s="78">
        <v>11.6</v>
      </c>
      <c r="E29" s="78">
        <v>2</v>
      </c>
      <c r="F29" s="78">
        <v>11.9</v>
      </c>
      <c r="G29" s="79">
        <v>19</v>
      </c>
      <c r="H29" s="77">
        <v>10.1</v>
      </c>
      <c r="I29" s="79">
        <v>34</v>
      </c>
      <c r="J29" s="77">
        <v>12.02</v>
      </c>
      <c r="K29" s="78">
        <v>12.44</v>
      </c>
      <c r="L29" s="79">
        <v>11.087999999999999</v>
      </c>
      <c r="M29" s="80" t="s">
        <v>1403</v>
      </c>
      <c r="N29" s="81" t="s">
        <v>1403</v>
      </c>
      <c r="O29" s="82">
        <v>1.0820000000000001</v>
      </c>
      <c r="P29" s="77">
        <v>53.14</v>
      </c>
      <c r="Q29" s="78">
        <v>26.24</v>
      </c>
      <c r="R29" s="78">
        <v>109.48</v>
      </c>
      <c r="S29" s="79">
        <v>55.02</v>
      </c>
      <c r="T29" s="82">
        <v>26.433</v>
      </c>
      <c r="U29" s="82">
        <v>11.8</v>
      </c>
      <c r="V29" s="77">
        <v>14.41</v>
      </c>
      <c r="W29" s="78">
        <v>1.1399999999999999</v>
      </c>
      <c r="X29" s="78">
        <v>0.39</v>
      </c>
      <c r="Y29" s="83" t="s">
        <v>1403</v>
      </c>
      <c r="Z29" s="79">
        <v>0.41099999999999998</v>
      </c>
      <c r="AA29" s="77">
        <v>17.12</v>
      </c>
      <c r="AB29" s="79">
        <v>114.581</v>
      </c>
      <c r="AC29" s="77">
        <v>25.600999999999999</v>
      </c>
      <c r="AD29" s="78">
        <v>21.091000000000001</v>
      </c>
      <c r="AE29" s="78">
        <v>3.996</v>
      </c>
      <c r="AF29" s="79">
        <v>0</v>
      </c>
      <c r="AG29" s="77">
        <v>0.33294000000000001</v>
      </c>
      <c r="AH29" s="78">
        <v>17</v>
      </c>
      <c r="AI29" s="78">
        <v>10.252940000000001</v>
      </c>
      <c r="AJ29" s="78">
        <v>5.17462</v>
      </c>
      <c r="AK29" s="79">
        <v>8.1</v>
      </c>
      <c r="AL29" s="77">
        <v>7.53</v>
      </c>
      <c r="AM29" s="79">
        <v>12.18</v>
      </c>
      <c r="AN29" s="77">
        <v>11.5</v>
      </c>
      <c r="AO29" s="83" t="s">
        <v>1403</v>
      </c>
      <c r="AP29" s="83" t="s">
        <v>1403</v>
      </c>
      <c r="AQ29" s="78">
        <v>8.1319999999999997</v>
      </c>
      <c r="AR29" s="83" t="s">
        <v>1403</v>
      </c>
      <c r="AS29" s="78">
        <v>2.0285799999999998</v>
      </c>
      <c r="AT29" s="78">
        <v>6.6443199999999996</v>
      </c>
      <c r="AU29" s="78">
        <v>13.989000000000001</v>
      </c>
      <c r="AV29" s="78">
        <v>2.7879999999999998</v>
      </c>
      <c r="AW29" s="79">
        <v>12.465</v>
      </c>
    </row>
    <row r="30" spans="1:49" x14ac:dyDescent="0.3">
      <c r="A30" s="84" t="s">
        <v>747</v>
      </c>
      <c r="B30" s="77">
        <v>7.3</v>
      </c>
      <c r="C30" s="78">
        <v>17</v>
      </c>
      <c r="D30" s="78">
        <v>11.6</v>
      </c>
      <c r="E30" s="78">
        <v>2</v>
      </c>
      <c r="F30" s="78">
        <v>13.6</v>
      </c>
      <c r="G30" s="79">
        <v>19</v>
      </c>
      <c r="H30" s="77">
        <v>9.6999999999999993</v>
      </c>
      <c r="I30" s="79">
        <v>34</v>
      </c>
      <c r="J30" s="77">
        <v>11.97</v>
      </c>
      <c r="K30" s="78">
        <v>12.53</v>
      </c>
      <c r="L30" s="79">
        <v>10.971</v>
      </c>
      <c r="M30" s="80" t="s">
        <v>1403</v>
      </c>
      <c r="N30" s="81" t="s">
        <v>1403</v>
      </c>
      <c r="O30" s="82">
        <v>1.0820000000000001</v>
      </c>
      <c r="P30" s="77">
        <v>36.68</v>
      </c>
      <c r="Q30" s="78">
        <v>25.04</v>
      </c>
      <c r="R30" s="78">
        <v>109.48</v>
      </c>
      <c r="S30" s="79">
        <v>56.34</v>
      </c>
      <c r="T30" s="82">
        <v>26.047000000000001</v>
      </c>
      <c r="U30" s="82">
        <v>11.8</v>
      </c>
      <c r="V30" s="77">
        <v>14.41</v>
      </c>
      <c r="W30" s="78">
        <v>0.218</v>
      </c>
      <c r="X30" s="78">
        <v>0.39</v>
      </c>
      <c r="Y30" s="83" t="s">
        <v>1403</v>
      </c>
      <c r="Z30" s="79">
        <v>0.41199999999999998</v>
      </c>
      <c r="AA30" s="77">
        <v>22.44</v>
      </c>
      <c r="AB30" s="79">
        <v>119.89400000000001</v>
      </c>
      <c r="AC30" s="77">
        <v>24.824999999999999</v>
      </c>
      <c r="AD30" s="78">
        <v>20.437000000000001</v>
      </c>
      <c r="AE30" s="78">
        <v>3.3370000000000002</v>
      </c>
      <c r="AF30" s="79">
        <v>0</v>
      </c>
      <c r="AG30" s="77">
        <v>0.33294000000000001</v>
      </c>
      <c r="AH30" s="78">
        <v>17.5</v>
      </c>
      <c r="AI30" s="78">
        <v>10.30827</v>
      </c>
      <c r="AJ30" s="78">
        <v>5.17462</v>
      </c>
      <c r="AK30" s="79">
        <v>8.1</v>
      </c>
      <c r="AL30" s="77">
        <v>7.41</v>
      </c>
      <c r="AM30" s="79">
        <v>12.07</v>
      </c>
      <c r="AN30" s="77">
        <v>11.5</v>
      </c>
      <c r="AO30" s="83" t="s">
        <v>1403</v>
      </c>
      <c r="AP30" s="83" t="s">
        <v>1403</v>
      </c>
      <c r="AQ30" s="78">
        <v>8.1809999999999992</v>
      </c>
      <c r="AR30" s="83" t="s">
        <v>1403</v>
      </c>
      <c r="AS30" s="78">
        <v>2.0285799999999998</v>
      </c>
      <c r="AT30" s="78">
        <v>6.6443199999999996</v>
      </c>
      <c r="AU30" s="78">
        <v>13.989000000000001</v>
      </c>
      <c r="AV30" s="78">
        <v>2.7879999999999998</v>
      </c>
      <c r="AW30" s="79">
        <v>12.576000000000001</v>
      </c>
    </row>
    <row r="31" spans="1:49" x14ac:dyDescent="0.3">
      <c r="A31" s="84" t="s">
        <v>748</v>
      </c>
      <c r="B31" s="77">
        <v>7.3</v>
      </c>
      <c r="C31" s="78">
        <v>17</v>
      </c>
      <c r="D31" s="78">
        <v>11.6</v>
      </c>
      <c r="E31" s="78">
        <v>2</v>
      </c>
      <c r="F31" s="78">
        <v>13.6</v>
      </c>
      <c r="G31" s="79">
        <v>19</v>
      </c>
      <c r="H31" s="77">
        <v>9.6999999999999993</v>
      </c>
      <c r="I31" s="79">
        <v>34</v>
      </c>
      <c r="J31" s="77">
        <v>11.97</v>
      </c>
      <c r="K31" s="78">
        <v>12.53</v>
      </c>
      <c r="L31" s="79">
        <v>10.971</v>
      </c>
      <c r="M31" s="80" t="s">
        <v>1403</v>
      </c>
      <c r="N31" s="81" t="s">
        <v>1403</v>
      </c>
      <c r="O31" s="82">
        <v>1.0820000000000001</v>
      </c>
      <c r="P31" s="77">
        <v>36.68</v>
      </c>
      <c r="Q31" s="78">
        <v>25.04</v>
      </c>
      <c r="R31" s="78">
        <v>109.48</v>
      </c>
      <c r="S31" s="79">
        <v>56.34</v>
      </c>
      <c r="T31" s="82">
        <v>26.047000000000001</v>
      </c>
      <c r="U31" s="82">
        <v>11.8</v>
      </c>
      <c r="V31" s="77">
        <v>14.41</v>
      </c>
      <c r="W31" s="78">
        <v>0.218</v>
      </c>
      <c r="X31" s="78">
        <v>0.39</v>
      </c>
      <c r="Y31" s="83" t="s">
        <v>1403</v>
      </c>
      <c r="Z31" s="79">
        <v>0.41199999999999998</v>
      </c>
      <c r="AA31" s="77">
        <v>22.44</v>
      </c>
      <c r="AB31" s="79">
        <v>119.89400000000001</v>
      </c>
      <c r="AC31" s="77">
        <v>24.824999999999999</v>
      </c>
      <c r="AD31" s="78">
        <v>20.437000000000001</v>
      </c>
      <c r="AE31" s="78">
        <v>3.3370000000000002</v>
      </c>
      <c r="AF31" s="79">
        <v>0</v>
      </c>
      <c r="AG31" s="77">
        <v>0.33294000000000001</v>
      </c>
      <c r="AH31" s="78">
        <v>17.5</v>
      </c>
      <c r="AI31" s="78">
        <v>10.30827</v>
      </c>
      <c r="AJ31" s="78">
        <v>5.17462</v>
      </c>
      <c r="AK31" s="79">
        <v>8.1</v>
      </c>
      <c r="AL31" s="77">
        <v>7.41</v>
      </c>
      <c r="AM31" s="79">
        <v>12.07</v>
      </c>
      <c r="AN31" s="77">
        <v>11.5</v>
      </c>
      <c r="AO31" s="83" t="s">
        <v>1403</v>
      </c>
      <c r="AP31" s="83" t="s">
        <v>1403</v>
      </c>
      <c r="AQ31" s="78">
        <v>8.1809999999999992</v>
      </c>
      <c r="AR31" s="83" t="s">
        <v>1403</v>
      </c>
      <c r="AS31" s="78">
        <v>2.0285799999999998</v>
      </c>
      <c r="AT31" s="78">
        <v>6.6443199999999996</v>
      </c>
      <c r="AU31" s="78">
        <v>13.989000000000001</v>
      </c>
      <c r="AV31" s="78">
        <v>2.7879999999999998</v>
      </c>
      <c r="AW31" s="79">
        <v>12.576000000000001</v>
      </c>
    </row>
    <row r="32" spans="1:49" x14ac:dyDescent="0.3">
      <c r="A32" s="84" t="s">
        <v>749</v>
      </c>
      <c r="B32" s="77">
        <v>7.3</v>
      </c>
      <c r="C32" s="78">
        <v>17</v>
      </c>
      <c r="D32" s="78">
        <v>11.6</v>
      </c>
      <c r="E32" s="78">
        <v>2</v>
      </c>
      <c r="F32" s="78">
        <v>16.7</v>
      </c>
      <c r="G32" s="79">
        <v>19</v>
      </c>
      <c r="H32" s="77">
        <v>9.6999999999999993</v>
      </c>
      <c r="I32" s="79">
        <v>34</v>
      </c>
      <c r="J32" s="77">
        <v>11.91</v>
      </c>
      <c r="K32" s="78">
        <v>12.47</v>
      </c>
      <c r="L32" s="79">
        <v>10.948</v>
      </c>
      <c r="M32" s="80" t="s">
        <v>1403</v>
      </c>
      <c r="N32" s="81" t="s">
        <v>1403</v>
      </c>
      <c r="O32" s="82">
        <v>1.0820000000000001</v>
      </c>
      <c r="P32" s="77">
        <v>37.21</v>
      </c>
      <c r="Q32" s="78">
        <v>23.5</v>
      </c>
      <c r="R32" s="78">
        <v>108.52</v>
      </c>
      <c r="S32" s="79">
        <v>50.68</v>
      </c>
      <c r="T32" s="82">
        <v>25.276</v>
      </c>
      <c r="U32" s="82">
        <v>11.8</v>
      </c>
      <c r="V32" s="77">
        <v>14.41</v>
      </c>
      <c r="W32" s="78">
        <v>1.1000000000000001</v>
      </c>
      <c r="X32" s="78">
        <v>0.39</v>
      </c>
      <c r="Y32" s="83" t="s">
        <v>1403</v>
      </c>
      <c r="Z32" s="79">
        <v>0.39800000000000002</v>
      </c>
      <c r="AA32" s="77">
        <v>26.1</v>
      </c>
      <c r="AB32" s="79">
        <v>123.223</v>
      </c>
      <c r="AC32" s="77">
        <v>24.167000000000002</v>
      </c>
      <c r="AD32" s="78">
        <v>20.219000000000001</v>
      </c>
      <c r="AE32" s="78">
        <v>3.3140000000000001</v>
      </c>
      <c r="AF32" s="79">
        <v>0</v>
      </c>
      <c r="AG32" s="77">
        <v>0.33294000000000001</v>
      </c>
      <c r="AH32" s="78">
        <v>16.399999999999999</v>
      </c>
      <c r="AI32" s="78">
        <v>10.26904</v>
      </c>
      <c r="AJ32" s="78">
        <v>5.17462</v>
      </c>
      <c r="AK32" s="79">
        <v>8.1</v>
      </c>
      <c r="AL32" s="77">
        <v>6.86</v>
      </c>
      <c r="AM32" s="79">
        <v>11.52</v>
      </c>
      <c r="AN32" s="77">
        <v>11.5</v>
      </c>
      <c r="AO32" s="83" t="s">
        <v>1403</v>
      </c>
      <c r="AP32" s="83" t="s">
        <v>1403</v>
      </c>
      <c r="AQ32" s="78">
        <v>8.1039999999999992</v>
      </c>
      <c r="AR32" s="83" t="s">
        <v>1403</v>
      </c>
      <c r="AS32" s="78">
        <v>2.0285799999999998</v>
      </c>
      <c r="AT32" s="78">
        <v>6.6443199999999996</v>
      </c>
      <c r="AU32" s="78">
        <v>13.989000000000001</v>
      </c>
      <c r="AV32" s="78">
        <v>2.7879999999999998</v>
      </c>
      <c r="AW32" s="79">
        <v>12.465</v>
      </c>
    </row>
    <row r="33" spans="1:49" x14ac:dyDescent="0.3">
      <c r="A33" s="84" t="s">
        <v>750</v>
      </c>
      <c r="B33" s="77">
        <v>7.3</v>
      </c>
      <c r="C33" s="78">
        <v>17</v>
      </c>
      <c r="D33" s="78">
        <v>11.6</v>
      </c>
      <c r="E33" s="78">
        <v>2</v>
      </c>
      <c r="F33" s="78">
        <v>16.7</v>
      </c>
      <c r="G33" s="79">
        <v>19</v>
      </c>
      <c r="H33" s="77">
        <v>9.6999999999999993</v>
      </c>
      <c r="I33" s="79">
        <v>34</v>
      </c>
      <c r="J33" s="77">
        <v>11.91</v>
      </c>
      <c r="K33" s="78">
        <v>12.47</v>
      </c>
      <c r="L33" s="79">
        <v>10.948</v>
      </c>
      <c r="M33" s="80" t="s">
        <v>1403</v>
      </c>
      <c r="N33" s="81" t="s">
        <v>1403</v>
      </c>
      <c r="O33" s="82">
        <v>1.0820000000000001</v>
      </c>
      <c r="P33" s="77">
        <v>37.21</v>
      </c>
      <c r="Q33" s="78">
        <v>23.5</v>
      </c>
      <c r="R33" s="78">
        <v>108.52</v>
      </c>
      <c r="S33" s="79">
        <v>50.68</v>
      </c>
      <c r="T33" s="82">
        <v>25.276</v>
      </c>
      <c r="U33" s="82">
        <v>11.8</v>
      </c>
      <c r="V33" s="77">
        <v>14.41</v>
      </c>
      <c r="W33" s="78">
        <v>1.1000000000000001</v>
      </c>
      <c r="X33" s="78">
        <v>0.39</v>
      </c>
      <c r="Y33" s="83" t="s">
        <v>1403</v>
      </c>
      <c r="Z33" s="79">
        <v>0.39800000000000002</v>
      </c>
      <c r="AA33" s="77">
        <v>26.1</v>
      </c>
      <c r="AB33" s="79">
        <v>123.223</v>
      </c>
      <c r="AC33" s="77">
        <v>24.167000000000002</v>
      </c>
      <c r="AD33" s="78">
        <v>20.219000000000001</v>
      </c>
      <c r="AE33" s="78">
        <v>3.3140000000000001</v>
      </c>
      <c r="AF33" s="79">
        <v>0</v>
      </c>
      <c r="AG33" s="77">
        <v>0.33294000000000001</v>
      </c>
      <c r="AH33" s="78">
        <v>16.399999999999999</v>
      </c>
      <c r="AI33" s="78">
        <v>10.26904</v>
      </c>
      <c r="AJ33" s="78">
        <v>5.17462</v>
      </c>
      <c r="AK33" s="79">
        <v>8.1</v>
      </c>
      <c r="AL33" s="77">
        <v>6.86</v>
      </c>
      <c r="AM33" s="79">
        <v>11.52</v>
      </c>
      <c r="AN33" s="77">
        <v>11.5</v>
      </c>
      <c r="AO33" s="83" t="s">
        <v>1403</v>
      </c>
      <c r="AP33" s="83" t="s">
        <v>1403</v>
      </c>
      <c r="AQ33" s="78">
        <v>8.1039999999999992</v>
      </c>
      <c r="AR33" s="83" t="s">
        <v>1403</v>
      </c>
      <c r="AS33" s="78">
        <v>2.0285799999999998</v>
      </c>
      <c r="AT33" s="78">
        <v>6.6443199999999996</v>
      </c>
      <c r="AU33" s="78">
        <v>13.989000000000001</v>
      </c>
      <c r="AV33" s="78">
        <v>2.7879999999999998</v>
      </c>
      <c r="AW33" s="79">
        <v>12.465</v>
      </c>
    </row>
    <row r="34" spans="1:49" x14ac:dyDescent="0.3">
      <c r="A34" s="84" t="s">
        <v>751</v>
      </c>
      <c r="B34" s="77">
        <v>7.3</v>
      </c>
      <c r="C34" s="78">
        <v>17</v>
      </c>
      <c r="D34" s="78">
        <v>11.6</v>
      </c>
      <c r="E34" s="78">
        <v>2</v>
      </c>
      <c r="F34" s="78">
        <v>17.2</v>
      </c>
      <c r="G34" s="79">
        <v>19</v>
      </c>
      <c r="H34" s="77">
        <v>8.9</v>
      </c>
      <c r="I34" s="79">
        <v>34</v>
      </c>
      <c r="J34" s="77">
        <v>11.98</v>
      </c>
      <c r="K34" s="78">
        <v>12.53</v>
      </c>
      <c r="L34" s="79">
        <v>10.906000000000001</v>
      </c>
      <c r="M34" s="80" t="s">
        <v>1403</v>
      </c>
      <c r="N34" s="81" t="s">
        <v>1403</v>
      </c>
      <c r="O34" s="82">
        <v>1.0820000000000001</v>
      </c>
      <c r="P34" s="77">
        <v>49.3</v>
      </c>
      <c r="Q34" s="78">
        <v>23.12</v>
      </c>
      <c r="R34" s="78">
        <v>107.56</v>
      </c>
      <c r="S34" s="79">
        <v>61.93</v>
      </c>
      <c r="T34" s="82">
        <v>27.616</v>
      </c>
      <c r="U34" s="82">
        <v>11.8</v>
      </c>
      <c r="V34" s="77">
        <v>14.41</v>
      </c>
      <c r="W34" s="78">
        <v>1.1000000000000001</v>
      </c>
      <c r="X34" s="78">
        <v>0.39</v>
      </c>
      <c r="Y34" s="83" t="s">
        <v>1403</v>
      </c>
      <c r="Z34" s="79">
        <v>0.47199999999999998</v>
      </c>
      <c r="AA34" s="77">
        <v>20.420000000000002</v>
      </c>
      <c r="AB34" s="79">
        <v>117.54600000000001</v>
      </c>
      <c r="AC34" s="77">
        <v>23.879000000000001</v>
      </c>
      <c r="AD34" s="78">
        <v>20.064</v>
      </c>
      <c r="AE34" s="78">
        <v>3.17</v>
      </c>
      <c r="AF34" s="79">
        <v>0</v>
      </c>
      <c r="AG34" s="77">
        <v>0.33294000000000001</v>
      </c>
      <c r="AH34" s="78">
        <v>16.2</v>
      </c>
      <c r="AI34" s="78">
        <v>10.346450000000001</v>
      </c>
      <c r="AJ34" s="78">
        <v>5.17462</v>
      </c>
      <c r="AK34" s="79">
        <v>8.8000000000000007</v>
      </c>
      <c r="AL34" s="77">
        <v>6.86</v>
      </c>
      <c r="AM34" s="79">
        <v>11.52</v>
      </c>
      <c r="AN34" s="77">
        <v>11.5</v>
      </c>
      <c r="AO34" s="83" t="s">
        <v>1403</v>
      </c>
      <c r="AP34" s="83" t="s">
        <v>1403</v>
      </c>
      <c r="AQ34" s="78">
        <v>8.1219999999999999</v>
      </c>
      <c r="AR34" s="83" t="s">
        <v>1403</v>
      </c>
      <c r="AS34" s="78">
        <v>2.0285799999999998</v>
      </c>
      <c r="AT34" s="78">
        <v>6.6443199999999996</v>
      </c>
      <c r="AU34" s="78">
        <v>13.989000000000001</v>
      </c>
      <c r="AV34" s="78">
        <v>2.7879999999999998</v>
      </c>
      <c r="AW34" s="79">
        <v>12.576000000000001</v>
      </c>
    </row>
    <row r="35" spans="1:49" x14ac:dyDescent="0.3">
      <c r="A35" s="84" t="s">
        <v>752</v>
      </c>
      <c r="B35" s="77">
        <v>7.3</v>
      </c>
      <c r="C35" s="78">
        <v>17</v>
      </c>
      <c r="D35" s="78">
        <v>11.6</v>
      </c>
      <c r="E35" s="78">
        <v>2</v>
      </c>
      <c r="F35" s="78">
        <v>17.2</v>
      </c>
      <c r="G35" s="79">
        <v>19</v>
      </c>
      <c r="H35" s="77">
        <v>8.9</v>
      </c>
      <c r="I35" s="79">
        <v>34</v>
      </c>
      <c r="J35" s="77">
        <v>11.98</v>
      </c>
      <c r="K35" s="78">
        <v>12.53</v>
      </c>
      <c r="L35" s="79">
        <v>10.906000000000001</v>
      </c>
      <c r="M35" s="80" t="s">
        <v>1403</v>
      </c>
      <c r="N35" s="81" t="s">
        <v>1403</v>
      </c>
      <c r="O35" s="82">
        <v>1.0820000000000001</v>
      </c>
      <c r="P35" s="77">
        <v>49.3</v>
      </c>
      <c r="Q35" s="78">
        <v>23.12</v>
      </c>
      <c r="R35" s="78">
        <v>107.56</v>
      </c>
      <c r="S35" s="79">
        <v>61.93</v>
      </c>
      <c r="T35" s="82">
        <v>27.616</v>
      </c>
      <c r="U35" s="82">
        <v>11.8</v>
      </c>
      <c r="V35" s="77">
        <v>14.41</v>
      </c>
      <c r="W35" s="78">
        <v>1.1000000000000001</v>
      </c>
      <c r="X35" s="78">
        <v>0.39</v>
      </c>
      <c r="Y35" s="83" t="s">
        <v>1403</v>
      </c>
      <c r="Z35" s="79">
        <v>0.47199999999999998</v>
      </c>
      <c r="AA35" s="77">
        <v>20.420000000000002</v>
      </c>
      <c r="AB35" s="79">
        <v>117.54600000000001</v>
      </c>
      <c r="AC35" s="77">
        <v>23.879000000000001</v>
      </c>
      <c r="AD35" s="78">
        <v>20.064</v>
      </c>
      <c r="AE35" s="78">
        <v>3.17</v>
      </c>
      <c r="AF35" s="79">
        <v>0</v>
      </c>
      <c r="AG35" s="77">
        <v>0.33294000000000001</v>
      </c>
      <c r="AH35" s="78">
        <v>16.2</v>
      </c>
      <c r="AI35" s="78">
        <v>10.346450000000001</v>
      </c>
      <c r="AJ35" s="78">
        <v>5.17462</v>
      </c>
      <c r="AK35" s="79">
        <v>8.8000000000000007</v>
      </c>
      <c r="AL35" s="77">
        <v>6.86</v>
      </c>
      <c r="AM35" s="79">
        <v>11.52</v>
      </c>
      <c r="AN35" s="77">
        <v>11.5</v>
      </c>
      <c r="AO35" s="83" t="s">
        <v>1403</v>
      </c>
      <c r="AP35" s="83" t="s">
        <v>1403</v>
      </c>
      <c r="AQ35" s="78">
        <v>8.1219999999999999</v>
      </c>
      <c r="AR35" s="83" t="s">
        <v>1403</v>
      </c>
      <c r="AS35" s="78">
        <v>2.0285799999999998</v>
      </c>
      <c r="AT35" s="78">
        <v>6.6443199999999996</v>
      </c>
      <c r="AU35" s="78">
        <v>13.989000000000001</v>
      </c>
      <c r="AV35" s="78">
        <v>2.7879999999999998</v>
      </c>
      <c r="AW35" s="79">
        <v>12.576000000000001</v>
      </c>
    </row>
    <row r="36" spans="1:49" x14ac:dyDescent="0.3">
      <c r="A36" s="84" t="s">
        <v>753</v>
      </c>
      <c r="B36" s="77">
        <v>7.3</v>
      </c>
      <c r="C36" s="78">
        <v>17</v>
      </c>
      <c r="D36" s="78">
        <v>11.6</v>
      </c>
      <c r="E36" s="78">
        <v>2</v>
      </c>
      <c r="F36" s="78">
        <v>17.8</v>
      </c>
      <c r="G36" s="79">
        <v>19</v>
      </c>
      <c r="H36" s="77">
        <v>8.9</v>
      </c>
      <c r="I36" s="79">
        <v>33</v>
      </c>
      <c r="J36" s="77">
        <v>13.5</v>
      </c>
      <c r="K36" s="78">
        <v>12.61</v>
      </c>
      <c r="L36" s="79">
        <v>10.798999999999999</v>
      </c>
      <c r="M36" s="80" t="s">
        <v>1403</v>
      </c>
      <c r="N36" s="81" t="s">
        <v>1403</v>
      </c>
      <c r="O36" s="82">
        <v>1.0820000000000001</v>
      </c>
      <c r="P36" s="77">
        <v>46.83</v>
      </c>
      <c r="Q36" s="78">
        <v>22.75</v>
      </c>
      <c r="R36" s="78">
        <v>108.52</v>
      </c>
      <c r="S36" s="79">
        <v>54.06</v>
      </c>
      <c r="T36" s="82">
        <v>27.306000000000001</v>
      </c>
      <c r="U36" s="82">
        <v>11.8</v>
      </c>
      <c r="V36" s="77">
        <v>14.41</v>
      </c>
      <c r="W36" s="78">
        <v>1.1000000000000001</v>
      </c>
      <c r="X36" s="78">
        <v>0.39</v>
      </c>
      <c r="Y36" s="83" t="s">
        <v>1403</v>
      </c>
      <c r="Z36" s="79">
        <v>0.56399999999999995</v>
      </c>
      <c r="AA36" s="77">
        <v>17.850000000000001</v>
      </c>
      <c r="AB36" s="79">
        <v>114.96899999999999</v>
      </c>
      <c r="AC36" s="77">
        <v>23.608000000000001</v>
      </c>
      <c r="AD36" s="78">
        <v>20.898</v>
      </c>
      <c r="AE36" s="78">
        <v>2.9740000000000002</v>
      </c>
      <c r="AF36" s="79">
        <v>0</v>
      </c>
      <c r="AG36" s="77">
        <v>0.33294000000000001</v>
      </c>
      <c r="AH36" s="78">
        <v>16.100000000000001</v>
      </c>
      <c r="AI36" s="78">
        <v>10.12881</v>
      </c>
      <c r="AJ36" s="78">
        <v>5.17462</v>
      </c>
      <c r="AK36" s="79">
        <v>10.1</v>
      </c>
      <c r="AL36" s="77">
        <v>7.09</v>
      </c>
      <c r="AM36" s="79">
        <v>11.75</v>
      </c>
      <c r="AN36" s="77">
        <v>11.5</v>
      </c>
      <c r="AO36" s="83" t="s">
        <v>1403</v>
      </c>
      <c r="AP36" s="83" t="s">
        <v>1403</v>
      </c>
      <c r="AQ36" s="78">
        <v>8.157</v>
      </c>
      <c r="AR36" s="83" t="s">
        <v>1403</v>
      </c>
      <c r="AS36" s="78">
        <v>2.0285799999999998</v>
      </c>
      <c r="AT36" s="78">
        <v>6.6443199999999996</v>
      </c>
      <c r="AU36" s="78">
        <v>13.989000000000001</v>
      </c>
      <c r="AV36" s="78">
        <v>2.7879999999999998</v>
      </c>
      <c r="AW36" s="79">
        <v>12.465</v>
      </c>
    </row>
    <row r="37" spans="1:49" x14ac:dyDescent="0.3">
      <c r="A37" s="84" t="s">
        <v>754</v>
      </c>
      <c r="B37" s="77">
        <v>7.3</v>
      </c>
      <c r="C37" s="78">
        <v>17</v>
      </c>
      <c r="D37" s="78">
        <v>11.6</v>
      </c>
      <c r="E37" s="78">
        <v>2</v>
      </c>
      <c r="F37" s="78">
        <v>17.8</v>
      </c>
      <c r="G37" s="79">
        <v>19</v>
      </c>
      <c r="H37" s="77">
        <v>8.9</v>
      </c>
      <c r="I37" s="79">
        <v>33</v>
      </c>
      <c r="J37" s="77">
        <v>13.5</v>
      </c>
      <c r="K37" s="78">
        <v>12.61</v>
      </c>
      <c r="L37" s="79">
        <v>10.798999999999999</v>
      </c>
      <c r="M37" s="80" t="s">
        <v>1403</v>
      </c>
      <c r="N37" s="81" t="s">
        <v>1403</v>
      </c>
      <c r="O37" s="82">
        <v>1.0820000000000001</v>
      </c>
      <c r="P37" s="77">
        <v>46.83</v>
      </c>
      <c r="Q37" s="78">
        <v>22.75</v>
      </c>
      <c r="R37" s="78">
        <v>108.52</v>
      </c>
      <c r="S37" s="79">
        <v>54.06</v>
      </c>
      <c r="T37" s="82">
        <v>27.306000000000001</v>
      </c>
      <c r="U37" s="82">
        <v>11.8</v>
      </c>
      <c r="V37" s="77">
        <v>14.41</v>
      </c>
      <c r="W37" s="78">
        <v>1.1000000000000001</v>
      </c>
      <c r="X37" s="78">
        <v>0.39</v>
      </c>
      <c r="Y37" s="83" t="s">
        <v>1403</v>
      </c>
      <c r="Z37" s="79">
        <v>0.56399999999999995</v>
      </c>
      <c r="AA37" s="77">
        <v>17.850000000000001</v>
      </c>
      <c r="AB37" s="79">
        <v>114.96899999999999</v>
      </c>
      <c r="AC37" s="77">
        <v>23.608000000000001</v>
      </c>
      <c r="AD37" s="78">
        <v>20.898</v>
      </c>
      <c r="AE37" s="78">
        <v>2.9740000000000002</v>
      </c>
      <c r="AF37" s="79">
        <v>0</v>
      </c>
      <c r="AG37" s="77">
        <v>0.33294000000000001</v>
      </c>
      <c r="AH37" s="78">
        <v>16.100000000000001</v>
      </c>
      <c r="AI37" s="78">
        <v>10.12881</v>
      </c>
      <c r="AJ37" s="78">
        <v>5.17462</v>
      </c>
      <c r="AK37" s="79">
        <v>10.1</v>
      </c>
      <c r="AL37" s="77">
        <v>7.09</v>
      </c>
      <c r="AM37" s="79">
        <v>11.75</v>
      </c>
      <c r="AN37" s="77">
        <v>11.5</v>
      </c>
      <c r="AO37" s="83" t="s">
        <v>1403</v>
      </c>
      <c r="AP37" s="83" t="s">
        <v>1403</v>
      </c>
      <c r="AQ37" s="78">
        <v>8.157</v>
      </c>
      <c r="AR37" s="83" t="s">
        <v>1403</v>
      </c>
      <c r="AS37" s="78">
        <v>2.0285799999999998</v>
      </c>
      <c r="AT37" s="78">
        <v>6.6443199999999996</v>
      </c>
      <c r="AU37" s="78">
        <v>13.989000000000001</v>
      </c>
      <c r="AV37" s="78">
        <v>2.7879999999999998</v>
      </c>
      <c r="AW37" s="79">
        <v>12.465</v>
      </c>
    </row>
    <row r="38" spans="1:49" x14ac:dyDescent="0.3">
      <c r="A38" s="84" t="s">
        <v>755</v>
      </c>
      <c r="B38" s="77">
        <v>7.3</v>
      </c>
      <c r="C38" s="78">
        <v>17</v>
      </c>
      <c r="D38" s="78">
        <v>11.6</v>
      </c>
      <c r="E38" s="78">
        <v>2</v>
      </c>
      <c r="F38" s="78">
        <v>11.7</v>
      </c>
      <c r="G38" s="79">
        <v>19</v>
      </c>
      <c r="H38" s="77">
        <v>8.9</v>
      </c>
      <c r="I38" s="79">
        <v>33</v>
      </c>
      <c r="J38" s="77">
        <v>13.55</v>
      </c>
      <c r="K38" s="78">
        <v>12.5</v>
      </c>
      <c r="L38" s="79">
        <v>11.026999999999999</v>
      </c>
      <c r="M38" s="80" t="s">
        <v>1403</v>
      </c>
      <c r="N38" s="81" t="s">
        <v>1403</v>
      </c>
      <c r="O38" s="82">
        <v>1.0820000000000001</v>
      </c>
      <c r="P38" s="77">
        <v>49.3</v>
      </c>
      <c r="Q38" s="78">
        <v>23.12</v>
      </c>
      <c r="R38" s="78">
        <v>109.48</v>
      </c>
      <c r="S38" s="79">
        <v>55.02</v>
      </c>
      <c r="T38" s="82">
        <v>23.975999999999999</v>
      </c>
      <c r="U38" s="82">
        <v>11.8</v>
      </c>
      <c r="V38" s="77">
        <v>14.41</v>
      </c>
      <c r="W38" s="78">
        <v>1.1000000000000001</v>
      </c>
      <c r="X38" s="78">
        <v>0.39</v>
      </c>
      <c r="Y38" s="83" t="s">
        <v>1403</v>
      </c>
      <c r="Z38" s="79">
        <v>0.56399999999999995</v>
      </c>
      <c r="AA38" s="77">
        <v>15.98</v>
      </c>
      <c r="AB38" s="79">
        <v>114.127</v>
      </c>
      <c r="AC38" s="77">
        <v>24.552</v>
      </c>
      <c r="AD38" s="78">
        <v>19.64</v>
      </c>
      <c r="AE38" s="78">
        <v>2.5179999999999998</v>
      </c>
      <c r="AF38" s="79">
        <v>0</v>
      </c>
      <c r="AG38" s="77">
        <v>0.33294000000000001</v>
      </c>
      <c r="AH38" s="78">
        <v>16</v>
      </c>
      <c r="AI38" s="78">
        <v>10.121499999999999</v>
      </c>
      <c r="AJ38" s="78">
        <v>5.17462</v>
      </c>
      <c r="AK38" s="79">
        <v>10.1</v>
      </c>
      <c r="AL38" s="77">
        <v>7.35</v>
      </c>
      <c r="AM38" s="79">
        <v>12.01</v>
      </c>
      <c r="AN38" s="77">
        <v>11.5</v>
      </c>
      <c r="AO38" s="83" t="s">
        <v>1403</v>
      </c>
      <c r="AP38" s="83" t="s">
        <v>1403</v>
      </c>
      <c r="AQ38" s="78">
        <v>8.1389999999999993</v>
      </c>
      <c r="AR38" s="83" t="s">
        <v>1403</v>
      </c>
      <c r="AS38" s="78">
        <v>2.0285799999999998</v>
      </c>
      <c r="AT38" s="78">
        <v>6.6443199999999996</v>
      </c>
      <c r="AU38" s="78">
        <v>13.989000000000001</v>
      </c>
      <c r="AV38" s="78">
        <v>2.7879999999999998</v>
      </c>
      <c r="AW38" s="79">
        <v>12.423</v>
      </c>
    </row>
    <row r="39" spans="1:49" x14ac:dyDescent="0.3">
      <c r="A39" s="84" t="s">
        <v>756</v>
      </c>
      <c r="B39" s="77">
        <v>7.3</v>
      </c>
      <c r="C39" s="78">
        <v>17</v>
      </c>
      <c r="D39" s="78">
        <v>11.6</v>
      </c>
      <c r="E39" s="78">
        <v>2</v>
      </c>
      <c r="F39" s="78">
        <v>11.7</v>
      </c>
      <c r="G39" s="79">
        <v>19</v>
      </c>
      <c r="H39" s="77">
        <v>8.9</v>
      </c>
      <c r="I39" s="79">
        <v>33</v>
      </c>
      <c r="J39" s="77">
        <v>13.55</v>
      </c>
      <c r="K39" s="78">
        <v>12.5</v>
      </c>
      <c r="L39" s="79">
        <v>11.026999999999999</v>
      </c>
      <c r="M39" s="80" t="s">
        <v>1403</v>
      </c>
      <c r="N39" s="81" t="s">
        <v>1403</v>
      </c>
      <c r="O39" s="82">
        <v>1.0820000000000001</v>
      </c>
      <c r="P39" s="77">
        <v>49.3</v>
      </c>
      <c r="Q39" s="78">
        <v>23.12</v>
      </c>
      <c r="R39" s="78">
        <v>109.48</v>
      </c>
      <c r="S39" s="79">
        <v>55.02</v>
      </c>
      <c r="T39" s="82">
        <v>23.975999999999999</v>
      </c>
      <c r="U39" s="82">
        <v>11.8</v>
      </c>
      <c r="V39" s="77">
        <v>14.41</v>
      </c>
      <c r="W39" s="78">
        <v>1.1000000000000001</v>
      </c>
      <c r="X39" s="78">
        <v>0.39</v>
      </c>
      <c r="Y39" s="83" t="s">
        <v>1403</v>
      </c>
      <c r="Z39" s="79">
        <v>0.56399999999999995</v>
      </c>
      <c r="AA39" s="77">
        <v>15.98</v>
      </c>
      <c r="AB39" s="79">
        <v>114.127</v>
      </c>
      <c r="AC39" s="77">
        <v>24.552</v>
      </c>
      <c r="AD39" s="78">
        <v>19.64</v>
      </c>
      <c r="AE39" s="78">
        <v>2.5179999999999998</v>
      </c>
      <c r="AF39" s="79">
        <v>0</v>
      </c>
      <c r="AG39" s="77">
        <v>0.33294000000000001</v>
      </c>
      <c r="AH39" s="78">
        <v>16</v>
      </c>
      <c r="AI39" s="78">
        <v>10.121499999999999</v>
      </c>
      <c r="AJ39" s="78">
        <v>5.17462</v>
      </c>
      <c r="AK39" s="79">
        <v>10.1</v>
      </c>
      <c r="AL39" s="77">
        <v>7.35</v>
      </c>
      <c r="AM39" s="79">
        <v>12.01</v>
      </c>
      <c r="AN39" s="77">
        <v>11.5</v>
      </c>
      <c r="AO39" s="83" t="s">
        <v>1403</v>
      </c>
      <c r="AP39" s="83" t="s">
        <v>1403</v>
      </c>
      <c r="AQ39" s="78">
        <v>8.1389999999999993</v>
      </c>
      <c r="AR39" s="83" t="s">
        <v>1403</v>
      </c>
      <c r="AS39" s="78">
        <v>2.0285799999999998</v>
      </c>
      <c r="AT39" s="78">
        <v>6.6443199999999996</v>
      </c>
      <c r="AU39" s="78">
        <v>13.989000000000001</v>
      </c>
      <c r="AV39" s="78">
        <v>2.7879999999999998</v>
      </c>
      <c r="AW39" s="79">
        <v>12.423</v>
      </c>
    </row>
    <row r="40" spans="1:49" x14ac:dyDescent="0.3">
      <c r="A40" s="84" t="s">
        <v>757</v>
      </c>
      <c r="B40" s="77">
        <v>7.3</v>
      </c>
      <c r="C40" s="78">
        <v>17</v>
      </c>
      <c r="D40" s="78">
        <v>11.6</v>
      </c>
      <c r="E40" s="78">
        <v>2</v>
      </c>
      <c r="F40" s="78">
        <v>10</v>
      </c>
      <c r="G40" s="79">
        <v>19</v>
      </c>
      <c r="H40" s="77">
        <v>8.9</v>
      </c>
      <c r="I40" s="79">
        <v>33</v>
      </c>
      <c r="J40" s="77">
        <v>13.45</v>
      </c>
      <c r="K40" s="78">
        <v>12.45</v>
      </c>
      <c r="L40" s="79">
        <v>8.2799999999999994</v>
      </c>
      <c r="M40" s="80" t="s">
        <v>1403</v>
      </c>
      <c r="N40" s="81" t="s">
        <v>1403</v>
      </c>
      <c r="O40" s="82">
        <v>1.0820000000000001</v>
      </c>
      <c r="P40" s="77">
        <v>53.14</v>
      </c>
      <c r="Q40" s="78">
        <v>20.59</v>
      </c>
      <c r="R40" s="78">
        <v>107.56</v>
      </c>
      <c r="S40" s="79">
        <v>51.09</v>
      </c>
      <c r="T40" s="82">
        <v>22.004999999999999</v>
      </c>
      <c r="U40" s="82">
        <v>11.8</v>
      </c>
      <c r="V40" s="77">
        <v>14.41</v>
      </c>
      <c r="W40" s="78">
        <v>1.1000000000000001</v>
      </c>
      <c r="X40" s="78">
        <v>0.39</v>
      </c>
      <c r="Y40" s="83" t="s">
        <v>1403</v>
      </c>
      <c r="Z40" s="79">
        <v>0.23</v>
      </c>
      <c r="AA40" s="77">
        <v>13.41</v>
      </c>
      <c r="AB40" s="79">
        <v>111.553</v>
      </c>
      <c r="AC40" s="77">
        <v>23.280999999999999</v>
      </c>
      <c r="AD40" s="78">
        <v>19.815999999999999</v>
      </c>
      <c r="AE40" s="78">
        <v>2.2189999999999999</v>
      </c>
      <c r="AF40" s="79">
        <v>0</v>
      </c>
      <c r="AG40" s="77">
        <v>0.33294000000000001</v>
      </c>
      <c r="AH40" s="78">
        <v>16.100000000000001</v>
      </c>
      <c r="AI40" s="78">
        <v>10.110189999999999</v>
      </c>
      <c r="AJ40" s="78">
        <v>5.17462</v>
      </c>
      <c r="AK40" s="79">
        <v>10.1</v>
      </c>
      <c r="AL40" s="77">
        <v>7.01</v>
      </c>
      <c r="AM40" s="79">
        <v>11.66</v>
      </c>
      <c r="AN40" s="77">
        <v>11.5</v>
      </c>
      <c r="AO40" s="83" t="s">
        <v>1403</v>
      </c>
      <c r="AP40" s="83" t="s">
        <v>1403</v>
      </c>
      <c r="AQ40" s="78">
        <v>8.1509999999999998</v>
      </c>
      <c r="AR40" s="83" t="s">
        <v>1403</v>
      </c>
      <c r="AS40" s="78">
        <v>1.9812799999999999</v>
      </c>
      <c r="AT40" s="78">
        <v>6.6443199999999996</v>
      </c>
      <c r="AU40" s="78">
        <v>13.760999999999999</v>
      </c>
      <c r="AV40" s="78">
        <v>2.7879999999999998</v>
      </c>
      <c r="AW40" s="79">
        <v>12.423</v>
      </c>
    </row>
    <row r="41" spans="1:49" x14ac:dyDescent="0.3">
      <c r="A41" s="84" t="s">
        <v>758</v>
      </c>
      <c r="B41" s="77">
        <v>7.3</v>
      </c>
      <c r="C41" s="78">
        <v>17</v>
      </c>
      <c r="D41" s="78">
        <v>11.6</v>
      </c>
      <c r="E41" s="78">
        <v>2</v>
      </c>
      <c r="F41" s="78">
        <v>10</v>
      </c>
      <c r="G41" s="79">
        <v>19</v>
      </c>
      <c r="H41" s="77">
        <v>8.9</v>
      </c>
      <c r="I41" s="79">
        <v>33</v>
      </c>
      <c r="J41" s="77">
        <v>13.45</v>
      </c>
      <c r="K41" s="78">
        <v>12.45</v>
      </c>
      <c r="L41" s="79">
        <v>8.2799999999999994</v>
      </c>
      <c r="M41" s="80" t="s">
        <v>1403</v>
      </c>
      <c r="N41" s="81" t="s">
        <v>1403</v>
      </c>
      <c r="O41" s="82">
        <v>1.0820000000000001</v>
      </c>
      <c r="P41" s="77">
        <v>53.14</v>
      </c>
      <c r="Q41" s="78">
        <v>20.59</v>
      </c>
      <c r="R41" s="78">
        <v>107.56</v>
      </c>
      <c r="S41" s="79">
        <v>51.09</v>
      </c>
      <c r="T41" s="82">
        <v>22.004999999999999</v>
      </c>
      <c r="U41" s="82">
        <v>11.8</v>
      </c>
      <c r="V41" s="77">
        <v>14.41</v>
      </c>
      <c r="W41" s="78">
        <v>1.1000000000000001</v>
      </c>
      <c r="X41" s="78">
        <v>0.39</v>
      </c>
      <c r="Y41" s="83" t="s">
        <v>1403</v>
      </c>
      <c r="Z41" s="79">
        <v>0.23</v>
      </c>
      <c r="AA41" s="77">
        <v>13.41</v>
      </c>
      <c r="AB41" s="79">
        <v>111.553</v>
      </c>
      <c r="AC41" s="77">
        <v>23.280999999999999</v>
      </c>
      <c r="AD41" s="78">
        <v>19.815999999999999</v>
      </c>
      <c r="AE41" s="78">
        <v>2.2189999999999999</v>
      </c>
      <c r="AF41" s="79">
        <v>0</v>
      </c>
      <c r="AG41" s="77">
        <v>0.33294000000000001</v>
      </c>
      <c r="AH41" s="78">
        <v>16.100000000000001</v>
      </c>
      <c r="AI41" s="78">
        <v>10.110189999999999</v>
      </c>
      <c r="AJ41" s="78">
        <v>5.17462</v>
      </c>
      <c r="AK41" s="79">
        <v>10.1</v>
      </c>
      <c r="AL41" s="77">
        <v>7.01</v>
      </c>
      <c r="AM41" s="79">
        <v>11.66</v>
      </c>
      <c r="AN41" s="77">
        <v>11.5</v>
      </c>
      <c r="AO41" s="83" t="s">
        <v>1403</v>
      </c>
      <c r="AP41" s="83" t="s">
        <v>1403</v>
      </c>
      <c r="AQ41" s="78">
        <v>8.1509999999999998</v>
      </c>
      <c r="AR41" s="83" t="s">
        <v>1403</v>
      </c>
      <c r="AS41" s="78">
        <v>1.9812799999999999</v>
      </c>
      <c r="AT41" s="78">
        <v>6.6443199999999996</v>
      </c>
      <c r="AU41" s="78">
        <v>13.760999999999999</v>
      </c>
      <c r="AV41" s="78">
        <v>2.7879999999999998</v>
      </c>
      <c r="AW41" s="79">
        <v>12.423</v>
      </c>
    </row>
    <row r="42" spans="1:49" x14ac:dyDescent="0.3">
      <c r="A42" s="84" t="s">
        <v>759</v>
      </c>
      <c r="B42" s="77">
        <v>7.3</v>
      </c>
      <c r="C42" s="78">
        <v>17</v>
      </c>
      <c r="D42" s="78">
        <v>11.6</v>
      </c>
      <c r="E42" s="78">
        <v>2</v>
      </c>
      <c r="F42" s="78">
        <v>9.6999999999999993</v>
      </c>
      <c r="G42" s="79">
        <v>19</v>
      </c>
      <c r="H42" s="77">
        <v>8.1</v>
      </c>
      <c r="I42" s="79">
        <v>33</v>
      </c>
      <c r="J42" s="77">
        <v>13.47</v>
      </c>
      <c r="K42" s="78">
        <v>12.4</v>
      </c>
      <c r="L42" s="79">
        <v>8.4290000000000003</v>
      </c>
      <c r="M42" s="80" t="s">
        <v>1403</v>
      </c>
      <c r="N42" s="81" t="s">
        <v>1403</v>
      </c>
      <c r="O42" s="82">
        <v>1.0820000000000001</v>
      </c>
      <c r="P42" s="77">
        <v>48.67</v>
      </c>
      <c r="Q42" s="78">
        <v>20</v>
      </c>
      <c r="R42" s="78">
        <v>105.67</v>
      </c>
      <c r="S42" s="79">
        <v>57.62</v>
      </c>
      <c r="T42" s="82">
        <v>23.14</v>
      </c>
      <c r="U42" s="82">
        <v>11.8</v>
      </c>
      <c r="V42" s="77">
        <v>14.41</v>
      </c>
      <c r="W42" s="78">
        <v>1.1000000000000001</v>
      </c>
      <c r="X42" s="78">
        <v>0.39</v>
      </c>
      <c r="Y42" s="83" t="s">
        <v>1403</v>
      </c>
      <c r="Z42" s="79">
        <v>0.39800000000000002</v>
      </c>
      <c r="AA42" s="77">
        <v>16.190000000000001</v>
      </c>
      <c r="AB42" s="79">
        <v>114.339</v>
      </c>
      <c r="AC42" s="77">
        <v>23.585000000000001</v>
      </c>
      <c r="AD42" s="78">
        <v>19.327000000000002</v>
      </c>
      <c r="AE42" s="78">
        <v>2.29</v>
      </c>
      <c r="AF42" s="79">
        <v>0</v>
      </c>
      <c r="AG42" s="77">
        <v>0.33294000000000001</v>
      </c>
      <c r="AH42" s="78">
        <v>13.1</v>
      </c>
      <c r="AI42" s="78">
        <v>10.33902</v>
      </c>
      <c r="AJ42" s="78">
        <v>5.17462</v>
      </c>
      <c r="AK42" s="79">
        <v>10.1</v>
      </c>
      <c r="AL42" s="77">
        <v>7.19</v>
      </c>
      <c r="AM42" s="79">
        <v>11.85</v>
      </c>
      <c r="AN42" s="77">
        <v>11.5</v>
      </c>
      <c r="AO42" s="83" t="s">
        <v>1403</v>
      </c>
      <c r="AP42" s="83" t="s">
        <v>1403</v>
      </c>
      <c r="AQ42" s="78">
        <v>8.1479999999999997</v>
      </c>
      <c r="AR42" s="83" t="s">
        <v>1403</v>
      </c>
      <c r="AS42" s="78">
        <v>1.96675</v>
      </c>
      <c r="AT42" s="78">
        <v>6.6443199999999996</v>
      </c>
      <c r="AU42" s="78">
        <v>13.691000000000001</v>
      </c>
      <c r="AV42" s="78">
        <v>2.7879999999999998</v>
      </c>
      <c r="AW42" s="79">
        <v>12.269</v>
      </c>
    </row>
    <row r="43" spans="1:49" x14ac:dyDescent="0.3">
      <c r="A43" s="84" t="s">
        <v>760</v>
      </c>
      <c r="B43" s="77">
        <v>7.3</v>
      </c>
      <c r="C43" s="78">
        <v>17</v>
      </c>
      <c r="D43" s="78">
        <v>11.6</v>
      </c>
      <c r="E43" s="78">
        <v>2</v>
      </c>
      <c r="F43" s="78">
        <v>9.6999999999999993</v>
      </c>
      <c r="G43" s="79">
        <v>19</v>
      </c>
      <c r="H43" s="77">
        <v>8.1</v>
      </c>
      <c r="I43" s="79">
        <v>33</v>
      </c>
      <c r="J43" s="77">
        <v>13.47</v>
      </c>
      <c r="K43" s="78">
        <v>12.4</v>
      </c>
      <c r="L43" s="79">
        <v>8.4290000000000003</v>
      </c>
      <c r="M43" s="80" t="s">
        <v>1403</v>
      </c>
      <c r="N43" s="81" t="s">
        <v>1403</v>
      </c>
      <c r="O43" s="82">
        <v>1.0820000000000001</v>
      </c>
      <c r="P43" s="77">
        <v>48.67</v>
      </c>
      <c r="Q43" s="78">
        <v>20</v>
      </c>
      <c r="R43" s="78">
        <v>105.67</v>
      </c>
      <c r="S43" s="79">
        <v>57.62</v>
      </c>
      <c r="T43" s="82">
        <v>23.14</v>
      </c>
      <c r="U43" s="82">
        <v>11.8</v>
      </c>
      <c r="V43" s="77">
        <v>14.41</v>
      </c>
      <c r="W43" s="78">
        <v>1.1000000000000001</v>
      </c>
      <c r="X43" s="78">
        <v>0.39</v>
      </c>
      <c r="Y43" s="83" t="s">
        <v>1403</v>
      </c>
      <c r="Z43" s="79">
        <v>0.39800000000000002</v>
      </c>
      <c r="AA43" s="77">
        <v>16.190000000000001</v>
      </c>
      <c r="AB43" s="79">
        <v>114.339</v>
      </c>
      <c r="AC43" s="77">
        <v>23.585000000000001</v>
      </c>
      <c r="AD43" s="78">
        <v>19.327000000000002</v>
      </c>
      <c r="AE43" s="78">
        <v>2.29</v>
      </c>
      <c r="AF43" s="79">
        <v>0</v>
      </c>
      <c r="AG43" s="77">
        <v>0.33294000000000001</v>
      </c>
      <c r="AH43" s="78">
        <v>13.1</v>
      </c>
      <c r="AI43" s="78">
        <v>10.33902</v>
      </c>
      <c r="AJ43" s="78">
        <v>5.17462</v>
      </c>
      <c r="AK43" s="79">
        <v>10.1</v>
      </c>
      <c r="AL43" s="77">
        <v>7.19</v>
      </c>
      <c r="AM43" s="79">
        <v>11.85</v>
      </c>
      <c r="AN43" s="77">
        <v>11.5</v>
      </c>
      <c r="AO43" s="83" t="s">
        <v>1403</v>
      </c>
      <c r="AP43" s="83" t="s">
        <v>1403</v>
      </c>
      <c r="AQ43" s="78">
        <v>8.1479999999999997</v>
      </c>
      <c r="AR43" s="83" t="s">
        <v>1403</v>
      </c>
      <c r="AS43" s="78">
        <v>1.96675</v>
      </c>
      <c r="AT43" s="78">
        <v>6.6443199999999996</v>
      </c>
      <c r="AU43" s="78">
        <v>13.691000000000001</v>
      </c>
      <c r="AV43" s="78">
        <v>2.7879999999999998</v>
      </c>
      <c r="AW43" s="79">
        <v>12.269</v>
      </c>
    </row>
    <row r="44" spans="1:49" x14ac:dyDescent="0.3">
      <c r="A44" s="84" t="s">
        <v>761</v>
      </c>
      <c r="B44" s="77">
        <v>7.3</v>
      </c>
      <c r="C44" s="78">
        <v>17</v>
      </c>
      <c r="D44" s="78">
        <v>11.6</v>
      </c>
      <c r="E44" s="78">
        <v>2</v>
      </c>
      <c r="F44" s="78">
        <v>11.6</v>
      </c>
      <c r="G44" s="79">
        <v>19</v>
      </c>
      <c r="H44" s="77">
        <v>8.1</v>
      </c>
      <c r="I44" s="79">
        <v>33</v>
      </c>
      <c r="J44" s="77">
        <v>13.44</v>
      </c>
      <c r="K44" s="78">
        <v>12.58</v>
      </c>
      <c r="L44" s="79">
        <v>8.1980000000000004</v>
      </c>
      <c r="M44" s="80" t="s">
        <v>1403</v>
      </c>
      <c r="N44" s="81" t="s">
        <v>1403</v>
      </c>
      <c r="O44" s="82">
        <v>1.0820000000000001</v>
      </c>
      <c r="P44" s="77">
        <v>49.92</v>
      </c>
      <c r="Q44" s="78">
        <v>20</v>
      </c>
      <c r="R44" s="78">
        <v>103.8</v>
      </c>
      <c r="S44" s="79">
        <v>58.17</v>
      </c>
      <c r="T44" s="82">
        <v>27.63</v>
      </c>
      <c r="U44" s="82">
        <v>11.8</v>
      </c>
      <c r="V44" s="77">
        <v>14.41</v>
      </c>
      <c r="W44" s="78">
        <v>1.1000000000000001</v>
      </c>
      <c r="X44" s="78">
        <v>0.39</v>
      </c>
      <c r="Y44" s="83" t="s">
        <v>1403</v>
      </c>
      <c r="Z44" s="79">
        <v>0.45400000000000001</v>
      </c>
      <c r="AA44" s="77">
        <v>20.62</v>
      </c>
      <c r="AB44" s="79">
        <v>118.754</v>
      </c>
      <c r="AC44" s="77">
        <v>22.962</v>
      </c>
      <c r="AD44" s="78">
        <v>17.911999999999999</v>
      </c>
      <c r="AE44" s="78">
        <v>1.111</v>
      </c>
      <c r="AF44" s="79">
        <v>0</v>
      </c>
      <c r="AG44" s="77">
        <v>0.33294000000000001</v>
      </c>
      <c r="AH44" s="78">
        <v>8.4</v>
      </c>
      <c r="AI44" s="78">
        <v>10.20797</v>
      </c>
      <c r="AJ44" s="78">
        <v>5.17462</v>
      </c>
      <c r="AK44" s="79">
        <v>10.1</v>
      </c>
      <c r="AL44" s="77">
        <v>7.81</v>
      </c>
      <c r="AM44" s="79">
        <v>12.47</v>
      </c>
      <c r="AN44" s="77">
        <v>11.5</v>
      </c>
      <c r="AO44" s="83" t="s">
        <v>1403</v>
      </c>
      <c r="AP44" s="83" t="s">
        <v>1403</v>
      </c>
      <c r="AQ44" s="78">
        <v>8.0960000000000001</v>
      </c>
      <c r="AR44" s="83" t="s">
        <v>1403</v>
      </c>
      <c r="AS44" s="78">
        <v>2.0001600000000002</v>
      </c>
      <c r="AT44" s="78">
        <v>6.6443199999999996</v>
      </c>
      <c r="AU44" s="78">
        <v>13.691000000000001</v>
      </c>
      <c r="AV44" s="78">
        <v>2.9489999999999998</v>
      </c>
      <c r="AW44" s="79">
        <v>12.227</v>
      </c>
    </row>
    <row r="45" spans="1:49" x14ac:dyDescent="0.3">
      <c r="A45" s="84" t="s">
        <v>762</v>
      </c>
      <c r="B45" s="77">
        <v>7.3</v>
      </c>
      <c r="C45" s="78">
        <v>17</v>
      </c>
      <c r="D45" s="78">
        <v>11.6</v>
      </c>
      <c r="E45" s="78">
        <v>2</v>
      </c>
      <c r="F45" s="78">
        <v>11.6</v>
      </c>
      <c r="G45" s="79">
        <v>19</v>
      </c>
      <c r="H45" s="77">
        <v>8.1</v>
      </c>
      <c r="I45" s="79">
        <v>33</v>
      </c>
      <c r="J45" s="77">
        <v>13.44</v>
      </c>
      <c r="K45" s="78">
        <v>12.58</v>
      </c>
      <c r="L45" s="79">
        <v>8.1980000000000004</v>
      </c>
      <c r="M45" s="80" t="s">
        <v>1403</v>
      </c>
      <c r="N45" s="81" t="s">
        <v>1403</v>
      </c>
      <c r="O45" s="82">
        <v>1.0820000000000001</v>
      </c>
      <c r="P45" s="77">
        <v>49.92</v>
      </c>
      <c r="Q45" s="78">
        <v>20</v>
      </c>
      <c r="R45" s="78">
        <v>103.8</v>
      </c>
      <c r="S45" s="79">
        <v>58.17</v>
      </c>
      <c r="T45" s="82">
        <v>27.63</v>
      </c>
      <c r="U45" s="82">
        <v>11.8</v>
      </c>
      <c r="V45" s="77">
        <v>14.41</v>
      </c>
      <c r="W45" s="78">
        <v>1.1000000000000001</v>
      </c>
      <c r="X45" s="78">
        <v>0.39</v>
      </c>
      <c r="Y45" s="83" t="s">
        <v>1403</v>
      </c>
      <c r="Z45" s="79">
        <v>0.45400000000000001</v>
      </c>
      <c r="AA45" s="77">
        <v>20.62</v>
      </c>
      <c r="AB45" s="79">
        <v>118.754</v>
      </c>
      <c r="AC45" s="77">
        <v>22.962</v>
      </c>
      <c r="AD45" s="78">
        <v>17.911999999999999</v>
      </c>
      <c r="AE45" s="78">
        <v>1.111</v>
      </c>
      <c r="AF45" s="79">
        <v>0</v>
      </c>
      <c r="AG45" s="77">
        <v>0.33294000000000001</v>
      </c>
      <c r="AH45" s="78">
        <v>8.4</v>
      </c>
      <c r="AI45" s="78">
        <v>10.20797</v>
      </c>
      <c r="AJ45" s="78">
        <v>5.17462</v>
      </c>
      <c r="AK45" s="79">
        <v>10.1</v>
      </c>
      <c r="AL45" s="77">
        <v>7.81</v>
      </c>
      <c r="AM45" s="79">
        <v>12.47</v>
      </c>
      <c r="AN45" s="77">
        <v>11.5</v>
      </c>
      <c r="AO45" s="83" t="s">
        <v>1403</v>
      </c>
      <c r="AP45" s="83" t="s">
        <v>1403</v>
      </c>
      <c r="AQ45" s="78">
        <v>8.0960000000000001</v>
      </c>
      <c r="AR45" s="83" t="s">
        <v>1403</v>
      </c>
      <c r="AS45" s="78">
        <v>2.0001600000000002</v>
      </c>
      <c r="AT45" s="78">
        <v>6.6443199999999996</v>
      </c>
      <c r="AU45" s="78">
        <v>13.691000000000001</v>
      </c>
      <c r="AV45" s="78">
        <v>2.9489999999999998</v>
      </c>
      <c r="AW45" s="79">
        <v>12.227</v>
      </c>
    </row>
    <row r="46" spans="1:49" x14ac:dyDescent="0.3">
      <c r="A46" s="84" t="s">
        <v>763</v>
      </c>
      <c r="B46" s="77">
        <v>7.3</v>
      </c>
      <c r="C46" s="78">
        <v>17</v>
      </c>
      <c r="D46" s="78">
        <v>11.6</v>
      </c>
      <c r="E46" s="78">
        <v>2</v>
      </c>
      <c r="F46" s="78">
        <v>10.9</v>
      </c>
      <c r="G46" s="79">
        <v>19</v>
      </c>
      <c r="H46" s="77">
        <v>8.1</v>
      </c>
      <c r="I46" s="79">
        <v>34</v>
      </c>
      <c r="J46" s="77">
        <v>13.44</v>
      </c>
      <c r="K46" s="78">
        <v>12.48</v>
      </c>
      <c r="L46" s="79">
        <v>13.468999999999999</v>
      </c>
      <c r="M46" s="80" t="s">
        <v>1403</v>
      </c>
      <c r="N46" s="81" t="s">
        <v>1403</v>
      </c>
      <c r="O46" s="82">
        <v>1.0820000000000001</v>
      </c>
      <c r="P46" s="77">
        <v>57.84</v>
      </c>
      <c r="Q46" s="78">
        <v>20.59</v>
      </c>
      <c r="R46" s="78">
        <v>101.94</v>
      </c>
      <c r="S46" s="79">
        <v>64.2</v>
      </c>
      <c r="T46" s="82">
        <v>29.074000000000002</v>
      </c>
      <c r="U46" s="82">
        <v>11.8</v>
      </c>
      <c r="V46" s="77">
        <v>14.41</v>
      </c>
      <c r="W46" s="78">
        <v>1.1000000000000001</v>
      </c>
      <c r="X46" s="78">
        <v>0.39</v>
      </c>
      <c r="Y46" s="83" t="s">
        <v>1403</v>
      </c>
      <c r="Z46" s="79">
        <v>0.51900000000000002</v>
      </c>
      <c r="AA46" s="77">
        <v>8.27</v>
      </c>
      <c r="AB46" s="79">
        <v>106.408</v>
      </c>
      <c r="AC46" s="77">
        <v>21.567</v>
      </c>
      <c r="AD46" s="78">
        <v>17.283999999999999</v>
      </c>
      <c r="AE46" s="78">
        <v>0.441</v>
      </c>
      <c r="AF46" s="79">
        <v>0</v>
      </c>
      <c r="AG46" s="77">
        <v>0.33294000000000001</v>
      </c>
      <c r="AH46" s="78">
        <v>8.5</v>
      </c>
      <c r="AI46" s="78">
        <v>10.212389999999999</v>
      </c>
      <c r="AJ46" s="78">
        <v>5.17462</v>
      </c>
      <c r="AK46" s="79">
        <v>10.1</v>
      </c>
      <c r="AL46" s="77">
        <v>7.54</v>
      </c>
      <c r="AM46" s="79">
        <v>12.2</v>
      </c>
      <c r="AN46" s="77">
        <v>11.5</v>
      </c>
      <c r="AO46" s="83" t="s">
        <v>1403</v>
      </c>
      <c r="AP46" s="83" t="s">
        <v>1403</v>
      </c>
      <c r="AQ46" s="78">
        <v>8.0690000000000008</v>
      </c>
      <c r="AR46" s="83" t="s">
        <v>1403</v>
      </c>
      <c r="AS46" s="78">
        <v>2.0103300000000002</v>
      </c>
      <c r="AT46" s="78">
        <v>6.6443199999999996</v>
      </c>
      <c r="AU46" s="78">
        <v>13.691000000000001</v>
      </c>
      <c r="AV46" s="78">
        <v>2.9980000000000002</v>
      </c>
      <c r="AW46" s="79">
        <v>12.381</v>
      </c>
    </row>
    <row r="47" spans="1:49" x14ac:dyDescent="0.3">
      <c r="A47" s="84" t="s">
        <v>764</v>
      </c>
      <c r="B47" s="77">
        <v>7.3</v>
      </c>
      <c r="C47" s="78">
        <v>17</v>
      </c>
      <c r="D47" s="78">
        <v>11.6</v>
      </c>
      <c r="E47" s="78">
        <v>2</v>
      </c>
      <c r="F47" s="78">
        <v>10.9</v>
      </c>
      <c r="G47" s="79">
        <v>19</v>
      </c>
      <c r="H47" s="77">
        <v>8.1</v>
      </c>
      <c r="I47" s="79">
        <v>34</v>
      </c>
      <c r="J47" s="77">
        <v>13.44</v>
      </c>
      <c r="K47" s="78">
        <v>12.48</v>
      </c>
      <c r="L47" s="79">
        <v>13.468999999999999</v>
      </c>
      <c r="M47" s="80" t="s">
        <v>1403</v>
      </c>
      <c r="N47" s="81" t="s">
        <v>1403</v>
      </c>
      <c r="O47" s="82">
        <v>1.0820000000000001</v>
      </c>
      <c r="P47" s="77">
        <v>57.84</v>
      </c>
      <c r="Q47" s="78">
        <v>20.59</v>
      </c>
      <c r="R47" s="78">
        <v>101.94</v>
      </c>
      <c r="S47" s="79">
        <v>64.2</v>
      </c>
      <c r="T47" s="82">
        <v>29.074000000000002</v>
      </c>
      <c r="U47" s="82">
        <v>11.8</v>
      </c>
      <c r="V47" s="77">
        <v>14.41</v>
      </c>
      <c r="W47" s="78">
        <v>1.1000000000000001</v>
      </c>
      <c r="X47" s="78">
        <v>0.39</v>
      </c>
      <c r="Y47" s="83" t="s">
        <v>1403</v>
      </c>
      <c r="Z47" s="79">
        <v>0.51900000000000002</v>
      </c>
      <c r="AA47" s="77">
        <v>8.27</v>
      </c>
      <c r="AB47" s="79">
        <v>106.408</v>
      </c>
      <c r="AC47" s="77">
        <v>21.567</v>
      </c>
      <c r="AD47" s="78">
        <v>17.283999999999999</v>
      </c>
      <c r="AE47" s="78">
        <v>0.441</v>
      </c>
      <c r="AF47" s="79">
        <v>0</v>
      </c>
      <c r="AG47" s="77">
        <v>0.33294000000000001</v>
      </c>
      <c r="AH47" s="78">
        <v>8.5</v>
      </c>
      <c r="AI47" s="78">
        <v>10.212389999999999</v>
      </c>
      <c r="AJ47" s="78">
        <v>5.17462</v>
      </c>
      <c r="AK47" s="79">
        <v>10.1</v>
      </c>
      <c r="AL47" s="77">
        <v>7.54</v>
      </c>
      <c r="AM47" s="79">
        <v>12.2</v>
      </c>
      <c r="AN47" s="77">
        <v>11.5</v>
      </c>
      <c r="AO47" s="83" t="s">
        <v>1403</v>
      </c>
      <c r="AP47" s="83" t="s">
        <v>1403</v>
      </c>
      <c r="AQ47" s="78">
        <v>8.0690000000000008</v>
      </c>
      <c r="AR47" s="83" t="s">
        <v>1403</v>
      </c>
      <c r="AS47" s="78">
        <v>2.0103300000000002</v>
      </c>
      <c r="AT47" s="78">
        <v>6.6443199999999996</v>
      </c>
      <c r="AU47" s="78">
        <v>13.691000000000001</v>
      </c>
      <c r="AV47" s="78">
        <v>2.9980000000000002</v>
      </c>
      <c r="AW47" s="79">
        <v>12.381</v>
      </c>
    </row>
    <row r="48" spans="1:49" x14ac:dyDescent="0.3">
      <c r="A48" s="84" t="s">
        <v>765</v>
      </c>
      <c r="B48" s="77">
        <v>7.3</v>
      </c>
      <c r="C48" s="78">
        <v>17</v>
      </c>
      <c r="D48" s="78">
        <v>11.6</v>
      </c>
      <c r="E48" s="78">
        <v>2</v>
      </c>
      <c r="F48" s="78">
        <v>12.4</v>
      </c>
      <c r="G48" s="79">
        <v>19</v>
      </c>
      <c r="H48" s="77">
        <v>7.7</v>
      </c>
      <c r="I48" s="79">
        <v>34</v>
      </c>
      <c r="J48" s="77">
        <v>13.58</v>
      </c>
      <c r="K48" s="78">
        <v>12.42</v>
      </c>
      <c r="L48" s="79">
        <v>14.923</v>
      </c>
      <c r="M48" s="77">
        <v>1.07</v>
      </c>
      <c r="N48" s="79">
        <v>39.26</v>
      </c>
      <c r="O48" s="82">
        <v>1.0820000000000001</v>
      </c>
      <c r="P48" s="77">
        <v>57.16</v>
      </c>
      <c r="Q48" s="78">
        <v>20.25</v>
      </c>
      <c r="R48" s="78">
        <v>100.11</v>
      </c>
      <c r="S48" s="79">
        <v>64.459999999999994</v>
      </c>
      <c r="T48" s="82">
        <v>24.114000000000001</v>
      </c>
      <c r="U48" s="82">
        <v>11.2</v>
      </c>
      <c r="V48" s="77">
        <v>14.41</v>
      </c>
      <c r="W48" s="78">
        <v>1.1000000000000001</v>
      </c>
      <c r="X48" s="78">
        <v>0.39</v>
      </c>
      <c r="Y48" s="83" t="s">
        <v>1403</v>
      </c>
      <c r="Z48" s="79">
        <v>0.33100000000000002</v>
      </c>
      <c r="AA48" s="77">
        <v>5.76</v>
      </c>
      <c r="AB48" s="79">
        <v>103.895</v>
      </c>
      <c r="AC48" s="77">
        <v>20.843</v>
      </c>
      <c r="AD48" s="78">
        <v>17.946999999999999</v>
      </c>
      <c r="AE48" s="78">
        <v>1.069</v>
      </c>
      <c r="AF48" s="79">
        <v>0.4</v>
      </c>
      <c r="AG48" s="77">
        <v>0.33294000000000001</v>
      </c>
      <c r="AH48" s="78">
        <v>8.8000000000000007</v>
      </c>
      <c r="AI48" s="78">
        <v>10.08892</v>
      </c>
      <c r="AJ48" s="78">
        <v>5.17462</v>
      </c>
      <c r="AK48" s="79">
        <v>10.199999999999999</v>
      </c>
      <c r="AL48" s="77">
        <v>7.33</v>
      </c>
      <c r="AM48" s="79">
        <v>11.99</v>
      </c>
      <c r="AN48" s="77">
        <v>11.5</v>
      </c>
      <c r="AO48" s="83" t="s">
        <v>1403</v>
      </c>
      <c r="AP48" s="83" t="s">
        <v>1403</v>
      </c>
      <c r="AQ48" s="78">
        <v>8.0609999999999999</v>
      </c>
      <c r="AR48" s="83" t="s">
        <v>1403</v>
      </c>
      <c r="AS48" s="78">
        <v>2.0576300000000001</v>
      </c>
      <c r="AT48" s="78">
        <v>6.6443199999999996</v>
      </c>
      <c r="AU48" s="78">
        <v>13.919</v>
      </c>
      <c r="AV48" s="78">
        <v>2.9980000000000002</v>
      </c>
      <c r="AW48" s="79">
        <v>12.423</v>
      </c>
    </row>
    <row r="49" spans="1:49" x14ac:dyDescent="0.3">
      <c r="A49" s="84" t="s">
        <v>766</v>
      </c>
      <c r="B49" s="77">
        <v>7.3</v>
      </c>
      <c r="C49" s="78">
        <v>17</v>
      </c>
      <c r="D49" s="78">
        <v>11.6</v>
      </c>
      <c r="E49" s="78">
        <v>2</v>
      </c>
      <c r="F49" s="78">
        <v>12.4</v>
      </c>
      <c r="G49" s="79">
        <v>19</v>
      </c>
      <c r="H49" s="77">
        <v>7.7</v>
      </c>
      <c r="I49" s="79">
        <v>34</v>
      </c>
      <c r="J49" s="77">
        <v>13.58</v>
      </c>
      <c r="K49" s="78">
        <v>12.42</v>
      </c>
      <c r="L49" s="79">
        <v>14.923</v>
      </c>
      <c r="M49" s="77">
        <v>1.07</v>
      </c>
      <c r="N49" s="79">
        <v>39.26</v>
      </c>
      <c r="O49" s="82">
        <v>1.0820000000000001</v>
      </c>
      <c r="P49" s="77">
        <v>57.16</v>
      </c>
      <c r="Q49" s="78">
        <v>20.25</v>
      </c>
      <c r="R49" s="78">
        <v>100.11</v>
      </c>
      <c r="S49" s="79">
        <v>64.459999999999994</v>
      </c>
      <c r="T49" s="82">
        <v>24.114000000000001</v>
      </c>
      <c r="U49" s="82">
        <v>11.2</v>
      </c>
      <c r="V49" s="77">
        <v>14.41</v>
      </c>
      <c r="W49" s="78">
        <v>1.1000000000000001</v>
      </c>
      <c r="X49" s="78">
        <v>0.39</v>
      </c>
      <c r="Y49" s="83" t="s">
        <v>1403</v>
      </c>
      <c r="Z49" s="79">
        <v>0.33100000000000002</v>
      </c>
      <c r="AA49" s="77">
        <v>5.76</v>
      </c>
      <c r="AB49" s="79">
        <v>103.895</v>
      </c>
      <c r="AC49" s="77">
        <v>20.843</v>
      </c>
      <c r="AD49" s="78">
        <v>17.946999999999999</v>
      </c>
      <c r="AE49" s="78">
        <v>1.069</v>
      </c>
      <c r="AF49" s="79">
        <v>0.4</v>
      </c>
      <c r="AG49" s="77">
        <v>0.33294000000000001</v>
      </c>
      <c r="AH49" s="78">
        <v>8.8000000000000007</v>
      </c>
      <c r="AI49" s="78">
        <v>10.08892</v>
      </c>
      <c r="AJ49" s="78">
        <v>5.17462</v>
      </c>
      <c r="AK49" s="79">
        <v>10.199999999999999</v>
      </c>
      <c r="AL49" s="77">
        <v>7.33</v>
      </c>
      <c r="AM49" s="79">
        <v>11.99</v>
      </c>
      <c r="AN49" s="77">
        <v>11.5</v>
      </c>
      <c r="AO49" s="83" t="s">
        <v>1403</v>
      </c>
      <c r="AP49" s="83" t="s">
        <v>1403</v>
      </c>
      <c r="AQ49" s="78">
        <v>8.0609999999999999</v>
      </c>
      <c r="AR49" s="83" t="s">
        <v>1403</v>
      </c>
      <c r="AS49" s="78">
        <v>2.0576300000000001</v>
      </c>
      <c r="AT49" s="78">
        <v>6.6443199999999996</v>
      </c>
      <c r="AU49" s="78">
        <v>13.919</v>
      </c>
      <c r="AV49" s="78">
        <v>2.9980000000000002</v>
      </c>
      <c r="AW49" s="79">
        <v>12.423</v>
      </c>
    </row>
    <row r="50" spans="1:49" x14ac:dyDescent="0.3">
      <c r="A50" s="84" t="s">
        <v>767</v>
      </c>
      <c r="B50" s="77">
        <v>7.3</v>
      </c>
      <c r="C50" s="78">
        <v>17</v>
      </c>
      <c r="D50" s="78">
        <v>11.6</v>
      </c>
      <c r="E50" s="78">
        <v>2</v>
      </c>
      <c r="F50" s="78">
        <v>21.7</v>
      </c>
      <c r="G50" s="79">
        <v>19</v>
      </c>
      <c r="H50" s="77">
        <v>8.1</v>
      </c>
      <c r="I50" s="79">
        <v>34</v>
      </c>
      <c r="J50" s="77">
        <v>15.54</v>
      </c>
      <c r="K50" s="78">
        <v>12.6</v>
      </c>
      <c r="L50" s="79">
        <v>20.992000000000001</v>
      </c>
      <c r="M50" s="80" t="s">
        <v>1403</v>
      </c>
      <c r="N50" s="81" t="s">
        <v>1403</v>
      </c>
      <c r="O50" s="82">
        <v>1.0820000000000001</v>
      </c>
      <c r="P50" s="77">
        <v>60.64</v>
      </c>
      <c r="Q50" s="78">
        <v>20</v>
      </c>
      <c r="R50" s="78">
        <v>100.11</v>
      </c>
      <c r="S50" s="79">
        <v>59.1</v>
      </c>
      <c r="T50" s="82">
        <v>22.417000000000002</v>
      </c>
      <c r="U50" s="82">
        <v>10.8</v>
      </c>
      <c r="V50" s="77">
        <v>14.41</v>
      </c>
      <c r="W50" s="78">
        <v>1.1000000000000001</v>
      </c>
      <c r="X50" s="78">
        <v>0.39</v>
      </c>
      <c r="Y50" s="83" t="s">
        <v>1403</v>
      </c>
      <c r="Z50" s="79">
        <v>0.41599999999999998</v>
      </c>
      <c r="AA50" s="77">
        <v>16.63</v>
      </c>
      <c r="AB50" s="79">
        <v>114.77</v>
      </c>
      <c r="AC50" s="77">
        <v>21.59</v>
      </c>
      <c r="AD50" s="78">
        <v>17.492000000000001</v>
      </c>
      <c r="AE50" s="78">
        <v>3.93</v>
      </c>
      <c r="AF50" s="79">
        <v>0</v>
      </c>
      <c r="AG50" s="77">
        <v>0.33294000000000001</v>
      </c>
      <c r="AH50" s="78">
        <v>16.600000000000001</v>
      </c>
      <c r="AI50" s="78">
        <v>10.388120000000001</v>
      </c>
      <c r="AJ50" s="78">
        <v>5.17462</v>
      </c>
      <c r="AK50" s="79">
        <v>10.1</v>
      </c>
      <c r="AL50" s="77">
        <v>7.07</v>
      </c>
      <c r="AM50" s="79">
        <v>11.73</v>
      </c>
      <c r="AN50" s="77">
        <v>11.5</v>
      </c>
      <c r="AO50" s="83" t="s">
        <v>1403</v>
      </c>
      <c r="AP50" s="83" t="s">
        <v>1403</v>
      </c>
      <c r="AQ50" s="78">
        <v>8.0980000000000008</v>
      </c>
      <c r="AR50" s="83" t="s">
        <v>1403</v>
      </c>
      <c r="AS50" s="78">
        <v>2.09788</v>
      </c>
      <c r="AT50" s="78">
        <v>6.6443199999999996</v>
      </c>
      <c r="AU50" s="78">
        <v>13.989000000000001</v>
      </c>
      <c r="AV50" s="78">
        <v>3.1219999999999999</v>
      </c>
      <c r="AW50" s="79">
        <v>12.423</v>
      </c>
    </row>
    <row r="51" spans="1:49" x14ac:dyDescent="0.3">
      <c r="A51" s="84" t="s">
        <v>768</v>
      </c>
      <c r="B51" s="77">
        <v>7.3</v>
      </c>
      <c r="C51" s="78">
        <v>17</v>
      </c>
      <c r="D51" s="78">
        <v>11.6</v>
      </c>
      <c r="E51" s="78">
        <v>2</v>
      </c>
      <c r="F51" s="78">
        <v>21.7</v>
      </c>
      <c r="G51" s="79">
        <v>19</v>
      </c>
      <c r="H51" s="77">
        <v>8.1</v>
      </c>
      <c r="I51" s="79">
        <v>34</v>
      </c>
      <c r="J51" s="77">
        <v>15.54</v>
      </c>
      <c r="K51" s="78">
        <v>12.6</v>
      </c>
      <c r="L51" s="79">
        <v>20.992000000000001</v>
      </c>
      <c r="M51" s="80" t="s">
        <v>1403</v>
      </c>
      <c r="N51" s="81" t="s">
        <v>1403</v>
      </c>
      <c r="O51" s="82">
        <v>1.0820000000000001</v>
      </c>
      <c r="P51" s="77">
        <v>60.64</v>
      </c>
      <c r="Q51" s="78">
        <v>20</v>
      </c>
      <c r="R51" s="78">
        <v>100.11</v>
      </c>
      <c r="S51" s="79">
        <v>59.1</v>
      </c>
      <c r="T51" s="82">
        <v>22.417000000000002</v>
      </c>
      <c r="U51" s="82">
        <v>10.8</v>
      </c>
      <c r="V51" s="77">
        <v>14.41</v>
      </c>
      <c r="W51" s="78">
        <v>1.1000000000000001</v>
      </c>
      <c r="X51" s="78">
        <v>0.39</v>
      </c>
      <c r="Y51" s="83" t="s">
        <v>1403</v>
      </c>
      <c r="Z51" s="79">
        <v>0.41599999999999998</v>
      </c>
      <c r="AA51" s="77">
        <v>16.63</v>
      </c>
      <c r="AB51" s="79">
        <v>114.77</v>
      </c>
      <c r="AC51" s="77">
        <v>21.59</v>
      </c>
      <c r="AD51" s="78">
        <v>17.492000000000001</v>
      </c>
      <c r="AE51" s="78">
        <v>3.93</v>
      </c>
      <c r="AF51" s="79">
        <v>0</v>
      </c>
      <c r="AG51" s="77">
        <v>0.33294000000000001</v>
      </c>
      <c r="AH51" s="78">
        <v>16.600000000000001</v>
      </c>
      <c r="AI51" s="78">
        <v>10.388120000000001</v>
      </c>
      <c r="AJ51" s="78">
        <v>5.17462</v>
      </c>
      <c r="AK51" s="79">
        <v>10.1</v>
      </c>
      <c r="AL51" s="77">
        <v>7.07</v>
      </c>
      <c r="AM51" s="79">
        <v>11.73</v>
      </c>
      <c r="AN51" s="77">
        <v>11.5</v>
      </c>
      <c r="AO51" s="83" t="s">
        <v>1403</v>
      </c>
      <c r="AP51" s="83" t="s">
        <v>1403</v>
      </c>
      <c r="AQ51" s="78">
        <v>8.0980000000000008</v>
      </c>
      <c r="AR51" s="83" t="s">
        <v>1403</v>
      </c>
      <c r="AS51" s="78">
        <v>2.09788</v>
      </c>
      <c r="AT51" s="78">
        <v>6.6443199999999996</v>
      </c>
      <c r="AU51" s="78">
        <v>13.989000000000001</v>
      </c>
      <c r="AV51" s="78">
        <v>3.1219999999999999</v>
      </c>
      <c r="AW51" s="79">
        <v>12.423</v>
      </c>
    </row>
    <row r="52" spans="1:49" x14ac:dyDescent="0.3">
      <c r="A52" s="84" t="s">
        <v>769</v>
      </c>
      <c r="B52" s="77">
        <v>7.3</v>
      </c>
      <c r="C52" s="78">
        <v>17</v>
      </c>
      <c r="D52" s="78">
        <v>11.6</v>
      </c>
      <c r="E52" s="78">
        <v>2</v>
      </c>
      <c r="F52" s="78">
        <v>28.9</v>
      </c>
      <c r="G52" s="79">
        <v>19</v>
      </c>
      <c r="H52" s="77">
        <v>8.1</v>
      </c>
      <c r="I52" s="79">
        <v>34</v>
      </c>
      <c r="J52" s="77">
        <v>15.46</v>
      </c>
      <c r="K52" s="78">
        <v>12.65</v>
      </c>
      <c r="L52" s="79">
        <v>21.001999999999999</v>
      </c>
      <c r="M52" s="80" t="s">
        <v>1403</v>
      </c>
      <c r="N52" s="81" t="s">
        <v>1403</v>
      </c>
      <c r="O52" s="82">
        <v>1.0820000000000001</v>
      </c>
      <c r="P52" s="77">
        <v>53.79</v>
      </c>
      <c r="Q52" s="78">
        <v>20</v>
      </c>
      <c r="R52" s="78">
        <v>103.8</v>
      </c>
      <c r="S52" s="79">
        <v>51.96</v>
      </c>
      <c r="T52" s="82">
        <v>23.439</v>
      </c>
      <c r="U52" s="82">
        <v>10.8</v>
      </c>
      <c r="V52" s="77">
        <v>14.41</v>
      </c>
      <c r="W52" s="78">
        <v>1.1000000000000001</v>
      </c>
      <c r="X52" s="78">
        <v>0.39</v>
      </c>
      <c r="Y52" s="83" t="s">
        <v>1403</v>
      </c>
      <c r="Z52" s="79">
        <v>0.29599999999999999</v>
      </c>
      <c r="AA52" s="77">
        <v>16.48</v>
      </c>
      <c r="AB52" s="79">
        <v>114.62</v>
      </c>
      <c r="AC52" s="77">
        <v>21.11</v>
      </c>
      <c r="AD52" s="78">
        <v>16.792999999999999</v>
      </c>
      <c r="AE52" s="78">
        <v>2.5099999999999998</v>
      </c>
      <c r="AF52" s="79">
        <v>0</v>
      </c>
      <c r="AG52" s="77">
        <v>0.33294000000000001</v>
      </c>
      <c r="AH52" s="78">
        <v>17.5</v>
      </c>
      <c r="AI52" s="78">
        <v>10.22636</v>
      </c>
      <c r="AJ52" s="78">
        <v>5.17462</v>
      </c>
      <c r="AK52" s="79">
        <v>10.1</v>
      </c>
      <c r="AL52" s="77">
        <v>6.94</v>
      </c>
      <c r="AM52" s="79">
        <v>11.6</v>
      </c>
      <c r="AN52" s="77">
        <v>11.5</v>
      </c>
      <c r="AO52" s="83" t="s">
        <v>1403</v>
      </c>
      <c r="AP52" s="83" t="s">
        <v>1403</v>
      </c>
      <c r="AQ52" s="78">
        <v>8.0850000000000009</v>
      </c>
      <c r="AR52" s="83" t="s">
        <v>1403</v>
      </c>
      <c r="AS52" s="78">
        <v>2.1038999999999999</v>
      </c>
      <c r="AT52" s="78">
        <v>6.6443199999999996</v>
      </c>
      <c r="AU52" s="78">
        <v>13.989000000000001</v>
      </c>
      <c r="AV52" s="78">
        <v>3.1509999999999998</v>
      </c>
      <c r="AW52" s="79">
        <v>12.423</v>
      </c>
    </row>
    <row r="53" spans="1:49" x14ac:dyDescent="0.3">
      <c r="A53" s="84" t="s">
        <v>770</v>
      </c>
      <c r="B53" s="77">
        <v>7.3</v>
      </c>
      <c r="C53" s="78">
        <v>17</v>
      </c>
      <c r="D53" s="78">
        <v>11.6</v>
      </c>
      <c r="E53" s="78">
        <v>2</v>
      </c>
      <c r="F53" s="78">
        <v>28.9</v>
      </c>
      <c r="G53" s="79">
        <v>19</v>
      </c>
      <c r="H53" s="77">
        <v>8.1</v>
      </c>
      <c r="I53" s="79">
        <v>34</v>
      </c>
      <c r="J53" s="77">
        <v>15.46</v>
      </c>
      <c r="K53" s="78">
        <v>12.65</v>
      </c>
      <c r="L53" s="79">
        <v>21.001999999999999</v>
      </c>
      <c r="M53" s="80" t="s">
        <v>1403</v>
      </c>
      <c r="N53" s="81" t="s">
        <v>1403</v>
      </c>
      <c r="O53" s="82">
        <v>1.0820000000000001</v>
      </c>
      <c r="P53" s="77">
        <v>53.79</v>
      </c>
      <c r="Q53" s="78">
        <v>20</v>
      </c>
      <c r="R53" s="78">
        <v>103.8</v>
      </c>
      <c r="S53" s="79">
        <v>51.96</v>
      </c>
      <c r="T53" s="82">
        <v>23.439</v>
      </c>
      <c r="U53" s="82">
        <v>10.8</v>
      </c>
      <c r="V53" s="77">
        <v>14.41</v>
      </c>
      <c r="W53" s="78">
        <v>1.1000000000000001</v>
      </c>
      <c r="X53" s="78">
        <v>0.39</v>
      </c>
      <c r="Y53" s="83" t="s">
        <v>1403</v>
      </c>
      <c r="Z53" s="79">
        <v>0.29599999999999999</v>
      </c>
      <c r="AA53" s="77">
        <v>16.48</v>
      </c>
      <c r="AB53" s="79">
        <v>114.62</v>
      </c>
      <c r="AC53" s="77">
        <v>21.11</v>
      </c>
      <c r="AD53" s="78">
        <v>16.792999999999999</v>
      </c>
      <c r="AE53" s="78">
        <v>2.5099999999999998</v>
      </c>
      <c r="AF53" s="79">
        <v>0</v>
      </c>
      <c r="AG53" s="77">
        <v>0.33294000000000001</v>
      </c>
      <c r="AH53" s="78">
        <v>17.5</v>
      </c>
      <c r="AI53" s="78">
        <v>10.22636</v>
      </c>
      <c r="AJ53" s="78">
        <v>5.17462</v>
      </c>
      <c r="AK53" s="79">
        <v>10.1</v>
      </c>
      <c r="AL53" s="77">
        <v>6.94</v>
      </c>
      <c r="AM53" s="79">
        <v>11.6</v>
      </c>
      <c r="AN53" s="77">
        <v>11.5</v>
      </c>
      <c r="AO53" s="83" t="s">
        <v>1403</v>
      </c>
      <c r="AP53" s="83" t="s">
        <v>1403</v>
      </c>
      <c r="AQ53" s="78">
        <v>8.0850000000000009</v>
      </c>
      <c r="AR53" s="83" t="s">
        <v>1403</v>
      </c>
      <c r="AS53" s="78">
        <v>2.1038999999999999</v>
      </c>
      <c r="AT53" s="78">
        <v>6.6443199999999996</v>
      </c>
      <c r="AU53" s="78">
        <v>13.989000000000001</v>
      </c>
      <c r="AV53" s="78">
        <v>3.1509999999999998</v>
      </c>
      <c r="AW53" s="79">
        <v>12.423</v>
      </c>
    </row>
    <row r="54" spans="1:49" x14ac:dyDescent="0.3">
      <c r="A54" s="84" t="s">
        <v>771</v>
      </c>
      <c r="B54" s="77">
        <v>7.3</v>
      </c>
      <c r="C54" s="78">
        <v>17</v>
      </c>
      <c r="D54" s="78">
        <v>11.6</v>
      </c>
      <c r="E54" s="78">
        <v>2</v>
      </c>
      <c r="F54" s="78">
        <v>27.2</v>
      </c>
      <c r="G54" s="79">
        <v>19</v>
      </c>
      <c r="H54" s="77">
        <v>8.5</v>
      </c>
      <c r="I54" s="79">
        <v>32</v>
      </c>
      <c r="J54" s="77">
        <v>15.45</v>
      </c>
      <c r="K54" s="78">
        <v>12.58</v>
      </c>
      <c r="L54" s="79">
        <v>20.983000000000001</v>
      </c>
      <c r="M54" s="80" t="s">
        <v>1403</v>
      </c>
      <c r="N54" s="81" t="s">
        <v>1403</v>
      </c>
      <c r="O54" s="82">
        <v>1.0820000000000001</v>
      </c>
      <c r="P54" s="77">
        <v>53.79</v>
      </c>
      <c r="Q54" s="78">
        <v>21.3</v>
      </c>
      <c r="R54" s="78">
        <v>105.67</v>
      </c>
      <c r="S54" s="79">
        <v>50.55</v>
      </c>
      <c r="T54" s="82">
        <v>25.428999999999998</v>
      </c>
      <c r="U54" s="82">
        <v>10.8</v>
      </c>
      <c r="V54" s="77">
        <v>14.41</v>
      </c>
      <c r="W54" s="78">
        <v>1.1000000000000001</v>
      </c>
      <c r="X54" s="78">
        <v>0.39</v>
      </c>
      <c r="Y54" s="83" t="s">
        <v>1403</v>
      </c>
      <c r="Z54" s="79">
        <v>0.48699999999999999</v>
      </c>
      <c r="AA54" s="77">
        <v>14.38</v>
      </c>
      <c r="AB54" s="79">
        <v>112.52</v>
      </c>
      <c r="AC54" s="77">
        <v>20.440000000000001</v>
      </c>
      <c r="AD54" s="78">
        <v>16.791</v>
      </c>
      <c r="AE54" s="78">
        <v>0.25</v>
      </c>
      <c r="AF54" s="79">
        <v>0</v>
      </c>
      <c r="AG54" s="77">
        <v>0.33294000000000001</v>
      </c>
      <c r="AH54" s="78">
        <v>17.5</v>
      </c>
      <c r="AI54" s="78">
        <v>10.4306</v>
      </c>
      <c r="AJ54" s="78">
        <v>5.17462</v>
      </c>
      <c r="AK54" s="79">
        <v>10.1</v>
      </c>
      <c r="AL54" s="77">
        <v>7.06</v>
      </c>
      <c r="AM54" s="79">
        <v>11.72</v>
      </c>
      <c r="AN54" s="77">
        <v>11.5</v>
      </c>
      <c r="AO54" s="83" t="s">
        <v>1403</v>
      </c>
      <c r="AP54" s="83" t="s">
        <v>1403</v>
      </c>
      <c r="AQ54" s="78">
        <v>8.1389999999999993</v>
      </c>
      <c r="AR54" s="83" t="s">
        <v>1403</v>
      </c>
      <c r="AS54" s="78">
        <v>2.1173899999999999</v>
      </c>
      <c r="AT54" s="78">
        <v>6.6443199999999996</v>
      </c>
      <c r="AU54" s="78">
        <v>13.989000000000001</v>
      </c>
      <c r="AV54" s="78">
        <v>3.2160000000000002</v>
      </c>
      <c r="AW54" s="79">
        <v>12.269</v>
      </c>
    </row>
    <row r="55" spans="1:49" x14ac:dyDescent="0.3">
      <c r="A55" s="84" t="s">
        <v>772</v>
      </c>
      <c r="B55" s="77">
        <v>7.3</v>
      </c>
      <c r="C55" s="78">
        <v>17</v>
      </c>
      <c r="D55" s="78">
        <v>11.6</v>
      </c>
      <c r="E55" s="78">
        <v>2</v>
      </c>
      <c r="F55" s="78">
        <v>27.2</v>
      </c>
      <c r="G55" s="79">
        <v>19</v>
      </c>
      <c r="H55" s="77">
        <v>8.5</v>
      </c>
      <c r="I55" s="79">
        <v>32</v>
      </c>
      <c r="J55" s="77">
        <v>15.45</v>
      </c>
      <c r="K55" s="78">
        <v>12.58</v>
      </c>
      <c r="L55" s="79">
        <v>20.983000000000001</v>
      </c>
      <c r="M55" s="80" t="s">
        <v>1403</v>
      </c>
      <c r="N55" s="81" t="s">
        <v>1403</v>
      </c>
      <c r="O55" s="82">
        <v>1.0820000000000001</v>
      </c>
      <c r="P55" s="77">
        <v>53.79</v>
      </c>
      <c r="Q55" s="78">
        <v>21.3</v>
      </c>
      <c r="R55" s="78">
        <v>105.67</v>
      </c>
      <c r="S55" s="79">
        <v>50.55</v>
      </c>
      <c r="T55" s="82">
        <v>25.428999999999998</v>
      </c>
      <c r="U55" s="82">
        <v>10.8</v>
      </c>
      <c r="V55" s="77">
        <v>14.41</v>
      </c>
      <c r="W55" s="78">
        <v>1.1000000000000001</v>
      </c>
      <c r="X55" s="78">
        <v>0.39</v>
      </c>
      <c r="Y55" s="83" t="s">
        <v>1403</v>
      </c>
      <c r="Z55" s="79">
        <v>0.48699999999999999</v>
      </c>
      <c r="AA55" s="77">
        <v>14.38</v>
      </c>
      <c r="AB55" s="79">
        <v>112.52</v>
      </c>
      <c r="AC55" s="77">
        <v>20.440000000000001</v>
      </c>
      <c r="AD55" s="78">
        <v>16.791</v>
      </c>
      <c r="AE55" s="78">
        <v>0.25</v>
      </c>
      <c r="AF55" s="79">
        <v>0</v>
      </c>
      <c r="AG55" s="77">
        <v>0.33294000000000001</v>
      </c>
      <c r="AH55" s="78">
        <v>17.5</v>
      </c>
      <c r="AI55" s="78">
        <v>10.4306</v>
      </c>
      <c r="AJ55" s="78">
        <v>5.17462</v>
      </c>
      <c r="AK55" s="79">
        <v>10.1</v>
      </c>
      <c r="AL55" s="77">
        <v>7.06</v>
      </c>
      <c r="AM55" s="79">
        <v>11.72</v>
      </c>
      <c r="AN55" s="77">
        <v>11.5</v>
      </c>
      <c r="AO55" s="83" t="s">
        <v>1403</v>
      </c>
      <c r="AP55" s="83" t="s">
        <v>1403</v>
      </c>
      <c r="AQ55" s="78">
        <v>8.1389999999999993</v>
      </c>
      <c r="AR55" s="83" t="s">
        <v>1403</v>
      </c>
      <c r="AS55" s="78">
        <v>2.1173899999999999</v>
      </c>
      <c r="AT55" s="78">
        <v>6.6443199999999996</v>
      </c>
      <c r="AU55" s="78">
        <v>13.989000000000001</v>
      </c>
      <c r="AV55" s="78">
        <v>3.2160000000000002</v>
      </c>
      <c r="AW55" s="79">
        <v>12.269</v>
      </c>
    </row>
    <row r="56" spans="1:49" x14ac:dyDescent="0.3">
      <c r="A56" s="84" t="s">
        <v>773</v>
      </c>
      <c r="B56" s="77">
        <v>7.3</v>
      </c>
      <c r="C56" s="78">
        <v>17</v>
      </c>
      <c r="D56" s="78">
        <v>11.6</v>
      </c>
      <c r="E56" s="78">
        <v>2</v>
      </c>
      <c r="F56" s="78">
        <v>31.3</v>
      </c>
      <c r="G56" s="79">
        <v>19</v>
      </c>
      <c r="H56" s="77">
        <v>8.5</v>
      </c>
      <c r="I56" s="79">
        <v>32</v>
      </c>
      <c r="J56" s="77">
        <v>15.47</v>
      </c>
      <c r="K56" s="78">
        <v>12.63</v>
      </c>
      <c r="L56" s="79">
        <v>20.983000000000001</v>
      </c>
      <c r="M56" s="80" t="s">
        <v>1403</v>
      </c>
      <c r="N56" s="81" t="s">
        <v>1403</v>
      </c>
      <c r="O56" s="82">
        <v>1.0820000000000001</v>
      </c>
      <c r="P56" s="77">
        <v>48.05</v>
      </c>
      <c r="Q56" s="78">
        <v>21.65</v>
      </c>
      <c r="R56" s="78">
        <v>106.61</v>
      </c>
      <c r="S56" s="79">
        <v>53.47</v>
      </c>
      <c r="T56" s="82">
        <v>25.399000000000001</v>
      </c>
      <c r="U56" s="82">
        <v>10.8</v>
      </c>
      <c r="V56" s="77">
        <v>14.41</v>
      </c>
      <c r="W56" s="78">
        <v>1.1000000000000001</v>
      </c>
      <c r="X56" s="78">
        <v>0.39</v>
      </c>
      <c r="Y56" s="83" t="s">
        <v>1403</v>
      </c>
      <c r="Z56" s="79">
        <v>0.46300000000000002</v>
      </c>
      <c r="AA56" s="77">
        <v>21.9</v>
      </c>
      <c r="AB56" s="79">
        <v>120.036</v>
      </c>
      <c r="AC56" s="77">
        <v>20.420000000000002</v>
      </c>
      <c r="AD56" s="78">
        <v>17.082000000000001</v>
      </c>
      <c r="AE56" s="78">
        <v>0.33</v>
      </c>
      <c r="AF56" s="79">
        <v>0</v>
      </c>
      <c r="AG56" s="77">
        <v>0.33294000000000001</v>
      </c>
      <c r="AH56" s="78">
        <v>17.600000000000001</v>
      </c>
      <c r="AI56" s="78">
        <v>10.22208</v>
      </c>
      <c r="AJ56" s="78">
        <v>5.17462</v>
      </c>
      <c r="AK56" s="79">
        <v>10.1</v>
      </c>
      <c r="AL56" s="77">
        <v>7.07</v>
      </c>
      <c r="AM56" s="79">
        <v>11.73</v>
      </c>
      <c r="AN56" s="77">
        <v>11.5</v>
      </c>
      <c r="AO56" s="83" t="s">
        <v>1403</v>
      </c>
      <c r="AP56" s="83" t="s">
        <v>1403</v>
      </c>
      <c r="AQ56" s="78">
        <v>8.0739999999999998</v>
      </c>
      <c r="AR56" s="83" t="s">
        <v>1403</v>
      </c>
      <c r="AS56" s="78">
        <v>2.1173899999999999</v>
      </c>
      <c r="AT56" s="78">
        <v>6.6443199999999996</v>
      </c>
      <c r="AU56" s="78">
        <v>13.989000000000001</v>
      </c>
      <c r="AV56" s="78">
        <v>3.2160000000000002</v>
      </c>
      <c r="AW56" s="79">
        <v>12.227</v>
      </c>
    </row>
    <row r="57" spans="1:49" x14ac:dyDescent="0.3">
      <c r="A57" s="84" t="s">
        <v>774</v>
      </c>
      <c r="B57" s="77">
        <v>7.3</v>
      </c>
      <c r="C57" s="78">
        <v>17</v>
      </c>
      <c r="D57" s="78">
        <v>11.6</v>
      </c>
      <c r="E57" s="78">
        <v>2</v>
      </c>
      <c r="F57" s="78">
        <v>31.3</v>
      </c>
      <c r="G57" s="79">
        <v>19</v>
      </c>
      <c r="H57" s="77">
        <v>8.5</v>
      </c>
      <c r="I57" s="79">
        <v>32</v>
      </c>
      <c r="J57" s="77">
        <v>15.47</v>
      </c>
      <c r="K57" s="78">
        <v>12.63</v>
      </c>
      <c r="L57" s="79">
        <v>20.983000000000001</v>
      </c>
      <c r="M57" s="80" t="s">
        <v>1403</v>
      </c>
      <c r="N57" s="81" t="s">
        <v>1403</v>
      </c>
      <c r="O57" s="82">
        <v>1.0820000000000001</v>
      </c>
      <c r="P57" s="77">
        <v>48.05</v>
      </c>
      <c r="Q57" s="78">
        <v>21.65</v>
      </c>
      <c r="R57" s="78">
        <v>106.61</v>
      </c>
      <c r="S57" s="79">
        <v>53.47</v>
      </c>
      <c r="T57" s="82">
        <v>25.399000000000001</v>
      </c>
      <c r="U57" s="82">
        <v>10.8</v>
      </c>
      <c r="V57" s="77">
        <v>14.41</v>
      </c>
      <c r="W57" s="78">
        <v>1.1000000000000001</v>
      </c>
      <c r="X57" s="78">
        <v>0.39</v>
      </c>
      <c r="Y57" s="83" t="s">
        <v>1403</v>
      </c>
      <c r="Z57" s="79">
        <v>0.46300000000000002</v>
      </c>
      <c r="AA57" s="77">
        <v>21.9</v>
      </c>
      <c r="AB57" s="79">
        <v>120.036</v>
      </c>
      <c r="AC57" s="77">
        <v>20.420000000000002</v>
      </c>
      <c r="AD57" s="78">
        <v>17.082000000000001</v>
      </c>
      <c r="AE57" s="78">
        <v>0.33</v>
      </c>
      <c r="AF57" s="79">
        <v>0</v>
      </c>
      <c r="AG57" s="77">
        <v>0.33294000000000001</v>
      </c>
      <c r="AH57" s="78">
        <v>17.600000000000001</v>
      </c>
      <c r="AI57" s="78">
        <v>10.22208</v>
      </c>
      <c r="AJ57" s="78">
        <v>5.17462</v>
      </c>
      <c r="AK57" s="79">
        <v>10.1</v>
      </c>
      <c r="AL57" s="77">
        <v>7.07</v>
      </c>
      <c r="AM57" s="79">
        <v>11.73</v>
      </c>
      <c r="AN57" s="77">
        <v>11.5</v>
      </c>
      <c r="AO57" s="83" t="s">
        <v>1403</v>
      </c>
      <c r="AP57" s="83" t="s">
        <v>1403</v>
      </c>
      <c r="AQ57" s="78">
        <v>8.0739999999999998</v>
      </c>
      <c r="AR57" s="83" t="s">
        <v>1403</v>
      </c>
      <c r="AS57" s="78">
        <v>2.1173899999999999</v>
      </c>
      <c r="AT57" s="78">
        <v>6.6443199999999996</v>
      </c>
      <c r="AU57" s="78">
        <v>13.989000000000001</v>
      </c>
      <c r="AV57" s="78">
        <v>3.2160000000000002</v>
      </c>
      <c r="AW57" s="79">
        <v>12.227</v>
      </c>
    </row>
    <row r="58" spans="1:49" x14ac:dyDescent="0.3">
      <c r="A58" s="84" t="s">
        <v>775</v>
      </c>
      <c r="B58" s="77">
        <v>7.3</v>
      </c>
      <c r="C58" s="78">
        <v>17</v>
      </c>
      <c r="D58" s="78">
        <v>11.6</v>
      </c>
      <c r="E58" s="78">
        <v>2</v>
      </c>
      <c r="F58" s="78">
        <v>24.3</v>
      </c>
      <c r="G58" s="79">
        <v>19</v>
      </c>
      <c r="H58" s="77">
        <v>8.5</v>
      </c>
      <c r="I58" s="79">
        <v>32</v>
      </c>
      <c r="J58" s="77">
        <v>15.43</v>
      </c>
      <c r="K58" s="78">
        <v>12.54</v>
      </c>
      <c r="L58" s="79">
        <v>14.117000000000001</v>
      </c>
      <c r="M58" s="80" t="s">
        <v>1403</v>
      </c>
      <c r="N58" s="81" t="s">
        <v>1403</v>
      </c>
      <c r="O58" s="82">
        <v>1.0820000000000001</v>
      </c>
      <c r="P58" s="77">
        <v>47.44</v>
      </c>
      <c r="Q58" s="78">
        <v>23.12</v>
      </c>
      <c r="R58" s="78">
        <v>107.56</v>
      </c>
      <c r="S58" s="79">
        <v>58.89</v>
      </c>
      <c r="T58" s="82">
        <v>24.981000000000002</v>
      </c>
      <c r="U58" s="82">
        <v>10.8</v>
      </c>
      <c r="V58" s="77">
        <v>14.41</v>
      </c>
      <c r="W58" s="78">
        <v>1.1000000000000001</v>
      </c>
      <c r="X58" s="78">
        <v>0.39</v>
      </c>
      <c r="Y58" s="83" t="s">
        <v>1403</v>
      </c>
      <c r="Z58" s="79">
        <v>0.42299999999999999</v>
      </c>
      <c r="AA58" s="77">
        <v>17</v>
      </c>
      <c r="AB58" s="79">
        <v>115.14100000000001</v>
      </c>
      <c r="AC58" s="77">
        <v>20.7</v>
      </c>
      <c r="AD58" s="78">
        <v>17.936</v>
      </c>
      <c r="AE58" s="78">
        <v>1.97</v>
      </c>
      <c r="AF58" s="79">
        <v>0</v>
      </c>
      <c r="AG58" s="77">
        <v>0.33294000000000001</v>
      </c>
      <c r="AH58" s="78">
        <v>17.7</v>
      </c>
      <c r="AI58" s="78">
        <v>10.236280000000001</v>
      </c>
      <c r="AJ58" s="78">
        <v>5.17462</v>
      </c>
      <c r="AK58" s="79">
        <v>10.1</v>
      </c>
      <c r="AL58" s="77">
        <v>7.03</v>
      </c>
      <c r="AM58" s="79">
        <v>11.68</v>
      </c>
      <c r="AN58" s="77">
        <v>11.5</v>
      </c>
      <c r="AO58" s="78">
        <v>10.27205</v>
      </c>
      <c r="AP58" s="78">
        <v>36.81465</v>
      </c>
      <c r="AQ58" s="78">
        <v>8.0749999999999993</v>
      </c>
      <c r="AR58" s="78">
        <v>11.812860000000001</v>
      </c>
      <c r="AS58" s="78">
        <v>2.1173899999999999</v>
      </c>
      <c r="AT58" s="78">
        <v>6.6443199999999996</v>
      </c>
      <c r="AU58" s="78">
        <v>13.989000000000001</v>
      </c>
      <c r="AV58" s="78">
        <v>3.2160000000000002</v>
      </c>
      <c r="AW58" s="79">
        <v>12.381</v>
      </c>
    </row>
    <row r="59" spans="1:49" x14ac:dyDescent="0.3">
      <c r="A59" s="85" t="s">
        <v>776</v>
      </c>
      <c r="B59" s="86">
        <v>7.3</v>
      </c>
      <c r="C59" s="87">
        <v>17</v>
      </c>
      <c r="D59" s="87">
        <v>11.6</v>
      </c>
      <c r="E59" s="87">
        <v>2</v>
      </c>
      <c r="F59" s="87">
        <v>24.3</v>
      </c>
      <c r="G59" s="88">
        <v>19</v>
      </c>
      <c r="H59" s="86">
        <v>8.5</v>
      </c>
      <c r="I59" s="88">
        <v>32</v>
      </c>
      <c r="J59" s="86">
        <v>15.43</v>
      </c>
      <c r="K59" s="87">
        <v>12.54</v>
      </c>
      <c r="L59" s="88">
        <v>14.117000000000001</v>
      </c>
      <c r="M59" s="89" t="s">
        <v>1403</v>
      </c>
      <c r="N59" s="90" t="s">
        <v>1403</v>
      </c>
      <c r="O59" s="91">
        <v>1.0820000000000001</v>
      </c>
      <c r="P59" s="86">
        <v>47.44</v>
      </c>
      <c r="Q59" s="87">
        <v>23.12</v>
      </c>
      <c r="R59" s="87">
        <v>107.56</v>
      </c>
      <c r="S59" s="88">
        <v>58.89</v>
      </c>
      <c r="T59" s="91">
        <v>24.981000000000002</v>
      </c>
      <c r="U59" s="91">
        <v>10.8</v>
      </c>
      <c r="V59" s="86">
        <v>14.41</v>
      </c>
      <c r="W59" s="87">
        <v>1.1000000000000001</v>
      </c>
      <c r="X59" s="87">
        <v>0.39</v>
      </c>
      <c r="Y59" s="92" t="s">
        <v>1403</v>
      </c>
      <c r="Z59" s="88">
        <v>0.42299999999999999</v>
      </c>
      <c r="AA59" s="86">
        <v>17</v>
      </c>
      <c r="AB59" s="88">
        <v>115.14100000000001</v>
      </c>
      <c r="AC59" s="86">
        <v>20.7</v>
      </c>
      <c r="AD59" s="87">
        <v>17.936</v>
      </c>
      <c r="AE59" s="87">
        <v>1.97</v>
      </c>
      <c r="AF59" s="88">
        <v>0</v>
      </c>
      <c r="AG59" s="86">
        <v>0.33294000000000001</v>
      </c>
      <c r="AH59" s="87">
        <v>17.7</v>
      </c>
      <c r="AI59" s="87">
        <v>10.236280000000001</v>
      </c>
      <c r="AJ59" s="87">
        <v>5.17462</v>
      </c>
      <c r="AK59" s="88">
        <v>10.1</v>
      </c>
      <c r="AL59" s="86">
        <v>7.03</v>
      </c>
      <c r="AM59" s="88">
        <v>11.68</v>
      </c>
      <c r="AN59" s="86">
        <v>11.5</v>
      </c>
      <c r="AO59" s="87">
        <v>10.27205</v>
      </c>
      <c r="AP59" s="87">
        <v>36.81465</v>
      </c>
      <c r="AQ59" s="87">
        <v>8.0749999999999993</v>
      </c>
      <c r="AR59" s="87">
        <v>11.812860000000001</v>
      </c>
      <c r="AS59" s="87">
        <v>2.1173899999999999</v>
      </c>
      <c r="AT59" s="87">
        <v>6.6443199999999996</v>
      </c>
      <c r="AU59" s="87">
        <v>13.989000000000001</v>
      </c>
      <c r="AV59" s="87">
        <v>3.2160000000000002</v>
      </c>
      <c r="AW59" s="88">
        <v>12.381</v>
      </c>
    </row>
    <row r="60" spans="1:49" x14ac:dyDescent="0.3">
      <c r="A60" s="93" t="s">
        <v>1333</v>
      </c>
      <c r="B60" s="94">
        <f t="shared" ref="B60:AW60" si="0">MIN(B12:B59)</f>
        <v>7.3</v>
      </c>
      <c r="C60" s="94">
        <f t="shared" si="0"/>
        <v>17</v>
      </c>
      <c r="D60" s="94">
        <f t="shared" si="0"/>
        <v>11.6</v>
      </c>
      <c r="E60" s="94">
        <f t="shared" si="0"/>
        <v>2</v>
      </c>
      <c r="F60" s="94">
        <f t="shared" si="0"/>
        <v>8.6999999999999993</v>
      </c>
      <c r="G60" s="94">
        <f t="shared" si="0"/>
        <v>19</v>
      </c>
      <c r="H60" s="94">
        <f t="shared" si="0"/>
        <v>7.7</v>
      </c>
      <c r="I60" s="94">
        <f t="shared" si="0"/>
        <v>32</v>
      </c>
      <c r="J60" s="94">
        <f t="shared" si="0"/>
        <v>11.91</v>
      </c>
      <c r="K60" s="94">
        <f t="shared" si="0"/>
        <v>12.35</v>
      </c>
      <c r="L60" s="94">
        <f t="shared" si="0"/>
        <v>8.1980000000000004</v>
      </c>
      <c r="M60" s="94">
        <f t="shared" si="0"/>
        <v>1.07</v>
      </c>
      <c r="N60" s="94">
        <f t="shared" si="0"/>
        <v>39.26</v>
      </c>
      <c r="O60" s="94">
        <f t="shared" si="0"/>
        <v>1.0820000000000001</v>
      </c>
      <c r="P60" s="94">
        <f t="shared" si="0"/>
        <v>36.68</v>
      </c>
      <c r="Q60" s="94">
        <f t="shared" si="0"/>
        <v>20</v>
      </c>
      <c r="R60" s="94">
        <f t="shared" si="0"/>
        <v>100.11</v>
      </c>
      <c r="S60" s="94">
        <f t="shared" si="0"/>
        <v>46.18</v>
      </c>
      <c r="T60" s="94">
        <f t="shared" si="0"/>
        <v>22.004999999999999</v>
      </c>
      <c r="U60" s="94">
        <f t="shared" si="0"/>
        <v>10.48</v>
      </c>
      <c r="V60" s="94">
        <f t="shared" si="0"/>
        <v>14.41</v>
      </c>
      <c r="W60" s="94">
        <f t="shared" si="0"/>
        <v>0.218</v>
      </c>
      <c r="X60" s="94">
        <f t="shared" si="0"/>
        <v>0.35</v>
      </c>
      <c r="Y60" s="94">
        <f t="shared" si="0"/>
        <v>0</v>
      </c>
      <c r="Z60" s="94">
        <f t="shared" si="0"/>
        <v>0.23</v>
      </c>
      <c r="AA60" s="94">
        <f t="shared" si="0"/>
        <v>5.76</v>
      </c>
      <c r="AB60" s="94">
        <f t="shared" si="0"/>
        <v>103.895</v>
      </c>
      <c r="AC60" s="94">
        <f t="shared" si="0"/>
        <v>20.420000000000002</v>
      </c>
      <c r="AD60" s="94">
        <f t="shared" si="0"/>
        <v>16.791</v>
      </c>
      <c r="AE60" s="94">
        <f t="shared" si="0"/>
        <v>0.25</v>
      </c>
      <c r="AF60" s="94">
        <f t="shared" si="0"/>
        <v>0</v>
      </c>
      <c r="AG60" s="94">
        <f t="shared" si="0"/>
        <v>0.33294000000000001</v>
      </c>
      <c r="AH60" s="94">
        <f t="shared" si="0"/>
        <v>8.4</v>
      </c>
      <c r="AI60" s="94">
        <f t="shared" si="0"/>
        <v>10.04998</v>
      </c>
      <c r="AJ60" s="94">
        <f t="shared" si="0"/>
        <v>5.17462</v>
      </c>
      <c r="AK60" s="94">
        <f t="shared" si="0"/>
        <v>8.1</v>
      </c>
      <c r="AL60" s="94">
        <f t="shared" si="0"/>
        <v>6.86</v>
      </c>
      <c r="AM60" s="94">
        <f t="shared" si="0"/>
        <v>11.52</v>
      </c>
      <c r="AN60" s="94">
        <f t="shared" si="0"/>
        <v>11.5</v>
      </c>
      <c r="AO60" s="94">
        <f t="shared" si="0"/>
        <v>10.27205</v>
      </c>
      <c r="AP60" s="94">
        <f t="shared" si="0"/>
        <v>36.81465</v>
      </c>
      <c r="AQ60" s="94">
        <f t="shared" si="0"/>
        <v>8.01</v>
      </c>
      <c r="AR60" s="94">
        <f t="shared" si="0"/>
        <v>11.812860000000001</v>
      </c>
      <c r="AS60" s="94">
        <f t="shared" si="0"/>
        <v>1.96675</v>
      </c>
      <c r="AT60" s="94">
        <f t="shared" si="0"/>
        <v>6.6443199999999996</v>
      </c>
      <c r="AU60" s="94">
        <f t="shared" si="0"/>
        <v>13.691000000000001</v>
      </c>
      <c r="AV60" s="94">
        <f t="shared" si="0"/>
        <v>2.7879999999999998</v>
      </c>
      <c r="AW60" s="95">
        <f t="shared" si="0"/>
        <v>12.227</v>
      </c>
    </row>
    <row r="61" spans="1:49" x14ac:dyDescent="0.3">
      <c r="A61" s="96" t="s">
        <v>1332</v>
      </c>
      <c r="B61" s="97">
        <f t="shared" ref="B61:AW61" si="1">MAX(B12:B59)</f>
        <v>7.3</v>
      </c>
      <c r="C61" s="97">
        <f t="shared" si="1"/>
        <v>17</v>
      </c>
      <c r="D61" s="97">
        <f t="shared" si="1"/>
        <v>11.6</v>
      </c>
      <c r="E61" s="97">
        <f t="shared" si="1"/>
        <v>2</v>
      </c>
      <c r="F61" s="97">
        <f t="shared" si="1"/>
        <v>33.200000000000003</v>
      </c>
      <c r="G61" s="97">
        <f t="shared" si="1"/>
        <v>19</v>
      </c>
      <c r="H61" s="97">
        <f t="shared" si="1"/>
        <v>10.1</v>
      </c>
      <c r="I61" s="97">
        <f t="shared" si="1"/>
        <v>35</v>
      </c>
      <c r="J61" s="97">
        <f t="shared" si="1"/>
        <v>15.54</v>
      </c>
      <c r="K61" s="97">
        <f t="shared" si="1"/>
        <v>12.65</v>
      </c>
      <c r="L61" s="97">
        <f t="shared" si="1"/>
        <v>21.001999999999999</v>
      </c>
      <c r="M61" s="97">
        <f t="shared" si="1"/>
        <v>1.07</v>
      </c>
      <c r="N61" s="97">
        <f t="shared" si="1"/>
        <v>40.65</v>
      </c>
      <c r="O61" s="97">
        <f t="shared" si="1"/>
        <v>1.0820000000000001</v>
      </c>
      <c r="P61" s="97">
        <f t="shared" si="1"/>
        <v>60.64</v>
      </c>
      <c r="Q61" s="97">
        <f t="shared" si="1"/>
        <v>26.24</v>
      </c>
      <c r="R61" s="97">
        <f t="shared" si="1"/>
        <v>113.36</v>
      </c>
      <c r="S61" s="97">
        <f t="shared" si="1"/>
        <v>64.459999999999994</v>
      </c>
      <c r="T61" s="97">
        <f t="shared" si="1"/>
        <v>29.074000000000002</v>
      </c>
      <c r="U61" s="97">
        <f t="shared" si="1"/>
        <v>11.8</v>
      </c>
      <c r="V61" s="97">
        <f t="shared" si="1"/>
        <v>15.02</v>
      </c>
      <c r="W61" s="97">
        <f t="shared" si="1"/>
        <v>1.1399999999999999</v>
      </c>
      <c r="X61" s="97">
        <f t="shared" si="1"/>
        <v>0.41</v>
      </c>
      <c r="Y61" s="97">
        <f t="shared" si="1"/>
        <v>0</v>
      </c>
      <c r="Z61" s="97">
        <f t="shared" si="1"/>
        <v>0.56399999999999995</v>
      </c>
      <c r="AA61" s="97">
        <f t="shared" si="1"/>
        <v>26.1</v>
      </c>
      <c r="AB61" s="97">
        <f t="shared" si="1"/>
        <v>123.223</v>
      </c>
      <c r="AC61" s="97">
        <f t="shared" si="1"/>
        <v>25.600999999999999</v>
      </c>
      <c r="AD61" s="97">
        <f t="shared" si="1"/>
        <v>21.748000000000001</v>
      </c>
      <c r="AE61" s="97">
        <f t="shared" si="1"/>
        <v>7.01</v>
      </c>
      <c r="AF61" s="97">
        <f t="shared" si="1"/>
        <v>0.4</v>
      </c>
      <c r="AG61" s="97">
        <f t="shared" si="1"/>
        <v>0.33294000000000001</v>
      </c>
      <c r="AH61" s="97">
        <f t="shared" si="1"/>
        <v>17.7</v>
      </c>
      <c r="AI61" s="97">
        <f t="shared" si="1"/>
        <v>10.4306</v>
      </c>
      <c r="AJ61" s="97">
        <f t="shared" si="1"/>
        <v>5.17462</v>
      </c>
      <c r="AK61" s="97">
        <f t="shared" si="1"/>
        <v>10.199999999999999</v>
      </c>
      <c r="AL61" s="97">
        <f t="shared" si="1"/>
        <v>8.07</v>
      </c>
      <c r="AM61" s="97">
        <f t="shared" si="1"/>
        <v>12.73</v>
      </c>
      <c r="AN61" s="97">
        <f t="shared" si="1"/>
        <v>11.5</v>
      </c>
      <c r="AO61" s="97">
        <f t="shared" si="1"/>
        <v>10.27205</v>
      </c>
      <c r="AP61" s="97">
        <f t="shared" si="1"/>
        <v>45.196460000000002</v>
      </c>
      <c r="AQ61" s="97">
        <f t="shared" si="1"/>
        <v>8.2309999999999999</v>
      </c>
      <c r="AR61" s="97">
        <f t="shared" si="1"/>
        <v>11.812860000000001</v>
      </c>
      <c r="AS61" s="97">
        <f t="shared" si="1"/>
        <v>2.1173899999999999</v>
      </c>
      <c r="AT61" s="97">
        <f t="shared" si="1"/>
        <v>6.6443199999999996</v>
      </c>
      <c r="AU61" s="97">
        <f t="shared" si="1"/>
        <v>13.989000000000001</v>
      </c>
      <c r="AV61" s="97">
        <f t="shared" si="1"/>
        <v>3.2160000000000002</v>
      </c>
      <c r="AW61" s="98">
        <f t="shared" si="1"/>
        <v>12.576000000000001</v>
      </c>
    </row>
    <row r="62" spans="1:49" x14ac:dyDescent="0.3">
      <c r="A62" s="99" t="s">
        <v>1404</v>
      </c>
      <c r="B62" s="100">
        <f t="shared" ref="B62:AW62" si="2">AVERAGE(B12:B59)</f>
        <v>7.3000000000000069</v>
      </c>
      <c r="C62" s="100">
        <f t="shared" si="2"/>
        <v>17</v>
      </c>
      <c r="D62" s="100">
        <f t="shared" si="2"/>
        <v>11.600000000000009</v>
      </c>
      <c r="E62" s="100">
        <f t="shared" si="2"/>
        <v>2</v>
      </c>
      <c r="F62" s="100">
        <f t="shared" si="2"/>
        <v>17.224999999999998</v>
      </c>
      <c r="G62" s="100">
        <f t="shared" si="2"/>
        <v>19</v>
      </c>
      <c r="H62" s="100">
        <f t="shared" si="2"/>
        <v>8.7000000000000028</v>
      </c>
      <c r="I62" s="100">
        <f t="shared" si="2"/>
        <v>33.625</v>
      </c>
      <c r="J62" s="100">
        <f t="shared" si="2"/>
        <v>13.493333333333338</v>
      </c>
      <c r="K62" s="100">
        <f t="shared" si="2"/>
        <v>12.494999999999999</v>
      </c>
      <c r="L62" s="100">
        <f t="shared" si="2"/>
        <v>13.275833333333324</v>
      </c>
      <c r="M62" s="100">
        <f t="shared" si="2"/>
        <v>1.07</v>
      </c>
      <c r="N62" s="100">
        <f t="shared" si="2"/>
        <v>39.954999999999998</v>
      </c>
      <c r="O62" s="100">
        <f t="shared" si="2"/>
        <v>1.0820000000000005</v>
      </c>
      <c r="P62" s="100">
        <f t="shared" si="2"/>
        <v>49.421666666666681</v>
      </c>
      <c r="Q62" s="100">
        <f t="shared" si="2"/>
        <v>21.967499999999998</v>
      </c>
      <c r="R62" s="100">
        <f t="shared" si="2"/>
        <v>107.32125000000001</v>
      </c>
      <c r="S62" s="100">
        <f t="shared" si="2"/>
        <v>54.765833333333319</v>
      </c>
      <c r="T62" s="100">
        <f t="shared" si="2"/>
        <v>25.353333333333335</v>
      </c>
      <c r="U62" s="100">
        <f t="shared" si="2"/>
        <v>11.435833333333337</v>
      </c>
      <c r="V62" s="100">
        <f t="shared" si="2"/>
        <v>14.435416666666667</v>
      </c>
      <c r="W62" s="100">
        <f t="shared" si="2"/>
        <v>0.92016666666666735</v>
      </c>
      <c r="X62" s="100">
        <f t="shared" si="2"/>
        <v>0.3862500000000002</v>
      </c>
      <c r="Y62" s="100" t="e">
        <f t="shared" si="2"/>
        <v>#DIV/0!</v>
      </c>
      <c r="Z62" s="100">
        <f t="shared" si="2"/>
        <v>0.42491666666666655</v>
      </c>
      <c r="AA62" s="100">
        <f t="shared" si="2"/>
        <v>17.335000000000001</v>
      </c>
      <c r="AB62" s="100">
        <f t="shared" si="2"/>
        <v>115.14041666666668</v>
      </c>
      <c r="AC62" s="100">
        <f t="shared" si="2"/>
        <v>22.791375000000002</v>
      </c>
      <c r="AD62" s="100">
        <f t="shared" si="2"/>
        <v>19.096416666666673</v>
      </c>
      <c r="AE62" s="100">
        <f t="shared" si="2"/>
        <v>2.8482916666666678</v>
      </c>
      <c r="AF62" s="100">
        <f t="shared" si="2"/>
        <v>3.3333333333333333E-2</v>
      </c>
      <c r="AG62" s="100">
        <f t="shared" si="2"/>
        <v>0.33294000000000029</v>
      </c>
      <c r="AH62" s="100">
        <f t="shared" si="2"/>
        <v>14.141666666666671</v>
      </c>
      <c r="AI62" s="100">
        <f t="shared" si="2"/>
        <v>10.23174166666667</v>
      </c>
      <c r="AJ62" s="100">
        <f t="shared" si="2"/>
        <v>5.1746200000000027</v>
      </c>
      <c r="AK62" s="100">
        <f t="shared" si="2"/>
        <v>9.2625000000000046</v>
      </c>
      <c r="AL62" s="100">
        <f t="shared" si="2"/>
        <v>7.2612499999999995</v>
      </c>
      <c r="AM62" s="100">
        <f t="shared" si="2"/>
        <v>11.919166666666669</v>
      </c>
      <c r="AN62" s="100">
        <f t="shared" si="2"/>
        <v>11.5</v>
      </c>
      <c r="AO62" s="100">
        <f t="shared" si="2"/>
        <v>10.27205</v>
      </c>
      <c r="AP62" s="100">
        <f t="shared" si="2"/>
        <v>41.005555000000001</v>
      </c>
      <c r="AQ62" s="100">
        <f t="shared" si="2"/>
        <v>8.1166250000000026</v>
      </c>
      <c r="AR62" s="100">
        <f t="shared" si="2"/>
        <v>11.812860000000001</v>
      </c>
      <c r="AS62" s="100">
        <f t="shared" si="2"/>
        <v>2.0404258333333321</v>
      </c>
      <c r="AT62" s="100">
        <f t="shared" si="2"/>
        <v>6.6443199999999942</v>
      </c>
      <c r="AU62" s="100">
        <f t="shared" si="2"/>
        <v>13.939333333333336</v>
      </c>
      <c r="AV62" s="100">
        <f t="shared" si="2"/>
        <v>2.8947499999999988</v>
      </c>
      <c r="AW62" s="101">
        <f t="shared" si="2"/>
        <v>12.408208333333329</v>
      </c>
    </row>
    <row r="63" spans="1:49" x14ac:dyDescent="0.3">
      <c r="A63" s="102" t="s">
        <v>7</v>
      </c>
      <c r="B63" s="97">
        <f t="shared" ref="B63:AW63" si="3">B12</f>
        <v>7.3</v>
      </c>
      <c r="C63" s="97">
        <f t="shared" si="3"/>
        <v>17</v>
      </c>
      <c r="D63" s="97">
        <f t="shared" si="3"/>
        <v>11.6</v>
      </c>
      <c r="E63" s="97">
        <f t="shared" si="3"/>
        <v>2</v>
      </c>
      <c r="F63" s="97">
        <f t="shared" si="3"/>
        <v>33.200000000000003</v>
      </c>
      <c r="G63" s="97">
        <f t="shared" si="3"/>
        <v>19</v>
      </c>
      <c r="H63" s="97">
        <f t="shared" si="3"/>
        <v>8.1</v>
      </c>
      <c r="I63" s="97">
        <f t="shared" si="3"/>
        <v>35</v>
      </c>
      <c r="J63" s="97">
        <f t="shared" si="3"/>
        <v>14.94</v>
      </c>
      <c r="K63" s="97">
        <f t="shared" si="3"/>
        <v>12.47</v>
      </c>
      <c r="L63" s="97">
        <f t="shared" si="3"/>
        <v>12.401</v>
      </c>
      <c r="M63" s="97" t="str">
        <f t="shared" si="3"/>
        <v>--</v>
      </c>
      <c r="N63" s="97" t="str">
        <f t="shared" si="3"/>
        <v>--</v>
      </c>
      <c r="O63" s="97">
        <f t="shared" si="3"/>
        <v>1.0820000000000001</v>
      </c>
      <c r="P63" s="97">
        <f t="shared" si="3"/>
        <v>57.84</v>
      </c>
      <c r="Q63" s="97">
        <f t="shared" si="3"/>
        <v>21.65</v>
      </c>
      <c r="R63" s="97">
        <f t="shared" si="3"/>
        <v>104.73</v>
      </c>
      <c r="S63" s="97">
        <f t="shared" si="3"/>
        <v>57.9</v>
      </c>
      <c r="T63" s="97">
        <f t="shared" si="3"/>
        <v>26.783999999999999</v>
      </c>
      <c r="U63" s="97">
        <f t="shared" si="3"/>
        <v>10.48</v>
      </c>
      <c r="V63" s="97">
        <f t="shared" si="3"/>
        <v>14.41</v>
      </c>
      <c r="W63" s="97">
        <f t="shared" si="3"/>
        <v>1.0980000000000001</v>
      </c>
      <c r="X63" s="97">
        <f t="shared" si="3"/>
        <v>0.35</v>
      </c>
      <c r="Y63" s="97" t="str">
        <f t="shared" si="3"/>
        <v>--</v>
      </c>
      <c r="Z63" s="97">
        <f t="shared" si="3"/>
        <v>0.42899999999999999</v>
      </c>
      <c r="AA63" s="97">
        <f t="shared" si="3"/>
        <v>12.37</v>
      </c>
      <c r="AB63" s="97">
        <f t="shared" si="3"/>
        <v>110.09399999999999</v>
      </c>
      <c r="AC63" s="97">
        <f t="shared" si="3"/>
        <v>22.15</v>
      </c>
      <c r="AD63" s="97">
        <f t="shared" si="3"/>
        <v>18.687000000000001</v>
      </c>
      <c r="AE63" s="97">
        <f t="shared" si="3"/>
        <v>5.37</v>
      </c>
      <c r="AF63" s="97">
        <f t="shared" si="3"/>
        <v>0</v>
      </c>
      <c r="AG63" s="97">
        <f t="shared" si="3"/>
        <v>0.33294000000000001</v>
      </c>
      <c r="AH63" s="97">
        <f t="shared" si="3"/>
        <v>14.2</v>
      </c>
      <c r="AI63" s="97">
        <f t="shared" si="3"/>
        <v>10.27407</v>
      </c>
      <c r="AJ63" s="97">
        <f t="shared" si="3"/>
        <v>5.17462</v>
      </c>
      <c r="AK63" s="97">
        <f t="shared" si="3"/>
        <v>10.1</v>
      </c>
      <c r="AL63" s="97">
        <f t="shared" si="3"/>
        <v>7.1</v>
      </c>
      <c r="AM63" s="97">
        <f t="shared" si="3"/>
        <v>11.75</v>
      </c>
      <c r="AN63" s="97">
        <f t="shared" si="3"/>
        <v>11.5</v>
      </c>
      <c r="AO63" s="97" t="str">
        <f t="shared" si="3"/>
        <v>--</v>
      </c>
      <c r="AP63" s="97">
        <f t="shared" si="3"/>
        <v>45.196460000000002</v>
      </c>
      <c r="AQ63" s="97">
        <f t="shared" si="3"/>
        <v>8.2110000000000003</v>
      </c>
      <c r="AR63" s="97" t="str">
        <f t="shared" si="3"/>
        <v>--</v>
      </c>
      <c r="AS63" s="97">
        <f t="shared" si="3"/>
        <v>2.0285799999999998</v>
      </c>
      <c r="AT63" s="97">
        <f t="shared" si="3"/>
        <v>6.6443199999999996</v>
      </c>
      <c r="AU63" s="97">
        <f t="shared" si="3"/>
        <v>13.989000000000001</v>
      </c>
      <c r="AV63" s="97">
        <f t="shared" si="3"/>
        <v>2.7879999999999998</v>
      </c>
      <c r="AW63" s="97">
        <f t="shared" si="3"/>
        <v>12.465</v>
      </c>
    </row>
    <row r="64" spans="1:49" x14ac:dyDescent="0.3">
      <c r="A64" s="102" t="s">
        <v>8</v>
      </c>
      <c r="B64" s="97">
        <f t="shared" ref="B64:AW64" si="4">B59</f>
        <v>7.3</v>
      </c>
      <c r="C64" s="97">
        <f t="shared" si="4"/>
        <v>17</v>
      </c>
      <c r="D64" s="97">
        <f t="shared" si="4"/>
        <v>11.6</v>
      </c>
      <c r="E64" s="97">
        <f t="shared" si="4"/>
        <v>2</v>
      </c>
      <c r="F64" s="97">
        <f t="shared" si="4"/>
        <v>24.3</v>
      </c>
      <c r="G64" s="97">
        <f t="shared" si="4"/>
        <v>19</v>
      </c>
      <c r="H64" s="97">
        <f t="shared" si="4"/>
        <v>8.5</v>
      </c>
      <c r="I64" s="97">
        <f t="shared" si="4"/>
        <v>32</v>
      </c>
      <c r="J64" s="97">
        <f t="shared" si="4"/>
        <v>15.43</v>
      </c>
      <c r="K64" s="97">
        <f t="shared" si="4"/>
        <v>12.54</v>
      </c>
      <c r="L64" s="97">
        <f t="shared" si="4"/>
        <v>14.117000000000001</v>
      </c>
      <c r="M64" s="97" t="str">
        <f t="shared" si="4"/>
        <v>--</v>
      </c>
      <c r="N64" s="97" t="str">
        <f t="shared" si="4"/>
        <v>--</v>
      </c>
      <c r="O64" s="97">
        <f t="shared" si="4"/>
        <v>1.0820000000000001</v>
      </c>
      <c r="P64" s="97">
        <f t="shared" si="4"/>
        <v>47.44</v>
      </c>
      <c r="Q64" s="97">
        <f t="shared" si="4"/>
        <v>23.12</v>
      </c>
      <c r="R64" s="97">
        <f t="shared" si="4"/>
        <v>107.56</v>
      </c>
      <c r="S64" s="97">
        <f t="shared" si="4"/>
        <v>58.89</v>
      </c>
      <c r="T64" s="97">
        <f t="shared" si="4"/>
        <v>24.981000000000002</v>
      </c>
      <c r="U64" s="97">
        <f t="shared" si="4"/>
        <v>10.8</v>
      </c>
      <c r="V64" s="97">
        <f t="shared" si="4"/>
        <v>14.41</v>
      </c>
      <c r="W64" s="97">
        <f t="shared" si="4"/>
        <v>1.1000000000000001</v>
      </c>
      <c r="X64" s="97">
        <f t="shared" si="4"/>
        <v>0.39</v>
      </c>
      <c r="Y64" s="97" t="str">
        <f t="shared" si="4"/>
        <v>--</v>
      </c>
      <c r="Z64" s="97">
        <f t="shared" si="4"/>
        <v>0.42299999999999999</v>
      </c>
      <c r="AA64" s="97">
        <f t="shared" si="4"/>
        <v>17</v>
      </c>
      <c r="AB64" s="97">
        <f t="shared" si="4"/>
        <v>115.14100000000001</v>
      </c>
      <c r="AC64" s="97">
        <f t="shared" si="4"/>
        <v>20.7</v>
      </c>
      <c r="AD64" s="97">
        <f t="shared" si="4"/>
        <v>17.936</v>
      </c>
      <c r="AE64" s="97">
        <f t="shared" si="4"/>
        <v>1.97</v>
      </c>
      <c r="AF64" s="97">
        <f t="shared" si="4"/>
        <v>0</v>
      </c>
      <c r="AG64" s="97">
        <f t="shared" si="4"/>
        <v>0.33294000000000001</v>
      </c>
      <c r="AH64" s="97">
        <f t="shared" si="4"/>
        <v>17.7</v>
      </c>
      <c r="AI64" s="97">
        <f t="shared" si="4"/>
        <v>10.236280000000001</v>
      </c>
      <c r="AJ64" s="97">
        <f t="shared" si="4"/>
        <v>5.17462</v>
      </c>
      <c r="AK64" s="97">
        <f t="shared" si="4"/>
        <v>10.1</v>
      </c>
      <c r="AL64" s="97">
        <f t="shared" si="4"/>
        <v>7.03</v>
      </c>
      <c r="AM64" s="97">
        <f t="shared" si="4"/>
        <v>11.68</v>
      </c>
      <c r="AN64" s="97">
        <f t="shared" si="4"/>
        <v>11.5</v>
      </c>
      <c r="AO64" s="97">
        <f t="shared" si="4"/>
        <v>10.27205</v>
      </c>
      <c r="AP64" s="97">
        <f t="shared" si="4"/>
        <v>36.81465</v>
      </c>
      <c r="AQ64" s="97">
        <f t="shared" si="4"/>
        <v>8.0749999999999993</v>
      </c>
      <c r="AR64" s="97">
        <f t="shared" si="4"/>
        <v>11.812860000000001</v>
      </c>
      <c r="AS64" s="97">
        <f t="shared" si="4"/>
        <v>2.1173899999999999</v>
      </c>
      <c r="AT64" s="97">
        <f t="shared" si="4"/>
        <v>6.6443199999999996</v>
      </c>
      <c r="AU64" s="97">
        <f t="shared" si="4"/>
        <v>13.989000000000001</v>
      </c>
      <c r="AV64" s="97">
        <f t="shared" si="4"/>
        <v>3.2160000000000002</v>
      </c>
      <c r="AW64" s="97">
        <f t="shared" si="4"/>
        <v>12.381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03"/>
      <c r="C66" s="1" t="s">
        <v>1405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75" t="s">
        <v>3</v>
      </c>
      <c r="B5" s="75" t="s">
        <v>67</v>
      </c>
      <c r="C5" s="75" t="s">
        <v>519</v>
      </c>
      <c r="D5" s="75" t="s">
        <v>521</v>
      </c>
      <c r="E5" s="75" t="s">
        <v>117</v>
      </c>
      <c r="F5" s="75" t="s">
        <v>117</v>
      </c>
      <c r="G5" s="75" t="s">
        <v>117</v>
      </c>
      <c r="H5" s="75" t="s">
        <v>31</v>
      </c>
      <c r="I5" s="75" t="s">
        <v>31</v>
      </c>
      <c r="J5" s="75" t="s">
        <v>31</v>
      </c>
      <c r="K5" s="75" t="s">
        <v>31</v>
      </c>
      <c r="L5" s="75" t="s">
        <v>31</v>
      </c>
      <c r="M5" s="75" t="s">
        <v>31</v>
      </c>
      <c r="N5" s="75" t="s">
        <v>31</v>
      </c>
      <c r="O5" s="75" t="s">
        <v>31</v>
      </c>
      <c r="P5" s="75" t="s">
        <v>79</v>
      </c>
      <c r="Q5" s="75" t="s">
        <v>79</v>
      </c>
      <c r="R5" s="75" t="s">
        <v>79</v>
      </c>
      <c r="S5" s="75" t="s">
        <v>100</v>
      </c>
      <c r="T5" s="75" t="s">
        <v>100</v>
      </c>
      <c r="U5" s="75" t="s">
        <v>516</v>
      </c>
      <c r="V5" s="75" t="s">
        <v>237</v>
      </c>
      <c r="W5" s="75" t="s">
        <v>62</v>
      </c>
      <c r="X5" s="75" t="s">
        <v>62</v>
      </c>
      <c r="Y5" s="75" t="s">
        <v>418</v>
      </c>
      <c r="Z5" s="75" t="s">
        <v>418</v>
      </c>
      <c r="AA5" s="75" t="s">
        <v>517</v>
      </c>
      <c r="AB5" s="75" t="s">
        <v>517</v>
      </c>
      <c r="AC5" s="75" t="s">
        <v>90</v>
      </c>
      <c r="AD5" s="75" t="s">
        <v>908</v>
      </c>
    </row>
    <row r="6" spans="1:30" ht="26.4" x14ac:dyDescent="0.3">
      <c r="A6" s="75" t="s">
        <v>1339</v>
      </c>
      <c r="B6" s="75" t="s">
        <v>571</v>
      </c>
      <c r="C6" s="75" t="s">
        <v>1406</v>
      </c>
      <c r="D6" s="75" t="s">
        <v>1407</v>
      </c>
      <c r="E6" s="75" t="s">
        <v>1356</v>
      </c>
      <c r="F6" s="75" t="s">
        <v>1356</v>
      </c>
      <c r="G6" s="75" t="s">
        <v>1356</v>
      </c>
      <c r="H6" s="75" t="s">
        <v>571</v>
      </c>
      <c r="I6" s="75" t="s">
        <v>1349</v>
      </c>
      <c r="J6" s="75" t="s">
        <v>1358</v>
      </c>
      <c r="K6" s="75" t="s">
        <v>1408</v>
      </c>
      <c r="L6" s="75" t="s">
        <v>571</v>
      </c>
      <c r="M6" s="75" t="s">
        <v>571</v>
      </c>
      <c r="N6" s="75" t="s">
        <v>1409</v>
      </c>
      <c r="O6" s="75" t="s">
        <v>1409</v>
      </c>
      <c r="P6" s="75" t="s">
        <v>1349</v>
      </c>
      <c r="Q6" s="75" t="s">
        <v>1349</v>
      </c>
      <c r="R6" s="75" t="s">
        <v>1353</v>
      </c>
      <c r="S6" s="75" t="s">
        <v>1353</v>
      </c>
      <c r="T6" s="75" t="s">
        <v>1354</v>
      </c>
      <c r="U6" s="75" t="s">
        <v>1344</v>
      </c>
      <c r="V6" s="75" t="s">
        <v>1410</v>
      </c>
      <c r="W6" s="75" t="s">
        <v>1343</v>
      </c>
      <c r="X6" s="75" t="s">
        <v>1343</v>
      </c>
      <c r="Y6" s="75" t="s">
        <v>418</v>
      </c>
      <c r="Z6" s="75" t="s">
        <v>418</v>
      </c>
      <c r="AA6" s="75" t="s">
        <v>1340</v>
      </c>
      <c r="AB6" s="75" t="s">
        <v>1340</v>
      </c>
      <c r="AC6" s="75" t="s">
        <v>571</v>
      </c>
      <c r="AD6" s="75" t="s">
        <v>1356</v>
      </c>
    </row>
    <row r="7" spans="1:30" ht="26.4" x14ac:dyDescent="0.3">
      <c r="A7" s="75" t="s">
        <v>1361</v>
      </c>
      <c r="B7" s="75" t="s">
        <v>1362</v>
      </c>
      <c r="C7" s="75" t="s">
        <v>1362</v>
      </c>
      <c r="D7" s="75" t="s">
        <v>1362</v>
      </c>
      <c r="E7" s="75" t="s">
        <v>1362</v>
      </c>
      <c r="F7" s="75" t="s">
        <v>1362</v>
      </c>
      <c r="G7" s="75" t="s">
        <v>1362</v>
      </c>
      <c r="H7" s="75" t="s">
        <v>1362</v>
      </c>
      <c r="I7" s="75" t="s">
        <v>1362</v>
      </c>
      <c r="J7" s="75" t="s">
        <v>1362</v>
      </c>
      <c r="K7" s="75" t="s">
        <v>1362</v>
      </c>
      <c r="L7" s="75" t="s">
        <v>1362</v>
      </c>
      <c r="M7" s="75" t="s">
        <v>1362</v>
      </c>
      <c r="N7" s="75" t="s">
        <v>1362</v>
      </c>
      <c r="O7" s="75" t="s">
        <v>1362</v>
      </c>
      <c r="P7" s="75" t="s">
        <v>1362</v>
      </c>
      <c r="Q7" s="75" t="s">
        <v>1362</v>
      </c>
      <c r="R7" s="75" t="s">
        <v>1362</v>
      </c>
      <c r="S7" s="75" t="s">
        <v>1362</v>
      </c>
      <c r="T7" s="75" t="s">
        <v>1362</v>
      </c>
      <c r="U7" s="75" t="s">
        <v>1362</v>
      </c>
      <c r="V7" s="75" t="s">
        <v>1362</v>
      </c>
      <c r="W7" s="75" t="s">
        <v>1362</v>
      </c>
      <c r="X7" s="75" t="s">
        <v>1362</v>
      </c>
      <c r="Y7" s="75" t="s">
        <v>1362</v>
      </c>
      <c r="Z7" s="75" t="s">
        <v>1362</v>
      </c>
      <c r="AA7" s="75" t="s">
        <v>1362</v>
      </c>
      <c r="AB7" s="75" t="s">
        <v>1362</v>
      </c>
      <c r="AC7" s="75" t="s">
        <v>1362</v>
      </c>
      <c r="AD7" s="75" t="s">
        <v>1362</v>
      </c>
    </row>
    <row r="8" spans="1:30" ht="39.6" x14ac:dyDescent="0.3">
      <c r="A8" s="75" t="s">
        <v>6</v>
      </c>
      <c r="B8" s="75" t="s">
        <v>1411</v>
      </c>
      <c r="C8" s="75" t="s">
        <v>1412</v>
      </c>
      <c r="D8" s="75" t="s">
        <v>1413</v>
      </c>
      <c r="E8" s="75" t="s">
        <v>1414</v>
      </c>
      <c r="F8" s="75" t="s">
        <v>1415</v>
      </c>
      <c r="G8" s="75" t="s">
        <v>1416</v>
      </c>
      <c r="H8" s="75" t="s">
        <v>1417</v>
      </c>
      <c r="I8" s="75" t="s">
        <v>1418</v>
      </c>
      <c r="J8" s="75" t="s">
        <v>1419</v>
      </c>
      <c r="K8" s="75" t="s">
        <v>1420</v>
      </c>
      <c r="L8" s="75" t="s">
        <v>1417</v>
      </c>
      <c r="M8" s="75" t="s">
        <v>1421</v>
      </c>
      <c r="N8" s="75" t="s">
        <v>1422</v>
      </c>
      <c r="O8" s="75" t="s">
        <v>1360</v>
      </c>
      <c r="P8" s="75" t="s">
        <v>1378</v>
      </c>
      <c r="Q8" s="75" t="s">
        <v>1378</v>
      </c>
      <c r="R8" s="75" t="s">
        <v>1351</v>
      </c>
      <c r="S8" s="75" t="s">
        <v>1423</v>
      </c>
      <c r="T8" s="75" t="s">
        <v>1383</v>
      </c>
      <c r="U8" s="75" t="s">
        <v>1424</v>
      </c>
      <c r="V8" s="75" t="s">
        <v>1425</v>
      </c>
      <c r="W8" s="75" t="s">
        <v>1368</v>
      </c>
      <c r="X8" s="75" t="s">
        <v>1369</v>
      </c>
      <c r="Y8" s="75" t="s">
        <v>1426</v>
      </c>
      <c r="Z8" s="75" t="s">
        <v>1427</v>
      </c>
      <c r="AA8" s="75" t="s">
        <v>1366</v>
      </c>
      <c r="AB8" s="75" t="s">
        <v>1428</v>
      </c>
      <c r="AC8" s="75" t="s">
        <v>1429</v>
      </c>
      <c r="AD8" s="75" t="s">
        <v>1430</v>
      </c>
    </row>
    <row r="9" spans="1:30" ht="26.4" x14ac:dyDescent="0.3">
      <c r="A9" s="75" t="s">
        <v>1010</v>
      </c>
      <c r="B9" s="75" t="s">
        <v>1431</v>
      </c>
      <c r="C9" s="75" t="s">
        <v>1432</v>
      </c>
      <c r="D9" s="75" t="s">
        <v>1432</v>
      </c>
      <c r="E9" s="75" t="s">
        <v>1432</v>
      </c>
      <c r="F9" s="75" t="s">
        <v>1432</v>
      </c>
      <c r="G9" s="75" t="s">
        <v>1432</v>
      </c>
      <c r="H9" s="75" t="s">
        <v>1431</v>
      </c>
      <c r="I9" s="75" t="s">
        <v>1432</v>
      </c>
      <c r="J9" s="75" t="s">
        <v>1432</v>
      </c>
      <c r="K9" s="75" t="s">
        <v>1432</v>
      </c>
      <c r="L9" s="75" t="s">
        <v>1432</v>
      </c>
      <c r="M9" s="75" t="s">
        <v>1432</v>
      </c>
      <c r="N9" s="75" t="s">
        <v>1432</v>
      </c>
      <c r="O9" s="75" t="s">
        <v>1432</v>
      </c>
      <c r="P9" s="75" t="s">
        <v>1431</v>
      </c>
      <c r="Q9" s="75" t="s">
        <v>1432</v>
      </c>
      <c r="R9" s="75" t="s">
        <v>1432</v>
      </c>
      <c r="S9" s="75" t="s">
        <v>1432</v>
      </c>
      <c r="T9" s="75" t="s">
        <v>884</v>
      </c>
      <c r="U9" s="75" t="s">
        <v>1432</v>
      </c>
      <c r="V9" s="75" t="s">
        <v>1432</v>
      </c>
      <c r="W9" s="75" t="s">
        <v>1432</v>
      </c>
      <c r="X9" s="75" t="s">
        <v>1432</v>
      </c>
      <c r="Y9" s="75" t="s">
        <v>1432</v>
      </c>
      <c r="Z9" s="75" t="s">
        <v>1432</v>
      </c>
      <c r="AA9" s="75" t="s">
        <v>1432</v>
      </c>
      <c r="AB9" s="75" t="s">
        <v>1432</v>
      </c>
      <c r="AC9" s="75" t="s">
        <v>1432</v>
      </c>
      <c r="AD9" s="75" t="s">
        <v>1432</v>
      </c>
    </row>
    <row r="10" spans="1:30" x14ac:dyDescent="0.3">
      <c r="A10" s="75" t="s">
        <v>55</v>
      </c>
      <c r="B10" s="75" t="s">
        <v>1433</v>
      </c>
      <c r="C10" s="75" t="s">
        <v>1434</v>
      </c>
      <c r="D10" s="75" t="s">
        <v>1434</v>
      </c>
      <c r="E10" s="75" t="s">
        <v>1434</v>
      </c>
      <c r="F10" s="75" t="s">
        <v>1434</v>
      </c>
      <c r="G10" s="75" t="s">
        <v>1434</v>
      </c>
      <c r="H10" s="75" t="s">
        <v>1433</v>
      </c>
      <c r="I10" s="75" t="s">
        <v>1434</v>
      </c>
      <c r="J10" s="75" t="s">
        <v>1434</v>
      </c>
      <c r="K10" s="75" t="s">
        <v>1434</v>
      </c>
      <c r="L10" s="75" t="s">
        <v>1434</v>
      </c>
      <c r="M10" s="75" t="s">
        <v>1434</v>
      </c>
      <c r="N10" s="75" t="s">
        <v>1434</v>
      </c>
      <c r="O10" s="75" t="s">
        <v>1434</v>
      </c>
      <c r="P10" s="75" t="s">
        <v>1433</v>
      </c>
      <c r="Q10" s="75" t="s">
        <v>1434</v>
      </c>
      <c r="R10" s="75" t="s">
        <v>1434</v>
      </c>
      <c r="S10" s="75" t="s">
        <v>1434</v>
      </c>
      <c r="T10" s="75" t="s">
        <v>1434</v>
      </c>
      <c r="U10" s="75" t="s">
        <v>1434</v>
      </c>
      <c r="V10" s="75" t="s">
        <v>1434</v>
      </c>
      <c r="W10" s="75" t="s">
        <v>1434</v>
      </c>
      <c r="X10" s="75" t="s">
        <v>1434</v>
      </c>
      <c r="Y10" s="75" t="s">
        <v>1434</v>
      </c>
      <c r="Z10" s="75" t="s">
        <v>1434</v>
      </c>
      <c r="AA10" s="75" t="s">
        <v>1434</v>
      </c>
      <c r="AB10" s="75" t="s">
        <v>1434</v>
      </c>
      <c r="AC10" s="75" t="s">
        <v>1434</v>
      </c>
      <c r="AD10" s="75" t="s">
        <v>1434</v>
      </c>
    </row>
    <row r="11" spans="1:30" x14ac:dyDescent="0.3">
      <c r="A11" s="76" t="s">
        <v>60</v>
      </c>
      <c r="B11" s="104">
        <v>2692.84</v>
      </c>
      <c r="C11" s="104">
        <v>5.8055300000000001</v>
      </c>
      <c r="D11" s="104">
        <v>0.69299999999999995</v>
      </c>
      <c r="E11" s="104">
        <v>0.255</v>
      </c>
      <c r="F11" s="104">
        <v>0.26196000000000003</v>
      </c>
      <c r="G11" s="104">
        <v>1.482E-2</v>
      </c>
      <c r="H11" s="104">
        <v>3875.33662</v>
      </c>
      <c r="I11" s="76" t="s">
        <v>1403</v>
      </c>
      <c r="J11" s="76" t="s">
        <v>1403</v>
      </c>
      <c r="K11" s="104">
        <v>0.69308000000000003</v>
      </c>
      <c r="L11" s="104">
        <v>23.066079999999999</v>
      </c>
      <c r="M11" s="76" t="s">
        <v>1403</v>
      </c>
      <c r="N11" s="104">
        <v>0.41570000000000001</v>
      </c>
      <c r="O11" s="104">
        <v>0.12352</v>
      </c>
      <c r="P11" s="104">
        <v>2409.8000000000002</v>
      </c>
      <c r="Q11" s="104">
        <v>0.7</v>
      </c>
      <c r="R11" s="104">
        <v>0.19500000000000001</v>
      </c>
      <c r="S11" s="104">
        <v>0.253</v>
      </c>
      <c r="T11" s="104">
        <v>0.40799999999999997</v>
      </c>
      <c r="U11" s="76" t="s">
        <v>1403</v>
      </c>
      <c r="V11" s="104">
        <v>265.13499999999999</v>
      </c>
      <c r="W11" s="104">
        <v>0.14399999999999999</v>
      </c>
      <c r="X11" s="104">
        <v>4.2999999999999997E-2</v>
      </c>
      <c r="Y11" s="104">
        <v>33.54</v>
      </c>
      <c r="Z11" s="104">
        <v>0.05</v>
      </c>
      <c r="AA11" s="104">
        <v>0.54047999999999996</v>
      </c>
      <c r="AB11" s="104">
        <v>9.3479999999999994E-2</v>
      </c>
      <c r="AC11" s="104">
        <v>6.22</v>
      </c>
      <c r="AD11" s="104">
        <v>0.28799999999999998</v>
      </c>
    </row>
    <row r="12" spans="1:30" x14ac:dyDescent="0.3">
      <c r="A12" s="84" t="s">
        <v>730</v>
      </c>
      <c r="B12" s="82">
        <v>2692.84</v>
      </c>
      <c r="C12" s="82">
        <v>5.8055300000000001</v>
      </c>
      <c r="D12" s="82">
        <v>0.69299999999999995</v>
      </c>
      <c r="E12" s="82">
        <v>0.255</v>
      </c>
      <c r="F12" s="82">
        <v>0.26196000000000003</v>
      </c>
      <c r="G12" s="82">
        <v>1.482E-2</v>
      </c>
      <c r="H12" s="82">
        <v>3875.33662</v>
      </c>
      <c r="I12" s="84" t="s">
        <v>1403</v>
      </c>
      <c r="J12" s="84" t="s">
        <v>1403</v>
      </c>
      <c r="K12" s="82">
        <v>0.69308000000000003</v>
      </c>
      <c r="L12" s="82">
        <v>23.066079999999999</v>
      </c>
      <c r="M12" s="84" t="s">
        <v>1403</v>
      </c>
      <c r="N12" s="82">
        <v>0.41570000000000001</v>
      </c>
      <c r="O12" s="82">
        <v>0.12352</v>
      </c>
      <c r="P12" s="82">
        <v>2409.8000000000002</v>
      </c>
      <c r="Q12" s="82">
        <v>0.7</v>
      </c>
      <c r="R12" s="82">
        <v>0.19500000000000001</v>
      </c>
      <c r="S12" s="82">
        <v>0.253</v>
      </c>
      <c r="T12" s="82">
        <v>0.40799999999999997</v>
      </c>
      <c r="U12" s="84" t="s">
        <v>1403</v>
      </c>
      <c r="V12" s="82">
        <v>265.13499999999999</v>
      </c>
      <c r="W12" s="82">
        <v>0.14399999999999999</v>
      </c>
      <c r="X12" s="82">
        <v>4.2999999999999997E-2</v>
      </c>
      <c r="Y12" s="82">
        <v>33.54</v>
      </c>
      <c r="Z12" s="82">
        <v>0.05</v>
      </c>
      <c r="AA12" s="82">
        <v>0.54047999999999996</v>
      </c>
      <c r="AB12" s="82">
        <v>9.3479999999999994E-2</v>
      </c>
      <c r="AC12" s="82">
        <v>6.22</v>
      </c>
      <c r="AD12" s="82">
        <v>0.28799999999999998</v>
      </c>
    </row>
    <row r="13" spans="1:30" x14ac:dyDescent="0.3">
      <c r="A13" s="84" t="s">
        <v>731</v>
      </c>
      <c r="B13" s="82">
        <v>2692.89</v>
      </c>
      <c r="C13" s="82">
        <v>5.8873600000000001</v>
      </c>
      <c r="D13" s="82">
        <v>0.69550000000000001</v>
      </c>
      <c r="E13" s="82">
        <v>0.23699999999999999</v>
      </c>
      <c r="F13" s="82">
        <v>0.26834999999999998</v>
      </c>
      <c r="G13" s="82">
        <v>1.7170000000000001E-2</v>
      </c>
      <c r="H13" s="82">
        <v>3875.3177300000002</v>
      </c>
      <c r="I13" s="84" t="s">
        <v>1403</v>
      </c>
      <c r="J13" s="84" t="s">
        <v>1403</v>
      </c>
      <c r="K13" s="82">
        <v>0.69301999999999997</v>
      </c>
      <c r="L13" s="82">
        <v>23.01784</v>
      </c>
      <c r="M13" s="84" t="s">
        <v>1403</v>
      </c>
      <c r="N13" s="82">
        <v>0.42998999999999998</v>
      </c>
      <c r="O13" s="82">
        <v>0.12352</v>
      </c>
      <c r="P13" s="82">
        <v>2409.38</v>
      </c>
      <c r="Q13" s="82">
        <v>0.65400000000000003</v>
      </c>
      <c r="R13" s="82">
        <v>0.19600000000000001</v>
      </c>
      <c r="S13" s="82">
        <v>0.253</v>
      </c>
      <c r="T13" s="82">
        <v>0.42799999999999999</v>
      </c>
      <c r="U13" s="84" t="s">
        <v>1403</v>
      </c>
      <c r="V13" s="82">
        <v>265.13600000000002</v>
      </c>
      <c r="W13" s="82">
        <v>0.13700000000000001</v>
      </c>
      <c r="X13" s="82">
        <v>4.9000000000000002E-2</v>
      </c>
      <c r="Y13" s="82">
        <v>33.54</v>
      </c>
      <c r="Z13" s="82">
        <v>5.0999999999999997E-2</v>
      </c>
      <c r="AA13" s="82">
        <v>0.55864000000000003</v>
      </c>
      <c r="AB13" s="82">
        <v>8.5300000000000001E-2</v>
      </c>
      <c r="AC13" s="82">
        <v>6.12</v>
      </c>
      <c r="AD13" s="82">
        <v>0.27700000000000002</v>
      </c>
    </row>
    <row r="14" spans="1:30" x14ac:dyDescent="0.3">
      <c r="A14" s="84" t="s">
        <v>732</v>
      </c>
      <c r="B14" s="82">
        <v>2692.89</v>
      </c>
      <c r="C14" s="82">
        <v>5.8873600000000001</v>
      </c>
      <c r="D14" s="82">
        <v>0.69550000000000001</v>
      </c>
      <c r="E14" s="82">
        <v>0.23699999999999999</v>
      </c>
      <c r="F14" s="82">
        <v>0.26834999999999998</v>
      </c>
      <c r="G14" s="82">
        <v>1.7170000000000001E-2</v>
      </c>
      <c r="H14" s="82">
        <v>3875.3177300000002</v>
      </c>
      <c r="I14" s="84" t="s">
        <v>1403</v>
      </c>
      <c r="J14" s="84" t="s">
        <v>1403</v>
      </c>
      <c r="K14" s="82">
        <v>0.69301999999999997</v>
      </c>
      <c r="L14" s="82">
        <v>23.01784</v>
      </c>
      <c r="M14" s="84" t="s">
        <v>1403</v>
      </c>
      <c r="N14" s="82">
        <v>0.42998999999999998</v>
      </c>
      <c r="O14" s="82">
        <v>0.12352</v>
      </c>
      <c r="P14" s="82">
        <v>2409.38</v>
      </c>
      <c r="Q14" s="82">
        <v>0.65400000000000003</v>
      </c>
      <c r="R14" s="82">
        <v>0.19600000000000001</v>
      </c>
      <c r="S14" s="82">
        <v>0.253</v>
      </c>
      <c r="T14" s="82">
        <v>0.42799999999999999</v>
      </c>
      <c r="U14" s="84" t="s">
        <v>1403</v>
      </c>
      <c r="V14" s="82">
        <v>265.13600000000002</v>
      </c>
      <c r="W14" s="82">
        <v>0.13700000000000001</v>
      </c>
      <c r="X14" s="82">
        <v>4.9000000000000002E-2</v>
      </c>
      <c r="Y14" s="82">
        <v>33.54</v>
      </c>
      <c r="Z14" s="82">
        <v>5.0999999999999997E-2</v>
      </c>
      <c r="AA14" s="82">
        <v>0.55864000000000003</v>
      </c>
      <c r="AB14" s="82">
        <v>8.5300000000000001E-2</v>
      </c>
      <c r="AC14" s="82">
        <v>6.12</v>
      </c>
      <c r="AD14" s="82">
        <v>0.27700000000000002</v>
      </c>
    </row>
    <row r="15" spans="1:30" x14ac:dyDescent="0.3">
      <c r="A15" s="84" t="s">
        <v>733</v>
      </c>
      <c r="B15" s="82">
        <v>2692.9</v>
      </c>
      <c r="C15" s="82">
        <v>5.9671200000000004</v>
      </c>
      <c r="D15" s="82">
        <v>0.64300000000000002</v>
      </c>
      <c r="E15" s="82">
        <v>0.251</v>
      </c>
      <c r="F15" s="82">
        <v>0.26535999999999998</v>
      </c>
      <c r="G15" s="82">
        <v>1.9380000000000001E-2</v>
      </c>
      <c r="H15" s="82">
        <v>3875.3168099999998</v>
      </c>
      <c r="I15" s="84" t="s">
        <v>1403</v>
      </c>
      <c r="J15" s="84" t="s">
        <v>1403</v>
      </c>
      <c r="K15" s="82">
        <v>0.69301999999999997</v>
      </c>
      <c r="L15" s="82">
        <v>23.015509999999999</v>
      </c>
      <c r="M15" s="84" t="s">
        <v>1403</v>
      </c>
      <c r="N15" s="82">
        <v>0.43725999999999998</v>
      </c>
      <c r="O15" s="82">
        <v>0.12691</v>
      </c>
      <c r="P15" s="82">
        <v>2409.4899999999998</v>
      </c>
      <c r="Q15" s="82">
        <v>0.66600000000000004</v>
      </c>
      <c r="R15" s="82">
        <v>0.19700000000000001</v>
      </c>
      <c r="S15" s="82">
        <v>0.253</v>
      </c>
      <c r="T15" s="82">
        <v>0.44400000000000001</v>
      </c>
      <c r="U15" s="84" t="s">
        <v>1403</v>
      </c>
      <c r="V15" s="82">
        <v>265.137</v>
      </c>
      <c r="W15" s="82">
        <v>0.13500000000000001</v>
      </c>
      <c r="X15" s="82">
        <v>5.6000000000000001E-2</v>
      </c>
      <c r="Y15" s="82">
        <v>33.54</v>
      </c>
      <c r="Z15" s="82">
        <v>5.5E-2</v>
      </c>
      <c r="AA15" s="82">
        <v>0.53647999999999996</v>
      </c>
      <c r="AB15" s="82">
        <v>0.10403</v>
      </c>
      <c r="AC15" s="82">
        <v>6.03</v>
      </c>
      <c r="AD15" s="82">
        <v>0.26600000000000001</v>
      </c>
    </row>
    <row r="16" spans="1:30" x14ac:dyDescent="0.3">
      <c r="A16" s="84" t="s">
        <v>734</v>
      </c>
      <c r="B16" s="82">
        <v>2692.9</v>
      </c>
      <c r="C16" s="82">
        <v>5.9671200000000004</v>
      </c>
      <c r="D16" s="82">
        <v>0.64300000000000002</v>
      </c>
      <c r="E16" s="82">
        <v>0.251</v>
      </c>
      <c r="F16" s="82">
        <v>0.26535999999999998</v>
      </c>
      <c r="G16" s="82">
        <v>1.9380000000000001E-2</v>
      </c>
      <c r="H16" s="82">
        <v>3875.3168099999998</v>
      </c>
      <c r="I16" s="84" t="s">
        <v>1403</v>
      </c>
      <c r="J16" s="84" t="s">
        <v>1403</v>
      </c>
      <c r="K16" s="82">
        <v>0.69301999999999997</v>
      </c>
      <c r="L16" s="82">
        <v>23.015509999999999</v>
      </c>
      <c r="M16" s="84" t="s">
        <v>1403</v>
      </c>
      <c r="N16" s="82">
        <v>0.43725999999999998</v>
      </c>
      <c r="O16" s="82">
        <v>0.12691</v>
      </c>
      <c r="P16" s="82">
        <v>2409.4899999999998</v>
      </c>
      <c r="Q16" s="82">
        <v>0.66600000000000004</v>
      </c>
      <c r="R16" s="82">
        <v>0.19700000000000001</v>
      </c>
      <c r="S16" s="82">
        <v>0.253</v>
      </c>
      <c r="T16" s="82">
        <v>0.44400000000000001</v>
      </c>
      <c r="U16" s="84" t="s">
        <v>1403</v>
      </c>
      <c r="V16" s="82">
        <v>265.137</v>
      </c>
      <c r="W16" s="82">
        <v>0.13500000000000001</v>
      </c>
      <c r="X16" s="82">
        <v>5.6000000000000001E-2</v>
      </c>
      <c r="Y16" s="82">
        <v>33.54</v>
      </c>
      <c r="Z16" s="82">
        <v>5.5E-2</v>
      </c>
      <c r="AA16" s="82">
        <v>0.53647999999999996</v>
      </c>
      <c r="AB16" s="82">
        <v>0.10403</v>
      </c>
      <c r="AC16" s="82">
        <v>6.03</v>
      </c>
      <c r="AD16" s="82">
        <v>0.26600000000000001</v>
      </c>
    </row>
    <row r="17" spans="1:30" x14ac:dyDescent="0.3">
      <c r="A17" s="84" t="s">
        <v>735</v>
      </c>
      <c r="B17" s="82">
        <v>2692.94</v>
      </c>
      <c r="C17" s="82">
        <v>6.0444599999999999</v>
      </c>
      <c r="D17" s="82">
        <v>0.60065999999999997</v>
      </c>
      <c r="E17" s="82">
        <v>0.248</v>
      </c>
      <c r="F17" s="82">
        <v>0.25742999999999999</v>
      </c>
      <c r="G17" s="82">
        <v>2.1530000000000001E-2</v>
      </c>
      <c r="H17" s="82">
        <v>3875.3076700000001</v>
      </c>
      <c r="I17" s="84" t="s">
        <v>1403</v>
      </c>
      <c r="J17" s="84" t="s">
        <v>1403</v>
      </c>
      <c r="K17" s="82">
        <v>0.69301999999999997</v>
      </c>
      <c r="L17" s="82">
        <v>22.992170000000002</v>
      </c>
      <c r="M17" s="84" t="s">
        <v>1403</v>
      </c>
      <c r="N17" s="82">
        <v>0.43725999999999998</v>
      </c>
      <c r="O17" s="82">
        <v>0.11704000000000001</v>
      </c>
      <c r="P17" s="82">
        <v>2409.61</v>
      </c>
      <c r="Q17" s="82">
        <v>0.67900000000000005</v>
      </c>
      <c r="R17" s="82">
        <v>0.2</v>
      </c>
      <c r="S17" s="82">
        <v>0.253</v>
      </c>
      <c r="T17" s="82">
        <v>0.45500000000000002</v>
      </c>
      <c r="U17" s="84" t="s">
        <v>1403</v>
      </c>
      <c r="V17" s="82">
        <v>265.13799999999998</v>
      </c>
      <c r="W17" s="82">
        <v>0.13400000000000001</v>
      </c>
      <c r="X17" s="82">
        <v>5.5E-2</v>
      </c>
      <c r="Y17" s="82">
        <v>33.54</v>
      </c>
      <c r="Z17" s="82">
        <v>6.9000000000000006E-2</v>
      </c>
      <c r="AA17" s="82">
        <v>0.53047</v>
      </c>
      <c r="AB17" s="82">
        <v>0.11225</v>
      </c>
      <c r="AC17" s="82">
        <v>6.06</v>
      </c>
      <c r="AD17" s="82">
        <v>0.29899999999999999</v>
      </c>
    </row>
    <row r="18" spans="1:30" x14ac:dyDescent="0.3">
      <c r="A18" s="84" t="s">
        <v>736</v>
      </c>
      <c r="B18" s="82">
        <v>2692.94</v>
      </c>
      <c r="C18" s="82">
        <v>6.0444599999999999</v>
      </c>
      <c r="D18" s="82">
        <v>0.60065999999999997</v>
      </c>
      <c r="E18" s="82">
        <v>0.248</v>
      </c>
      <c r="F18" s="82">
        <v>0.25742999999999999</v>
      </c>
      <c r="G18" s="82">
        <v>2.1530000000000001E-2</v>
      </c>
      <c r="H18" s="82">
        <v>3875.3076700000001</v>
      </c>
      <c r="I18" s="84" t="s">
        <v>1403</v>
      </c>
      <c r="J18" s="84" t="s">
        <v>1403</v>
      </c>
      <c r="K18" s="82">
        <v>0.69301999999999997</v>
      </c>
      <c r="L18" s="82">
        <v>22.992170000000002</v>
      </c>
      <c r="M18" s="84" t="s">
        <v>1403</v>
      </c>
      <c r="N18" s="82">
        <v>0.43725999999999998</v>
      </c>
      <c r="O18" s="82">
        <v>0.11704000000000001</v>
      </c>
      <c r="P18" s="82">
        <v>2409.61</v>
      </c>
      <c r="Q18" s="82">
        <v>0.67900000000000005</v>
      </c>
      <c r="R18" s="82">
        <v>0.2</v>
      </c>
      <c r="S18" s="82">
        <v>0.253</v>
      </c>
      <c r="T18" s="82">
        <v>0.45500000000000002</v>
      </c>
      <c r="U18" s="84" t="s">
        <v>1403</v>
      </c>
      <c r="V18" s="82">
        <v>265.13799999999998</v>
      </c>
      <c r="W18" s="82">
        <v>0.13400000000000001</v>
      </c>
      <c r="X18" s="82">
        <v>5.5E-2</v>
      </c>
      <c r="Y18" s="82">
        <v>33.54</v>
      </c>
      <c r="Z18" s="82">
        <v>6.9000000000000006E-2</v>
      </c>
      <c r="AA18" s="82">
        <v>0.53047</v>
      </c>
      <c r="AB18" s="82">
        <v>0.11225</v>
      </c>
      <c r="AC18" s="82">
        <v>6.06</v>
      </c>
      <c r="AD18" s="82">
        <v>0.29899999999999999</v>
      </c>
    </row>
    <row r="19" spans="1:30" x14ac:dyDescent="0.3">
      <c r="A19" s="84" t="s">
        <v>737</v>
      </c>
      <c r="B19" s="82">
        <v>2692.98</v>
      </c>
      <c r="C19" s="82">
        <v>6.1193799999999996</v>
      </c>
      <c r="D19" s="82">
        <v>0.60065999999999997</v>
      </c>
      <c r="E19" s="82">
        <v>0.245</v>
      </c>
      <c r="F19" s="82">
        <v>0.24990000000000001</v>
      </c>
      <c r="G19" s="82">
        <v>2.198E-2</v>
      </c>
      <c r="H19" s="82">
        <v>3875.2942600000001</v>
      </c>
      <c r="I19" s="84" t="s">
        <v>1403</v>
      </c>
      <c r="J19" s="84" t="s">
        <v>1403</v>
      </c>
      <c r="K19" s="82">
        <v>0.69301999999999997</v>
      </c>
      <c r="L19" s="82">
        <v>22.95796</v>
      </c>
      <c r="M19" s="84" t="s">
        <v>1403</v>
      </c>
      <c r="N19" s="82">
        <v>0.44452000000000003</v>
      </c>
      <c r="O19" s="82">
        <v>0.10792</v>
      </c>
      <c r="P19" s="82">
        <v>2409.73</v>
      </c>
      <c r="Q19" s="82">
        <v>0.69299999999999995</v>
      </c>
      <c r="R19" s="82">
        <v>0.20200000000000001</v>
      </c>
      <c r="S19" s="82">
        <v>0.253</v>
      </c>
      <c r="T19" s="82">
        <v>0.46200000000000002</v>
      </c>
      <c r="U19" s="84" t="s">
        <v>1403</v>
      </c>
      <c r="V19" s="82">
        <v>265.13900000000001</v>
      </c>
      <c r="W19" s="82">
        <v>0.13400000000000001</v>
      </c>
      <c r="X19" s="82">
        <v>5.2999999999999999E-2</v>
      </c>
      <c r="Y19" s="82">
        <v>33.54</v>
      </c>
      <c r="Z19" s="82">
        <v>8.3000000000000004E-2</v>
      </c>
      <c r="AA19" s="82">
        <v>0.52647999999999995</v>
      </c>
      <c r="AB19" s="82">
        <v>0.11716</v>
      </c>
      <c r="AC19" s="82">
        <v>6.15</v>
      </c>
      <c r="AD19" s="82">
        <v>0.315</v>
      </c>
    </row>
    <row r="20" spans="1:30" x14ac:dyDescent="0.3">
      <c r="A20" s="84" t="s">
        <v>738</v>
      </c>
      <c r="B20" s="82">
        <v>2692.98</v>
      </c>
      <c r="C20" s="82">
        <v>6.1193799999999996</v>
      </c>
      <c r="D20" s="82">
        <v>0.60065999999999997</v>
      </c>
      <c r="E20" s="82">
        <v>0.245</v>
      </c>
      <c r="F20" s="82">
        <v>0.24990000000000001</v>
      </c>
      <c r="G20" s="82">
        <v>2.198E-2</v>
      </c>
      <c r="H20" s="82">
        <v>3875.2942600000001</v>
      </c>
      <c r="I20" s="84" t="s">
        <v>1403</v>
      </c>
      <c r="J20" s="84" t="s">
        <v>1403</v>
      </c>
      <c r="K20" s="82">
        <v>0.69301999999999997</v>
      </c>
      <c r="L20" s="82">
        <v>22.95796</v>
      </c>
      <c r="M20" s="84" t="s">
        <v>1403</v>
      </c>
      <c r="N20" s="82">
        <v>0.44452000000000003</v>
      </c>
      <c r="O20" s="82">
        <v>0.10792</v>
      </c>
      <c r="P20" s="82">
        <v>2409.73</v>
      </c>
      <c r="Q20" s="82">
        <v>0.69299999999999995</v>
      </c>
      <c r="R20" s="82">
        <v>0.20200000000000001</v>
      </c>
      <c r="S20" s="82">
        <v>0.253</v>
      </c>
      <c r="T20" s="82">
        <v>0.46200000000000002</v>
      </c>
      <c r="U20" s="84" t="s">
        <v>1403</v>
      </c>
      <c r="V20" s="82">
        <v>265.13900000000001</v>
      </c>
      <c r="W20" s="82">
        <v>0.13400000000000001</v>
      </c>
      <c r="X20" s="82">
        <v>5.2999999999999999E-2</v>
      </c>
      <c r="Y20" s="82">
        <v>33.54</v>
      </c>
      <c r="Z20" s="82">
        <v>8.3000000000000004E-2</v>
      </c>
      <c r="AA20" s="82">
        <v>0.52647999999999995</v>
      </c>
      <c r="AB20" s="82">
        <v>0.11716</v>
      </c>
      <c r="AC20" s="82">
        <v>6.15</v>
      </c>
      <c r="AD20" s="82">
        <v>0.315</v>
      </c>
    </row>
    <row r="21" spans="1:30" x14ac:dyDescent="0.3">
      <c r="A21" s="84" t="s">
        <v>739</v>
      </c>
      <c r="B21" s="82">
        <v>2693.02</v>
      </c>
      <c r="C21" s="82">
        <v>6.1918899999999999</v>
      </c>
      <c r="D21" s="82">
        <v>0.53598000000000001</v>
      </c>
      <c r="E21" s="82">
        <v>0.24199999999999999</v>
      </c>
      <c r="F21" s="82">
        <v>0.24632999999999999</v>
      </c>
      <c r="G21" s="82">
        <v>1.9810000000000001E-2</v>
      </c>
      <c r="H21" s="82">
        <v>3875.2726200000002</v>
      </c>
      <c r="I21" s="84" t="s">
        <v>1403</v>
      </c>
      <c r="J21" s="84" t="s">
        <v>1403</v>
      </c>
      <c r="K21" s="82">
        <v>0.69301999999999997</v>
      </c>
      <c r="L21" s="82">
        <v>22.90279</v>
      </c>
      <c r="M21" s="84" t="s">
        <v>1403</v>
      </c>
      <c r="N21" s="82">
        <v>0.43725999999999998</v>
      </c>
      <c r="O21" s="82">
        <v>0.105</v>
      </c>
      <c r="P21" s="82">
        <v>2409.8200000000002</v>
      </c>
      <c r="Q21" s="82">
        <v>0.70199999999999996</v>
      </c>
      <c r="R21" s="82">
        <v>0.20499999999999999</v>
      </c>
      <c r="S21" s="82">
        <v>0.253</v>
      </c>
      <c r="T21" s="82">
        <v>0.46800000000000003</v>
      </c>
      <c r="U21" s="84" t="s">
        <v>1403</v>
      </c>
      <c r="V21" s="82">
        <v>265.14100000000002</v>
      </c>
      <c r="W21" s="82">
        <v>0.13500000000000001</v>
      </c>
      <c r="X21" s="82">
        <v>5.0999999999999997E-2</v>
      </c>
      <c r="Y21" s="82">
        <v>33.54</v>
      </c>
      <c r="Z21" s="82">
        <v>9.7000000000000003E-2</v>
      </c>
      <c r="AA21" s="82">
        <v>0.52251000000000003</v>
      </c>
      <c r="AB21" s="82">
        <v>0.12224</v>
      </c>
      <c r="AC21" s="82">
        <v>6.24</v>
      </c>
      <c r="AD21" s="82">
        <v>0.33200000000000002</v>
      </c>
    </row>
    <row r="22" spans="1:30" x14ac:dyDescent="0.3">
      <c r="A22" s="84" t="s">
        <v>740</v>
      </c>
      <c r="B22" s="82">
        <v>2693.02</v>
      </c>
      <c r="C22" s="82">
        <v>6.1918899999999999</v>
      </c>
      <c r="D22" s="82">
        <v>0.53598000000000001</v>
      </c>
      <c r="E22" s="82">
        <v>0.24199999999999999</v>
      </c>
      <c r="F22" s="82">
        <v>0.24632999999999999</v>
      </c>
      <c r="G22" s="82">
        <v>1.9810000000000001E-2</v>
      </c>
      <c r="H22" s="82">
        <v>3875.2726200000002</v>
      </c>
      <c r="I22" s="84" t="s">
        <v>1403</v>
      </c>
      <c r="J22" s="84" t="s">
        <v>1403</v>
      </c>
      <c r="K22" s="82">
        <v>0.69301999999999997</v>
      </c>
      <c r="L22" s="82">
        <v>22.90279</v>
      </c>
      <c r="M22" s="84" t="s">
        <v>1403</v>
      </c>
      <c r="N22" s="82">
        <v>0.43725999999999998</v>
      </c>
      <c r="O22" s="82">
        <v>0.105</v>
      </c>
      <c r="P22" s="82">
        <v>2409.8200000000002</v>
      </c>
      <c r="Q22" s="82">
        <v>0.70199999999999996</v>
      </c>
      <c r="R22" s="82">
        <v>0.20499999999999999</v>
      </c>
      <c r="S22" s="82">
        <v>0.253</v>
      </c>
      <c r="T22" s="82">
        <v>0.46800000000000003</v>
      </c>
      <c r="U22" s="84" t="s">
        <v>1403</v>
      </c>
      <c r="V22" s="82">
        <v>265.14100000000002</v>
      </c>
      <c r="W22" s="82">
        <v>0.13500000000000001</v>
      </c>
      <c r="X22" s="82">
        <v>5.0999999999999997E-2</v>
      </c>
      <c r="Y22" s="82">
        <v>33.54</v>
      </c>
      <c r="Z22" s="82">
        <v>9.7000000000000003E-2</v>
      </c>
      <c r="AA22" s="82">
        <v>0.52251000000000003</v>
      </c>
      <c r="AB22" s="82">
        <v>0.12224</v>
      </c>
      <c r="AC22" s="82">
        <v>6.24</v>
      </c>
      <c r="AD22" s="82">
        <v>0.33200000000000002</v>
      </c>
    </row>
    <row r="23" spans="1:30" x14ac:dyDescent="0.3">
      <c r="A23" s="84" t="s">
        <v>741</v>
      </c>
      <c r="B23" s="82">
        <v>2693.07</v>
      </c>
      <c r="C23" s="82">
        <v>6.1826699999999999</v>
      </c>
      <c r="D23" s="82">
        <v>0.49440000000000001</v>
      </c>
      <c r="E23" s="82">
        <v>0.23599999999999999</v>
      </c>
      <c r="F23" s="82">
        <v>0.22695000000000001</v>
      </c>
      <c r="G23" s="82">
        <v>1.295E-2</v>
      </c>
      <c r="H23" s="82">
        <v>3875.2762699999998</v>
      </c>
      <c r="I23" s="84" t="s">
        <v>1403</v>
      </c>
      <c r="J23" s="84" t="s">
        <v>1403</v>
      </c>
      <c r="K23" s="82">
        <v>0.69301999999999997</v>
      </c>
      <c r="L23" s="82">
        <v>22.912109999999998</v>
      </c>
      <c r="M23" s="84" t="s">
        <v>1403</v>
      </c>
      <c r="N23" s="82">
        <v>0.42998999999999998</v>
      </c>
      <c r="O23" s="82">
        <v>9.9309999999999996E-2</v>
      </c>
      <c r="P23" s="82">
        <v>2409.9299999999998</v>
      </c>
      <c r="Q23" s="82">
        <v>0.71399999999999997</v>
      </c>
      <c r="R23" s="82">
        <v>0.20699999999999999</v>
      </c>
      <c r="S23" s="82">
        <v>0.253</v>
      </c>
      <c r="T23" s="82">
        <v>0.48899999999999999</v>
      </c>
      <c r="U23" s="82">
        <v>73.86</v>
      </c>
      <c r="V23" s="82">
        <v>265.142</v>
      </c>
      <c r="W23" s="82">
        <v>0.13500000000000001</v>
      </c>
      <c r="X23" s="82">
        <v>4.8000000000000001E-2</v>
      </c>
      <c r="Y23" s="82">
        <v>33.54</v>
      </c>
      <c r="Z23" s="82">
        <v>9.9000000000000005E-2</v>
      </c>
      <c r="AA23" s="82">
        <v>0.52051000000000003</v>
      </c>
      <c r="AB23" s="82">
        <v>0.12684999999999999</v>
      </c>
      <c r="AC23" s="82">
        <v>6.12</v>
      </c>
      <c r="AD23" s="82">
        <v>0.34399999999999997</v>
      </c>
    </row>
    <row r="24" spans="1:30" x14ac:dyDescent="0.3">
      <c r="A24" s="84" t="s">
        <v>742</v>
      </c>
      <c r="B24" s="82">
        <v>2693.07</v>
      </c>
      <c r="C24" s="82">
        <v>6.1826699999999999</v>
      </c>
      <c r="D24" s="82">
        <v>0.49440000000000001</v>
      </c>
      <c r="E24" s="82">
        <v>0.23599999999999999</v>
      </c>
      <c r="F24" s="82">
        <v>0.22695000000000001</v>
      </c>
      <c r="G24" s="82">
        <v>1.295E-2</v>
      </c>
      <c r="H24" s="82">
        <v>3875.2762699999998</v>
      </c>
      <c r="I24" s="84" t="s">
        <v>1403</v>
      </c>
      <c r="J24" s="84" t="s">
        <v>1403</v>
      </c>
      <c r="K24" s="82">
        <v>0.69301999999999997</v>
      </c>
      <c r="L24" s="82">
        <v>22.912109999999998</v>
      </c>
      <c r="M24" s="84" t="s">
        <v>1403</v>
      </c>
      <c r="N24" s="82">
        <v>0.42998999999999998</v>
      </c>
      <c r="O24" s="82">
        <v>9.9309999999999996E-2</v>
      </c>
      <c r="P24" s="82">
        <v>2409.9299999999998</v>
      </c>
      <c r="Q24" s="82">
        <v>0.71399999999999997</v>
      </c>
      <c r="R24" s="82">
        <v>0.20699999999999999</v>
      </c>
      <c r="S24" s="82">
        <v>0.253</v>
      </c>
      <c r="T24" s="82">
        <v>0.48899999999999999</v>
      </c>
      <c r="U24" s="82">
        <v>73.86</v>
      </c>
      <c r="V24" s="82">
        <v>265.142</v>
      </c>
      <c r="W24" s="82">
        <v>0.13500000000000001</v>
      </c>
      <c r="X24" s="82">
        <v>4.8000000000000001E-2</v>
      </c>
      <c r="Y24" s="82">
        <v>33.54</v>
      </c>
      <c r="Z24" s="82">
        <v>9.9000000000000005E-2</v>
      </c>
      <c r="AA24" s="82">
        <v>0.52051000000000003</v>
      </c>
      <c r="AB24" s="82">
        <v>0.12684999999999999</v>
      </c>
      <c r="AC24" s="82">
        <v>6.12</v>
      </c>
      <c r="AD24" s="82">
        <v>0.34399999999999997</v>
      </c>
    </row>
    <row r="25" spans="1:30" x14ac:dyDescent="0.3">
      <c r="A25" s="84" t="s">
        <v>743</v>
      </c>
      <c r="B25" s="82">
        <v>2693.16</v>
      </c>
      <c r="C25" s="82">
        <v>6.0999699999999999</v>
      </c>
      <c r="D25" s="82">
        <v>0.47592000000000001</v>
      </c>
      <c r="E25" s="82">
        <v>0.249</v>
      </c>
      <c r="F25" s="82">
        <v>0.20734</v>
      </c>
      <c r="G25" s="82">
        <v>1.464E-2</v>
      </c>
      <c r="H25" s="82">
        <v>3875.2634699999999</v>
      </c>
      <c r="I25" s="84" t="s">
        <v>1403</v>
      </c>
      <c r="J25" s="84" t="s">
        <v>1403</v>
      </c>
      <c r="K25" s="82">
        <v>0.69301999999999997</v>
      </c>
      <c r="L25" s="82">
        <v>22.879490000000001</v>
      </c>
      <c r="M25" s="82">
        <v>154.43899999999999</v>
      </c>
      <c r="N25" s="82">
        <v>0.42998999999999998</v>
      </c>
      <c r="O25" s="82">
        <v>0.10792</v>
      </c>
      <c r="P25" s="82">
        <v>2410.0500000000002</v>
      </c>
      <c r="Q25" s="82">
        <v>0.72799999999999998</v>
      </c>
      <c r="R25" s="84" t="s">
        <v>1403</v>
      </c>
      <c r="S25" s="82">
        <v>0.253</v>
      </c>
      <c r="T25" s="82">
        <v>0.502</v>
      </c>
      <c r="U25" s="84" t="s">
        <v>1403</v>
      </c>
      <c r="V25" s="82">
        <v>265.14299999999997</v>
      </c>
      <c r="W25" s="82">
        <v>0.13600000000000001</v>
      </c>
      <c r="X25" s="82">
        <v>4.7E-2</v>
      </c>
      <c r="Y25" s="82">
        <v>33.54</v>
      </c>
      <c r="Z25" s="82">
        <v>8.5999999999999993E-2</v>
      </c>
      <c r="AA25" s="82">
        <v>0.49096000000000001</v>
      </c>
      <c r="AB25" s="82">
        <v>0.16233</v>
      </c>
      <c r="AC25" s="82">
        <v>6.05</v>
      </c>
      <c r="AD25" s="82">
        <v>0.33300000000000002</v>
      </c>
    </row>
    <row r="26" spans="1:30" x14ac:dyDescent="0.3">
      <c r="A26" s="84" t="s">
        <v>744</v>
      </c>
      <c r="B26" s="82">
        <v>2693.16</v>
      </c>
      <c r="C26" s="82">
        <v>6.0999699999999999</v>
      </c>
      <c r="D26" s="82">
        <v>0.47592000000000001</v>
      </c>
      <c r="E26" s="82">
        <v>0.249</v>
      </c>
      <c r="F26" s="82">
        <v>0.20734</v>
      </c>
      <c r="G26" s="82">
        <v>1.464E-2</v>
      </c>
      <c r="H26" s="82">
        <v>3875.2634699999999</v>
      </c>
      <c r="I26" s="84" t="s">
        <v>1403</v>
      </c>
      <c r="J26" s="84" t="s">
        <v>1403</v>
      </c>
      <c r="K26" s="82">
        <v>0.69301999999999997</v>
      </c>
      <c r="L26" s="82">
        <v>22.879490000000001</v>
      </c>
      <c r="M26" s="82">
        <v>154.43899999999999</v>
      </c>
      <c r="N26" s="82">
        <v>0.42998999999999998</v>
      </c>
      <c r="O26" s="82">
        <v>0.10792</v>
      </c>
      <c r="P26" s="82">
        <v>2410.0500000000002</v>
      </c>
      <c r="Q26" s="82">
        <v>0.72799999999999998</v>
      </c>
      <c r="R26" s="84" t="s">
        <v>1403</v>
      </c>
      <c r="S26" s="82">
        <v>0.253</v>
      </c>
      <c r="T26" s="82">
        <v>0.502</v>
      </c>
      <c r="U26" s="84" t="s">
        <v>1403</v>
      </c>
      <c r="V26" s="82">
        <v>265.14299999999997</v>
      </c>
      <c r="W26" s="82">
        <v>0.13600000000000001</v>
      </c>
      <c r="X26" s="82">
        <v>4.7E-2</v>
      </c>
      <c r="Y26" s="82">
        <v>33.54</v>
      </c>
      <c r="Z26" s="82">
        <v>8.5999999999999993E-2</v>
      </c>
      <c r="AA26" s="82">
        <v>0.49096000000000001</v>
      </c>
      <c r="AB26" s="82">
        <v>0.16233</v>
      </c>
      <c r="AC26" s="82">
        <v>6.05</v>
      </c>
      <c r="AD26" s="82">
        <v>0.33300000000000002</v>
      </c>
    </row>
    <row r="27" spans="1:30" x14ac:dyDescent="0.3">
      <c r="A27" s="84" t="s">
        <v>745</v>
      </c>
      <c r="B27" s="82">
        <v>2693.22</v>
      </c>
      <c r="C27" s="82">
        <v>6.0139399999999998</v>
      </c>
      <c r="D27" s="82">
        <v>0.50133000000000005</v>
      </c>
      <c r="E27" s="82">
        <v>0.26100000000000001</v>
      </c>
      <c r="F27" s="82">
        <v>0.19212000000000001</v>
      </c>
      <c r="G27" s="82">
        <v>1.5509999999999999E-2</v>
      </c>
      <c r="H27" s="82">
        <v>3875.24244</v>
      </c>
      <c r="I27" s="84" t="s">
        <v>1403</v>
      </c>
      <c r="J27" s="84" t="s">
        <v>1403</v>
      </c>
      <c r="K27" s="82">
        <v>0.45167000000000002</v>
      </c>
      <c r="L27" s="82">
        <v>22.82592</v>
      </c>
      <c r="M27" s="84" t="s">
        <v>1403</v>
      </c>
      <c r="N27" s="82">
        <v>0.42272999999999999</v>
      </c>
      <c r="O27" s="82">
        <v>0.11393</v>
      </c>
      <c r="P27" s="82">
        <v>2410.16</v>
      </c>
      <c r="Q27" s="82">
        <v>0.74099999999999999</v>
      </c>
      <c r="R27" s="84" t="s">
        <v>1403</v>
      </c>
      <c r="S27" s="82">
        <v>0.253</v>
      </c>
      <c r="T27" s="82">
        <v>0.504</v>
      </c>
      <c r="U27" s="84" t="s">
        <v>1403</v>
      </c>
      <c r="V27" s="82">
        <v>265.14400000000001</v>
      </c>
      <c r="W27" s="82">
        <v>0.13500000000000001</v>
      </c>
      <c r="X27" s="82">
        <v>4.9000000000000002E-2</v>
      </c>
      <c r="Y27" s="82">
        <v>33.54</v>
      </c>
      <c r="Z27" s="82">
        <v>8.5999999999999993E-2</v>
      </c>
      <c r="AA27" s="82">
        <v>0.46766000000000002</v>
      </c>
      <c r="AB27" s="82">
        <v>0.18375</v>
      </c>
      <c r="AC27" s="82">
        <v>6.26</v>
      </c>
      <c r="AD27" s="82">
        <v>0.32600000000000001</v>
      </c>
    </row>
    <row r="28" spans="1:30" x14ac:dyDescent="0.3">
      <c r="A28" s="84" t="s">
        <v>746</v>
      </c>
      <c r="B28" s="82">
        <v>2693.22</v>
      </c>
      <c r="C28" s="82">
        <v>6.0139399999999998</v>
      </c>
      <c r="D28" s="82">
        <v>0.50133000000000005</v>
      </c>
      <c r="E28" s="82">
        <v>0.26100000000000001</v>
      </c>
      <c r="F28" s="82">
        <v>0.19212000000000001</v>
      </c>
      <c r="G28" s="82">
        <v>1.5509999999999999E-2</v>
      </c>
      <c r="H28" s="82">
        <v>3875.24244</v>
      </c>
      <c r="I28" s="84" t="s">
        <v>1403</v>
      </c>
      <c r="J28" s="84" t="s">
        <v>1403</v>
      </c>
      <c r="K28" s="82">
        <v>0.45167000000000002</v>
      </c>
      <c r="L28" s="82">
        <v>22.82592</v>
      </c>
      <c r="M28" s="84" t="s">
        <v>1403</v>
      </c>
      <c r="N28" s="82">
        <v>0.42272999999999999</v>
      </c>
      <c r="O28" s="82">
        <v>0.11393</v>
      </c>
      <c r="P28" s="82">
        <v>2410.16</v>
      </c>
      <c r="Q28" s="82">
        <v>0.74099999999999999</v>
      </c>
      <c r="R28" s="84" t="s">
        <v>1403</v>
      </c>
      <c r="S28" s="82">
        <v>0.253</v>
      </c>
      <c r="T28" s="82">
        <v>0.504</v>
      </c>
      <c r="U28" s="84" t="s">
        <v>1403</v>
      </c>
      <c r="V28" s="82">
        <v>265.14400000000001</v>
      </c>
      <c r="W28" s="82">
        <v>0.13500000000000001</v>
      </c>
      <c r="X28" s="82">
        <v>4.9000000000000002E-2</v>
      </c>
      <c r="Y28" s="82">
        <v>33.54</v>
      </c>
      <c r="Z28" s="82">
        <v>8.5999999999999993E-2</v>
      </c>
      <c r="AA28" s="82">
        <v>0.46766000000000002</v>
      </c>
      <c r="AB28" s="82">
        <v>0.18375</v>
      </c>
      <c r="AC28" s="82">
        <v>6.26</v>
      </c>
      <c r="AD28" s="82">
        <v>0.32600000000000001</v>
      </c>
    </row>
    <row r="29" spans="1:30" x14ac:dyDescent="0.3">
      <c r="A29" s="84" t="s">
        <v>747</v>
      </c>
      <c r="B29" s="82">
        <v>2693.27</v>
      </c>
      <c r="C29" s="82">
        <v>5.8858100000000002</v>
      </c>
      <c r="D29" s="82">
        <v>0.50595000000000001</v>
      </c>
      <c r="E29" s="82">
        <v>0.26600000000000001</v>
      </c>
      <c r="F29" s="82">
        <v>0.18679999999999999</v>
      </c>
      <c r="G29" s="82">
        <v>1.609E-2</v>
      </c>
      <c r="H29" s="82">
        <v>3875.25738</v>
      </c>
      <c r="I29" s="84" t="s">
        <v>1403</v>
      </c>
      <c r="J29" s="84" t="s">
        <v>1403</v>
      </c>
      <c r="K29" s="82">
        <v>0.24948999999999999</v>
      </c>
      <c r="L29" s="82">
        <v>22.863959999999999</v>
      </c>
      <c r="M29" s="84" t="s">
        <v>1403</v>
      </c>
      <c r="N29" s="82">
        <v>0.40867999999999999</v>
      </c>
      <c r="O29" s="82">
        <v>0.11393</v>
      </c>
      <c r="P29" s="82">
        <v>2410.1799999999998</v>
      </c>
      <c r="Q29" s="82">
        <v>0.74299999999999999</v>
      </c>
      <c r="R29" s="84" t="s">
        <v>1403</v>
      </c>
      <c r="S29" s="82">
        <v>0.252</v>
      </c>
      <c r="T29" s="82">
        <v>0.503</v>
      </c>
      <c r="U29" s="84" t="s">
        <v>1403</v>
      </c>
      <c r="V29" s="82">
        <v>265.13499999999999</v>
      </c>
      <c r="W29" s="82">
        <v>0.13100000000000001</v>
      </c>
      <c r="X29" s="82">
        <v>4.2000000000000003E-2</v>
      </c>
      <c r="Y29" s="82">
        <v>33.54</v>
      </c>
      <c r="Z29" s="82">
        <v>8.6999999999999994E-2</v>
      </c>
      <c r="AA29" s="82">
        <v>0.45421</v>
      </c>
      <c r="AB29" s="82">
        <v>0.19234000000000001</v>
      </c>
      <c r="AC29" s="82">
        <v>6.4</v>
      </c>
      <c r="AD29" s="82">
        <v>0.318</v>
      </c>
    </row>
    <row r="30" spans="1:30" x14ac:dyDescent="0.3">
      <c r="A30" s="84" t="s">
        <v>748</v>
      </c>
      <c r="B30" s="82">
        <v>2693.27</v>
      </c>
      <c r="C30" s="82">
        <v>5.8858100000000002</v>
      </c>
      <c r="D30" s="82">
        <v>0.50595000000000001</v>
      </c>
      <c r="E30" s="82">
        <v>0.26600000000000001</v>
      </c>
      <c r="F30" s="82">
        <v>0.18679999999999999</v>
      </c>
      <c r="G30" s="82">
        <v>1.609E-2</v>
      </c>
      <c r="H30" s="82">
        <v>3875.25738</v>
      </c>
      <c r="I30" s="84" t="s">
        <v>1403</v>
      </c>
      <c r="J30" s="84" t="s">
        <v>1403</v>
      </c>
      <c r="K30" s="82">
        <v>0.24948999999999999</v>
      </c>
      <c r="L30" s="82">
        <v>22.863959999999999</v>
      </c>
      <c r="M30" s="84" t="s">
        <v>1403</v>
      </c>
      <c r="N30" s="82">
        <v>0.40867999999999999</v>
      </c>
      <c r="O30" s="82">
        <v>0.11393</v>
      </c>
      <c r="P30" s="82">
        <v>2410.1799999999998</v>
      </c>
      <c r="Q30" s="82">
        <v>0.74299999999999999</v>
      </c>
      <c r="R30" s="84" t="s">
        <v>1403</v>
      </c>
      <c r="S30" s="82">
        <v>0.252</v>
      </c>
      <c r="T30" s="82">
        <v>0.503</v>
      </c>
      <c r="U30" s="84" t="s">
        <v>1403</v>
      </c>
      <c r="V30" s="82">
        <v>265.13499999999999</v>
      </c>
      <c r="W30" s="82">
        <v>0.13100000000000001</v>
      </c>
      <c r="X30" s="82">
        <v>4.2000000000000003E-2</v>
      </c>
      <c r="Y30" s="82">
        <v>33.54</v>
      </c>
      <c r="Z30" s="82">
        <v>8.6999999999999994E-2</v>
      </c>
      <c r="AA30" s="82">
        <v>0.45421</v>
      </c>
      <c r="AB30" s="82">
        <v>0.19234000000000001</v>
      </c>
      <c r="AC30" s="82">
        <v>6.4</v>
      </c>
      <c r="AD30" s="82">
        <v>0.318</v>
      </c>
    </row>
    <row r="31" spans="1:30" x14ac:dyDescent="0.3">
      <c r="A31" s="84" t="s">
        <v>749</v>
      </c>
      <c r="B31" s="82">
        <v>2693.3</v>
      </c>
      <c r="C31" s="82">
        <v>5.7408000000000001</v>
      </c>
      <c r="D31" s="82">
        <v>0.48747000000000001</v>
      </c>
      <c r="E31" s="82">
        <v>0.27300000000000002</v>
      </c>
      <c r="F31" s="82">
        <v>0.18126</v>
      </c>
      <c r="G31" s="82">
        <v>1.653E-2</v>
      </c>
      <c r="H31" s="82">
        <v>3875.2582900000002</v>
      </c>
      <c r="I31" s="84" t="s">
        <v>1403</v>
      </c>
      <c r="J31" s="84" t="s">
        <v>1403</v>
      </c>
      <c r="K31" s="82">
        <v>0.24173</v>
      </c>
      <c r="L31" s="82">
        <v>22.866289999999999</v>
      </c>
      <c r="M31" s="84" t="s">
        <v>1403</v>
      </c>
      <c r="N31" s="82">
        <v>0.39462000000000003</v>
      </c>
      <c r="O31" s="82">
        <v>0.12352</v>
      </c>
      <c r="P31" s="82">
        <v>2410.16</v>
      </c>
      <c r="Q31" s="82">
        <v>0.74099999999999999</v>
      </c>
      <c r="R31" s="84" t="s">
        <v>1403</v>
      </c>
      <c r="S31" s="82">
        <v>0.252</v>
      </c>
      <c r="T31" s="82">
        <v>0.501</v>
      </c>
      <c r="U31" s="84" t="s">
        <v>1403</v>
      </c>
      <c r="V31" s="82">
        <v>265.12700000000001</v>
      </c>
      <c r="W31" s="82">
        <v>0.127</v>
      </c>
      <c r="X31" s="82">
        <v>3.5000000000000003E-2</v>
      </c>
      <c r="Y31" s="82">
        <v>33.54</v>
      </c>
      <c r="Z31" s="82">
        <v>8.6999999999999994E-2</v>
      </c>
      <c r="AA31" s="82">
        <v>0.45612000000000003</v>
      </c>
      <c r="AB31" s="82">
        <v>0.19527</v>
      </c>
      <c r="AC31" s="82">
        <v>6.47</v>
      </c>
      <c r="AD31" s="82">
        <v>0.311</v>
      </c>
    </row>
    <row r="32" spans="1:30" x14ac:dyDescent="0.3">
      <c r="A32" s="84" t="s">
        <v>750</v>
      </c>
      <c r="B32" s="82">
        <v>2693.3</v>
      </c>
      <c r="C32" s="82">
        <v>5.7408000000000001</v>
      </c>
      <c r="D32" s="82">
        <v>0.48747000000000001</v>
      </c>
      <c r="E32" s="82">
        <v>0.27300000000000002</v>
      </c>
      <c r="F32" s="82">
        <v>0.18126</v>
      </c>
      <c r="G32" s="82">
        <v>1.653E-2</v>
      </c>
      <c r="H32" s="82">
        <v>3875.2582900000002</v>
      </c>
      <c r="I32" s="84" t="s">
        <v>1403</v>
      </c>
      <c r="J32" s="84" t="s">
        <v>1403</v>
      </c>
      <c r="K32" s="82">
        <v>0.24173</v>
      </c>
      <c r="L32" s="82">
        <v>22.866289999999999</v>
      </c>
      <c r="M32" s="84" t="s">
        <v>1403</v>
      </c>
      <c r="N32" s="82">
        <v>0.39462000000000003</v>
      </c>
      <c r="O32" s="82">
        <v>0.12352</v>
      </c>
      <c r="P32" s="82">
        <v>2410.16</v>
      </c>
      <c r="Q32" s="82">
        <v>0.74099999999999999</v>
      </c>
      <c r="R32" s="84" t="s">
        <v>1403</v>
      </c>
      <c r="S32" s="82">
        <v>0.252</v>
      </c>
      <c r="T32" s="82">
        <v>0.501</v>
      </c>
      <c r="U32" s="84" t="s">
        <v>1403</v>
      </c>
      <c r="V32" s="82">
        <v>265.12700000000001</v>
      </c>
      <c r="W32" s="82">
        <v>0.127</v>
      </c>
      <c r="X32" s="82">
        <v>3.5000000000000003E-2</v>
      </c>
      <c r="Y32" s="82">
        <v>33.54</v>
      </c>
      <c r="Z32" s="82">
        <v>8.6999999999999994E-2</v>
      </c>
      <c r="AA32" s="82">
        <v>0.45612000000000003</v>
      </c>
      <c r="AB32" s="82">
        <v>0.19527</v>
      </c>
      <c r="AC32" s="82">
        <v>6.47</v>
      </c>
      <c r="AD32" s="82">
        <v>0.311</v>
      </c>
    </row>
    <row r="33" spans="1:30" x14ac:dyDescent="0.3">
      <c r="A33" s="84" t="s">
        <v>751</v>
      </c>
      <c r="B33" s="82">
        <v>2693.33</v>
      </c>
      <c r="C33" s="82">
        <v>5.5963399999999996</v>
      </c>
      <c r="D33" s="82">
        <v>0.48747000000000001</v>
      </c>
      <c r="E33" s="82">
        <v>0.26900000000000002</v>
      </c>
      <c r="F33" s="82">
        <v>0.1825</v>
      </c>
      <c r="G33" s="82">
        <v>1.6580000000000001E-2</v>
      </c>
      <c r="H33" s="82">
        <v>3875.2528000000002</v>
      </c>
      <c r="I33" s="84" t="s">
        <v>1403</v>
      </c>
      <c r="J33" s="84" t="s">
        <v>1403</v>
      </c>
      <c r="K33" s="82">
        <v>0.29731000000000002</v>
      </c>
      <c r="L33" s="82">
        <v>22.852309999999999</v>
      </c>
      <c r="M33" s="84" t="s">
        <v>1403</v>
      </c>
      <c r="N33" s="82">
        <v>0.38081999999999999</v>
      </c>
      <c r="O33" s="82">
        <v>0.13757</v>
      </c>
      <c r="P33" s="82">
        <v>2410.1799999999998</v>
      </c>
      <c r="Q33" s="82">
        <v>0.74299999999999999</v>
      </c>
      <c r="R33" s="84" t="s">
        <v>1403</v>
      </c>
      <c r="S33" s="82">
        <v>0.252</v>
      </c>
      <c r="T33" s="82">
        <v>0.497</v>
      </c>
      <c r="U33" s="84" t="s">
        <v>1403</v>
      </c>
      <c r="V33" s="82">
        <v>265.11799999999999</v>
      </c>
      <c r="W33" s="82">
        <v>0.123</v>
      </c>
      <c r="X33" s="82">
        <v>0.03</v>
      </c>
      <c r="Y33" s="82">
        <v>33.54</v>
      </c>
      <c r="Z33" s="82">
        <v>8.6999999999999994E-2</v>
      </c>
      <c r="AA33" s="82">
        <v>0.45995999999999998</v>
      </c>
      <c r="AB33" s="82">
        <v>0.19234000000000001</v>
      </c>
      <c r="AC33" s="82">
        <v>6.49</v>
      </c>
      <c r="AD33" s="82">
        <v>0.30399999999999999</v>
      </c>
    </row>
    <row r="34" spans="1:30" x14ac:dyDescent="0.3">
      <c r="A34" s="84" t="s">
        <v>752</v>
      </c>
      <c r="B34" s="82">
        <v>2693.33</v>
      </c>
      <c r="C34" s="82">
        <v>5.5963399999999996</v>
      </c>
      <c r="D34" s="82">
        <v>0.48747000000000001</v>
      </c>
      <c r="E34" s="82">
        <v>0.26900000000000002</v>
      </c>
      <c r="F34" s="82">
        <v>0.1825</v>
      </c>
      <c r="G34" s="82">
        <v>1.6580000000000001E-2</v>
      </c>
      <c r="H34" s="82">
        <v>3875.2528000000002</v>
      </c>
      <c r="I34" s="84" t="s">
        <v>1403</v>
      </c>
      <c r="J34" s="84" t="s">
        <v>1403</v>
      </c>
      <c r="K34" s="82">
        <v>0.29731000000000002</v>
      </c>
      <c r="L34" s="82">
        <v>22.852309999999999</v>
      </c>
      <c r="M34" s="84" t="s">
        <v>1403</v>
      </c>
      <c r="N34" s="82">
        <v>0.38081999999999999</v>
      </c>
      <c r="O34" s="82">
        <v>0.13757</v>
      </c>
      <c r="P34" s="82">
        <v>2410.1799999999998</v>
      </c>
      <c r="Q34" s="82">
        <v>0.74299999999999999</v>
      </c>
      <c r="R34" s="84" t="s">
        <v>1403</v>
      </c>
      <c r="S34" s="82">
        <v>0.252</v>
      </c>
      <c r="T34" s="82">
        <v>0.497</v>
      </c>
      <c r="U34" s="84" t="s">
        <v>1403</v>
      </c>
      <c r="V34" s="82">
        <v>265.11799999999999</v>
      </c>
      <c r="W34" s="82">
        <v>0.123</v>
      </c>
      <c r="X34" s="82">
        <v>0.03</v>
      </c>
      <c r="Y34" s="82">
        <v>33.54</v>
      </c>
      <c r="Z34" s="82">
        <v>8.6999999999999994E-2</v>
      </c>
      <c r="AA34" s="82">
        <v>0.45995999999999998</v>
      </c>
      <c r="AB34" s="82">
        <v>0.19234000000000001</v>
      </c>
      <c r="AC34" s="82">
        <v>6.49</v>
      </c>
      <c r="AD34" s="82">
        <v>0.30399999999999999</v>
      </c>
    </row>
    <row r="35" spans="1:30" x14ac:dyDescent="0.3">
      <c r="A35" s="84" t="s">
        <v>753</v>
      </c>
      <c r="B35" s="82">
        <v>2693.35</v>
      </c>
      <c r="C35" s="82">
        <v>5.4261400000000002</v>
      </c>
      <c r="D35" s="82">
        <v>0.45974999999999999</v>
      </c>
      <c r="E35" s="82">
        <v>0.27500000000000002</v>
      </c>
      <c r="F35" s="82">
        <v>0.18942999999999999</v>
      </c>
      <c r="G35" s="82">
        <v>1.7350000000000001E-2</v>
      </c>
      <c r="H35" s="82">
        <v>3875.2662099999998</v>
      </c>
      <c r="I35" s="84" t="s">
        <v>1403</v>
      </c>
      <c r="J35" s="84" t="s">
        <v>1403</v>
      </c>
      <c r="K35" s="82">
        <v>0.38094</v>
      </c>
      <c r="L35" s="82">
        <v>22.886479999999999</v>
      </c>
      <c r="M35" s="84" t="s">
        <v>1403</v>
      </c>
      <c r="N35" s="82">
        <v>0.36048999999999998</v>
      </c>
      <c r="O35" s="82">
        <v>0.15706000000000001</v>
      </c>
      <c r="P35" s="82">
        <v>2410.19</v>
      </c>
      <c r="Q35" s="82">
        <v>0.74399999999999999</v>
      </c>
      <c r="R35" s="84" t="s">
        <v>1403</v>
      </c>
      <c r="S35" s="82">
        <v>0.252</v>
      </c>
      <c r="T35" s="82">
        <v>0.48599999999999999</v>
      </c>
      <c r="U35" s="84" t="s">
        <v>1403</v>
      </c>
      <c r="V35" s="82">
        <v>265.10899999999998</v>
      </c>
      <c r="W35" s="82">
        <v>0.115</v>
      </c>
      <c r="X35" s="82">
        <v>2.4E-2</v>
      </c>
      <c r="Y35" s="82">
        <v>33.54</v>
      </c>
      <c r="Z35" s="82">
        <v>8.7999999999999995E-2</v>
      </c>
      <c r="AA35" s="82">
        <v>0.46572999999999998</v>
      </c>
      <c r="AB35" s="82">
        <v>0.18562999999999999</v>
      </c>
      <c r="AC35" s="82">
        <v>6.4</v>
      </c>
      <c r="AD35" s="82">
        <v>0.29799999999999999</v>
      </c>
    </row>
    <row r="36" spans="1:30" x14ac:dyDescent="0.3">
      <c r="A36" s="84" t="s">
        <v>754</v>
      </c>
      <c r="B36" s="82">
        <v>2693.35</v>
      </c>
      <c r="C36" s="82">
        <v>5.4261400000000002</v>
      </c>
      <c r="D36" s="82">
        <v>0.45974999999999999</v>
      </c>
      <c r="E36" s="82">
        <v>0.27500000000000002</v>
      </c>
      <c r="F36" s="82">
        <v>0.18942999999999999</v>
      </c>
      <c r="G36" s="82">
        <v>1.7350000000000001E-2</v>
      </c>
      <c r="H36" s="82">
        <v>3875.2662099999998</v>
      </c>
      <c r="I36" s="84" t="s">
        <v>1403</v>
      </c>
      <c r="J36" s="84" t="s">
        <v>1403</v>
      </c>
      <c r="K36" s="82">
        <v>0.38094</v>
      </c>
      <c r="L36" s="82">
        <v>22.886479999999999</v>
      </c>
      <c r="M36" s="84" t="s">
        <v>1403</v>
      </c>
      <c r="N36" s="82">
        <v>0.36048999999999998</v>
      </c>
      <c r="O36" s="82">
        <v>0.15706000000000001</v>
      </c>
      <c r="P36" s="82">
        <v>2410.19</v>
      </c>
      <c r="Q36" s="82">
        <v>0.74399999999999999</v>
      </c>
      <c r="R36" s="84" t="s">
        <v>1403</v>
      </c>
      <c r="S36" s="82">
        <v>0.252</v>
      </c>
      <c r="T36" s="82">
        <v>0.48599999999999999</v>
      </c>
      <c r="U36" s="84" t="s">
        <v>1403</v>
      </c>
      <c r="V36" s="82">
        <v>265.10899999999998</v>
      </c>
      <c r="W36" s="82">
        <v>0.115</v>
      </c>
      <c r="X36" s="82">
        <v>2.4E-2</v>
      </c>
      <c r="Y36" s="82">
        <v>33.54</v>
      </c>
      <c r="Z36" s="82">
        <v>8.7999999999999995E-2</v>
      </c>
      <c r="AA36" s="82">
        <v>0.46572999999999998</v>
      </c>
      <c r="AB36" s="82">
        <v>0.18562999999999999</v>
      </c>
      <c r="AC36" s="82">
        <v>6.4</v>
      </c>
      <c r="AD36" s="82">
        <v>0.29799999999999999</v>
      </c>
    </row>
    <row r="37" spans="1:30" x14ac:dyDescent="0.3">
      <c r="A37" s="84" t="s">
        <v>755</v>
      </c>
      <c r="B37" s="82">
        <v>2693.38</v>
      </c>
      <c r="C37" s="82">
        <v>5.3143000000000002</v>
      </c>
      <c r="D37" s="82">
        <v>0.45974999999999999</v>
      </c>
      <c r="E37" s="82">
        <v>0.28499999999999998</v>
      </c>
      <c r="F37" s="82">
        <v>0.18603</v>
      </c>
      <c r="G37" s="82">
        <v>1.822E-2</v>
      </c>
      <c r="H37" s="82">
        <v>3875.2698700000001</v>
      </c>
      <c r="I37" s="84" t="s">
        <v>1403</v>
      </c>
      <c r="J37" s="84" t="s">
        <v>1403</v>
      </c>
      <c r="K37" s="82">
        <v>0.40884999999999999</v>
      </c>
      <c r="L37" s="82">
        <v>22.895800000000001</v>
      </c>
      <c r="M37" s="84" t="s">
        <v>1403</v>
      </c>
      <c r="N37" s="82">
        <v>0.34088000000000002</v>
      </c>
      <c r="O37" s="82">
        <v>0.17438000000000001</v>
      </c>
      <c r="P37" s="82">
        <v>2410.19</v>
      </c>
      <c r="Q37" s="82">
        <v>0.74399999999999999</v>
      </c>
      <c r="R37" s="84" t="s">
        <v>1403</v>
      </c>
      <c r="S37" s="82">
        <v>0.252</v>
      </c>
      <c r="T37" s="82">
        <v>0.47399999999999998</v>
      </c>
      <c r="U37" s="84" t="s">
        <v>1403</v>
      </c>
      <c r="V37" s="82">
        <v>265.101</v>
      </c>
      <c r="W37" s="82">
        <v>0.104</v>
      </c>
      <c r="X37" s="82">
        <v>2.4E-2</v>
      </c>
      <c r="Y37" s="82">
        <v>33.54</v>
      </c>
      <c r="Z37" s="82">
        <v>8.8999999999999996E-2</v>
      </c>
      <c r="AA37" s="82">
        <v>0.44657999999999998</v>
      </c>
      <c r="AB37" s="82">
        <v>0.20424</v>
      </c>
      <c r="AC37" s="82">
        <v>6.32</v>
      </c>
      <c r="AD37" s="82">
        <v>0.29199999999999998</v>
      </c>
    </row>
    <row r="38" spans="1:30" x14ac:dyDescent="0.3">
      <c r="A38" s="84" t="s">
        <v>756</v>
      </c>
      <c r="B38" s="82">
        <v>2693.38</v>
      </c>
      <c r="C38" s="82">
        <v>5.3143000000000002</v>
      </c>
      <c r="D38" s="82">
        <v>0.45974999999999999</v>
      </c>
      <c r="E38" s="82">
        <v>0.28499999999999998</v>
      </c>
      <c r="F38" s="82">
        <v>0.18603</v>
      </c>
      <c r="G38" s="82">
        <v>1.822E-2</v>
      </c>
      <c r="H38" s="82">
        <v>3875.2698700000001</v>
      </c>
      <c r="I38" s="84" t="s">
        <v>1403</v>
      </c>
      <c r="J38" s="84" t="s">
        <v>1403</v>
      </c>
      <c r="K38" s="82">
        <v>0.40884999999999999</v>
      </c>
      <c r="L38" s="82">
        <v>22.895800000000001</v>
      </c>
      <c r="M38" s="84" t="s">
        <v>1403</v>
      </c>
      <c r="N38" s="82">
        <v>0.34088000000000002</v>
      </c>
      <c r="O38" s="82">
        <v>0.17438000000000001</v>
      </c>
      <c r="P38" s="82">
        <v>2410.19</v>
      </c>
      <c r="Q38" s="82">
        <v>0.74399999999999999</v>
      </c>
      <c r="R38" s="84" t="s">
        <v>1403</v>
      </c>
      <c r="S38" s="82">
        <v>0.252</v>
      </c>
      <c r="T38" s="82">
        <v>0.47399999999999998</v>
      </c>
      <c r="U38" s="84" t="s">
        <v>1403</v>
      </c>
      <c r="V38" s="82">
        <v>265.101</v>
      </c>
      <c r="W38" s="82">
        <v>0.104</v>
      </c>
      <c r="X38" s="82">
        <v>2.4E-2</v>
      </c>
      <c r="Y38" s="82">
        <v>33.54</v>
      </c>
      <c r="Z38" s="82">
        <v>8.8999999999999996E-2</v>
      </c>
      <c r="AA38" s="82">
        <v>0.44657999999999998</v>
      </c>
      <c r="AB38" s="82">
        <v>0.20424</v>
      </c>
      <c r="AC38" s="82">
        <v>6.32</v>
      </c>
      <c r="AD38" s="82">
        <v>0.29199999999999998</v>
      </c>
    </row>
    <row r="39" spans="1:30" x14ac:dyDescent="0.3">
      <c r="A39" s="84" t="s">
        <v>757</v>
      </c>
      <c r="B39" s="82">
        <v>2693.42</v>
      </c>
      <c r="C39" s="82">
        <v>5.2180900000000001</v>
      </c>
      <c r="D39" s="82">
        <v>0.45974999999999999</v>
      </c>
      <c r="E39" s="82">
        <v>0.29399999999999998</v>
      </c>
      <c r="F39" s="82">
        <v>0.18539</v>
      </c>
      <c r="G39" s="82">
        <v>2.1649999999999999E-2</v>
      </c>
      <c r="H39" s="82">
        <v>3875.2628599999998</v>
      </c>
      <c r="I39" s="84" t="s">
        <v>1403</v>
      </c>
      <c r="J39" s="84" t="s">
        <v>1403</v>
      </c>
      <c r="K39" s="82">
        <v>0.42357</v>
      </c>
      <c r="L39" s="82">
        <v>22.877939999999999</v>
      </c>
      <c r="M39" s="84" t="s">
        <v>1403</v>
      </c>
      <c r="N39" s="82">
        <v>0.32806000000000002</v>
      </c>
      <c r="O39" s="82">
        <v>0.19312000000000001</v>
      </c>
      <c r="P39" s="82">
        <v>2410.1799999999998</v>
      </c>
      <c r="Q39" s="82">
        <v>0.74299999999999999</v>
      </c>
      <c r="R39" s="84" t="s">
        <v>1403</v>
      </c>
      <c r="S39" s="82">
        <v>0.252</v>
      </c>
      <c r="T39" s="82">
        <v>0.47</v>
      </c>
      <c r="U39" s="84" t="s">
        <v>1403</v>
      </c>
      <c r="V39" s="82">
        <v>265.09199999999998</v>
      </c>
      <c r="W39" s="82">
        <v>8.7999999999999995E-2</v>
      </c>
      <c r="X39" s="82">
        <v>2.4E-2</v>
      </c>
      <c r="Y39" s="82">
        <v>33.54</v>
      </c>
      <c r="Z39" s="82">
        <v>8.8999999999999996E-2</v>
      </c>
      <c r="AA39" s="82">
        <v>0.42220000000000002</v>
      </c>
      <c r="AB39" s="82">
        <v>0.23044999999999999</v>
      </c>
      <c r="AC39" s="82">
        <v>6.34</v>
      </c>
      <c r="AD39" s="82">
        <v>0.28599999999999998</v>
      </c>
    </row>
    <row r="40" spans="1:30" x14ac:dyDescent="0.3">
      <c r="A40" s="84" t="s">
        <v>758</v>
      </c>
      <c r="B40" s="82">
        <v>2693.42</v>
      </c>
      <c r="C40" s="82">
        <v>5.2180900000000001</v>
      </c>
      <c r="D40" s="82">
        <v>0.45974999999999999</v>
      </c>
      <c r="E40" s="82">
        <v>0.29399999999999998</v>
      </c>
      <c r="F40" s="82">
        <v>0.18539</v>
      </c>
      <c r="G40" s="82">
        <v>2.1649999999999999E-2</v>
      </c>
      <c r="H40" s="82">
        <v>3875.2628599999998</v>
      </c>
      <c r="I40" s="84" t="s">
        <v>1403</v>
      </c>
      <c r="J40" s="84" t="s">
        <v>1403</v>
      </c>
      <c r="K40" s="82">
        <v>0.42357</v>
      </c>
      <c r="L40" s="82">
        <v>22.877939999999999</v>
      </c>
      <c r="M40" s="84" t="s">
        <v>1403</v>
      </c>
      <c r="N40" s="82">
        <v>0.32806000000000002</v>
      </c>
      <c r="O40" s="82">
        <v>0.19312000000000001</v>
      </c>
      <c r="P40" s="82">
        <v>2410.1799999999998</v>
      </c>
      <c r="Q40" s="82">
        <v>0.74299999999999999</v>
      </c>
      <c r="R40" s="84" t="s">
        <v>1403</v>
      </c>
      <c r="S40" s="82">
        <v>0.252</v>
      </c>
      <c r="T40" s="82">
        <v>0.47</v>
      </c>
      <c r="U40" s="84" t="s">
        <v>1403</v>
      </c>
      <c r="V40" s="82">
        <v>265.09199999999998</v>
      </c>
      <c r="W40" s="82">
        <v>8.7999999999999995E-2</v>
      </c>
      <c r="X40" s="82">
        <v>2.4E-2</v>
      </c>
      <c r="Y40" s="82">
        <v>33.54</v>
      </c>
      <c r="Z40" s="82">
        <v>8.8999999999999996E-2</v>
      </c>
      <c r="AA40" s="82">
        <v>0.42220000000000002</v>
      </c>
      <c r="AB40" s="82">
        <v>0.23044999999999999</v>
      </c>
      <c r="AC40" s="82">
        <v>6.34</v>
      </c>
      <c r="AD40" s="82">
        <v>0.28599999999999998</v>
      </c>
    </row>
    <row r="41" spans="1:30" x14ac:dyDescent="0.3">
      <c r="A41" s="84" t="s">
        <v>759</v>
      </c>
      <c r="B41" s="82">
        <v>2693.44</v>
      </c>
      <c r="C41" s="82">
        <v>5.1197299999999997</v>
      </c>
      <c r="D41" s="82">
        <v>0.56369999999999998</v>
      </c>
      <c r="E41" s="82">
        <v>0.28100000000000003</v>
      </c>
      <c r="F41" s="82">
        <v>0.20304</v>
      </c>
      <c r="G41" s="82">
        <v>2.7629999999999998E-2</v>
      </c>
      <c r="H41" s="82">
        <v>3875.2683499999998</v>
      </c>
      <c r="I41" s="84" t="s">
        <v>1403</v>
      </c>
      <c r="J41" s="84" t="s">
        <v>1403</v>
      </c>
      <c r="K41" s="82">
        <v>0.43830000000000002</v>
      </c>
      <c r="L41" s="82">
        <v>22.891919999999999</v>
      </c>
      <c r="M41" s="84" t="s">
        <v>1403</v>
      </c>
      <c r="N41" s="82">
        <v>0.32163999999999998</v>
      </c>
      <c r="O41" s="82">
        <v>0.20805999999999999</v>
      </c>
      <c r="P41" s="82">
        <v>2410.21</v>
      </c>
      <c r="Q41" s="82">
        <v>0.747</v>
      </c>
      <c r="R41" s="84" t="s">
        <v>1403</v>
      </c>
      <c r="S41" s="82">
        <v>0.251</v>
      </c>
      <c r="T41" s="82">
        <v>0.45800000000000002</v>
      </c>
      <c r="U41" s="84" t="s">
        <v>1403</v>
      </c>
      <c r="V41" s="82">
        <v>265.08300000000003</v>
      </c>
      <c r="W41" s="82">
        <v>7.0000000000000007E-2</v>
      </c>
      <c r="X41" s="82">
        <v>2.4E-2</v>
      </c>
      <c r="Y41" s="82">
        <v>33.54</v>
      </c>
      <c r="Z41" s="82">
        <v>9.4E-2</v>
      </c>
      <c r="AA41" s="82">
        <v>0.39916000000000001</v>
      </c>
      <c r="AB41" s="82">
        <v>0.25152999999999998</v>
      </c>
      <c r="AC41" s="82">
        <v>6.18</v>
      </c>
      <c r="AD41" s="82">
        <v>0.28199999999999997</v>
      </c>
    </row>
    <row r="42" spans="1:30" x14ac:dyDescent="0.3">
      <c r="A42" s="84" t="s">
        <v>760</v>
      </c>
      <c r="B42" s="82">
        <v>2693.44</v>
      </c>
      <c r="C42" s="82">
        <v>5.1197299999999997</v>
      </c>
      <c r="D42" s="82">
        <v>0.56369999999999998</v>
      </c>
      <c r="E42" s="82">
        <v>0.28100000000000003</v>
      </c>
      <c r="F42" s="82">
        <v>0.20304</v>
      </c>
      <c r="G42" s="82">
        <v>2.7629999999999998E-2</v>
      </c>
      <c r="H42" s="82">
        <v>3875.2683499999998</v>
      </c>
      <c r="I42" s="84" t="s">
        <v>1403</v>
      </c>
      <c r="J42" s="84" t="s">
        <v>1403</v>
      </c>
      <c r="K42" s="82">
        <v>0.43830000000000002</v>
      </c>
      <c r="L42" s="82">
        <v>22.891919999999999</v>
      </c>
      <c r="M42" s="84" t="s">
        <v>1403</v>
      </c>
      <c r="N42" s="82">
        <v>0.32163999999999998</v>
      </c>
      <c r="O42" s="82">
        <v>0.20805999999999999</v>
      </c>
      <c r="P42" s="82">
        <v>2410.21</v>
      </c>
      <c r="Q42" s="82">
        <v>0.747</v>
      </c>
      <c r="R42" s="84" t="s">
        <v>1403</v>
      </c>
      <c r="S42" s="82">
        <v>0.251</v>
      </c>
      <c r="T42" s="82">
        <v>0.45800000000000002</v>
      </c>
      <c r="U42" s="84" t="s">
        <v>1403</v>
      </c>
      <c r="V42" s="82">
        <v>265.08300000000003</v>
      </c>
      <c r="W42" s="82">
        <v>7.0000000000000007E-2</v>
      </c>
      <c r="X42" s="82">
        <v>2.4E-2</v>
      </c>
      <c r="Y42" s="82">
        <v>33.54</v>
      </c>
      <c r="Z42" s="82">
        <v>9.4E-2</v>
      </c>
      <c r="AA42" s="82">
        <v>0.39916000000000001</v>
      </c>
      <c r="AB42" s="82">
        <v>0.25152999999999998</v>
      </c>
      <c r="AC42" s="82">
        <v>6.18</v>
      </c>
      <c r="AD42" s="82">
        <v>0.28199999999999997</v>
      </c>
    </row>
    <row r="43" spans="1:30" x14ac:dyDescent="0.3">
      <c r="A43" s="84" t="s">
        <v>761</v>
      </c>
      <c r="B43" s="82">
        <v>2693.47</v>
      </c>
      <c r="C43" s="82">
        <v>5.02888</v>
      </c>
      <c r="D43" s="82">
        <v>0.69299999999999995</v>
      </c>
      <c r="E43" s="82">
        <v>0.26300000000000001</v>
      </c>
      <c r="F43" s="82">
        <v>0.21193000000000001</v>
      </c>
      <c r="G43" s="82">
        <v>3.3660000000000002E-2</v>
      </c>
      <c r="H43" s="82">
        <v>3875.2634699999999</v>
      </c>
      <c r="I43" s="84" t="s">
        <v>1403</v>
      </c>
      <c r="J43" s="84" t="s">
        <v>1403</v>
      </c>
      <c r="K43" s="82">
        <v>0.45512000000000002</v>
      </c>
      <c r="L43" s="82">
        <v>22.879490000000001</v>
      </c>
      <c r="M43" s="84" t="s">
        <v>1403</v>
      </c>
      <c r="N43" s="82">
        <v>0.30986999999999998</v>
      </c>
      <c r="O43" s="82">
        <v>0.21842</v>
      </c>
      <c r="P43" s="82">
        <v>2410.2199999999998</v>
      </c>
      <c r="Q43" s="82">
        <v>0.748</v>
      </c>
      <c r="R43" s="84" t="s">
        <v>1403</v>
      </c>
      <c r="S43" s="82">
        <v>0.25</v>
      </c>
      <c r="T43" s="82">
        <v>0.44400000000000001</v>
      </c>
      <c r="U43" s="84" t="s">
        <v>1403</v>
      </c>
      <c r="V43" s="82">
        <v>265.07400000000001</v>
      </c>
      <c r="W43" s="82">
        <v>5.2999999999999999E-2</v>
      </c>
      <c r="X43" s="82">
        <v>2.4E-2</v>
      </c>
      <c r="Y43" s="82">
        <v>33.54</v>
      </c>
      <c r="Z43" s="82">
        <v>0.115</v>
      </c>
      <c r="AA43" s="82">
        <v>0.38614999999999999</v>
      </c>
      <c r="AB43" s="82">
        <v>0.27228999999999998</v>
      </c>
      <c r="AC43" s="82">
        <v>5.91</v>
      </c>
      <c r="AD43" s="82">
        <v>0.29899999999999999</v>
      </c>
    </row>
    <row r="44" spans="1:30" x14ac:dyDescent="0.3">
      <c r="A44" s="84" t="s">
        <v>762</v>
      </c>
      <c r="B44" s="82">
        <v>2693.47</v>
      </c>
      <c r="C44" s="82">
        <v>5.02888</v>
      </c>
      <c r="D44" s="82">
        <v>0.69299999999999995</v>
      </c>
      <c r="E44" s="82">
        <v>0.26300000000000001</v>
      </c>
      <c r="F44" s="82">
        <v>0.21193000000000001</v>
      </c>
      <c r="G44" s="82">
        <v>3.3660000000000002E-2</v>
      </c>
      <c r="H44" s="82">
        <v>3875.2634699999999</v>
      </c>
      <c r="I44" s="84" t="s">
        <v>1403</v>
      </c>
      <c r="J44" s="84" t="s">
        <v>1403</v>
      </c>
      <c r="K44" s="82">
        <v>0.45512000000000002</v>
      </c>
      <c r="L44" s="82">
        <v>22.879490000000001</v>
      </c>
      <c r="M44" s="84" t="s">
        <v>1403</v>
      </c>
      <c r="N44" s="82">
        <v>0.30986999999999998</v>
      </c>
      <c r="O44" s="82">
        <v>0.21842</v>
      </c>
      <c r="P44" s="82">
        <v>2410.2199999999998</v>
      </c>
      <c r="Q44" s="82">
        <v>0.748</v>
      </c>
      <c r="R44" s="84" t="s">
        <v>1403</v>
      </c>
      <c r="S44" s="82">
        <v>0.25</v>
      </c>
      <c r="T44" s="82">
        <v>0.44400000000000001</v>
      </c>
      <c r="U44" s="84" t="s">
        <v>1403</v>
      </c>
      <c r="V44" s="82">
        <v>265.07400000000001</v>
      </c>
      <c r="W44" s="82">
        <v>5.2999999999999999E-2</v>
      </c>
      <c r="X44" s="82">
        <v>2.4E-2</v>
      </c>
      <c r="Y44" s="82">
        <v>33.54</v>
      </c>
      <c r="Z44" s="82">
        <v>0.115</v>
      </c>
      <c r="AA44" s="82">
        <v>0.38614999999999999</v>
      </c>
      <c r="AB44" s="82">
        <v>0.27228999999999998</v>
      </c>
      <c r="AC44" s="82">
        <v>5.91</v>
      </c>
      <c r="AD44" s="82">
        <v>0.29899999999999999</v>
      </c>
    </row>
    <row r="45" spans="1:30" x14ac:dyDescent="0.3">
      <c r="A45" s="84" t="s">
        <v>763</v>
      </c>
      <c r="B45" s="82">
        <v>2693.49</v>
      </c>
      <c r="C45" s="82">
        <v>4.7786600000000004</v>
      </c>
      <c r="D45" s="82">
        <v>0.69550000000000001</v>
      </c>
      <c r="E45" s="82">
        <v>0.24199999999999999</v>
      </c>
      <c r="F45" s="82">
        <v>0.22270999999999999</v>
      </c>
      <c r="G45" s="82">
        <v>3.8269999999999998E-2</v>
      </c>
      <c r="H45" s="82">
        <v>3875.2671300000002</v>
      </c>
      <c r="I45" s="82">
        <v>45.628</v>
      </c>
      <c r="J45" s="82">
        <v>6.5425300000000002</v>
      </c>
      <c r="K45" s="82">
        <v>0.51041000000000003</v>
      </c>
      <c r="L45" s="82">
        <v>22.888809999999999</v>
      </c>
      <c r="M45" s="82">
        <v>153.488</v>
      </c>
      <c r="N45" s="82">
        <v>0.30398999999999998</v>
      </c>
      <c r="O45" s="82">
        <v>0.22369</v>
      </c>
      <c r="P45" s="82">
        <v>2410.2399999999998</v>
      </c>
      <c r="Q45" s="82">
        <v>0.75</v>
      </c>
      <c r="R45" s="84" t="s">
        <v>1403</v>
      </c>
      <c r="S45" s="82">
        <v>0.25</v>
      </c>
      <c r="T45" s="82">
        <v>0.435</v>
      </c>
      <c r="U45" s="84" t="s">
        <v>1403</v>
      </c>
      <c r="V45" s="82">
        <v>265.06599999999997</v>
      </c>
      <c r="W45" s="82">
        <v>4.7E-2</v>
      </c>
      <c r="X45" s="82">
        <v>2.4E-2</v>
      </c>
      <c r="Y45" s="82">
        <v>33.54</v>
      </c>
      <c r="Z45" s="82">
        <v>0.12</v>
      </c>
      <c r="AA45" s="82">
        <v>0.36847000000000002</v>
      </c>
      <c r="AB45" s="82">
        <v>0.29970999999999998</v>
      </c>
      <c r="AC45" s="82">
        <v>5.51</v>
      </c>
      <c r="AD45" s="82">
        <v>0.317</v>
      </c>
    </row>
    <row r="46" spans="1:30" x14ac:dyDescent="0.3">
      <c r="A46" s="84" t="s">
        <v>764</v>
      </c>
      <c r="B46" s="82">
        <v>2693.49</v>
      </c>
      <c r="C46" s="82">
        <v>4.7786600000000004</v>
      </c>
      <c r="D46" s="82">
        <v>0.69550000000000001</v>
      </c>
      <c r="E46" s="82">
        <v>0.24199999999999999</v>
      </c>
      <c r="F46" s="82">
        <v>0.22270999999999999</v>
      </c>
      <c r="G46" s="82">
        <v>3.8269999999999998E-2</v>
      </c>
      <c r="H46" s="82">
        <v>3875.2671300000002</v>
      </c>
      <c r="I46" s="82">
        <v>45.628</v>
      </c>
      <c r="J46" s="82">
        <v>6.5425300000000002</v>
      </c>
      <c r="K46" s="82">
        <v>0.51041000000000003</v>
      </c>
      <c r="L46" s="82">
        <v>22.888809999999999</v>
      </c>
      <c r="M46" s="82">
        <v>153.488</v>
      </c>
      <c r="N46" s="82">
        <v>0.30398999999999998</v>
      </c>
      <c r="O46" s="82">
        <v>0.22369</v>
      </c>
      <c r="P46" s="82">
        <v>2410.2399999999998</v>
      </c>
      <c r="Q46" s="82">
        <v>0.75</v>
      </c>
      <c r="R46" s="84" t="s">
        <v>1403</v>
      </c>
      <c r="S46" s="82">
        <v>0.25</v>
      </c>
      <c r="T46" s="82">
        <v>0.435</v>
      </c>
      <c r="U46" s="84" t="s">
        <v>1403</v>
      </c>
      <c r="V46" s="82">
        <v>265.06599999999997</v>
      </c>
      <c r="W46" s="82">
        <v>4.7E-2</v>
      </c>
      <c r="X46" s="82">
        <v>2.4E-2</v>
      </c>
      <c r="Y46" s="82">
        <v>33.54</v>
      </c>
      <c r="Z46" s="82">
        <v>0.12</v>
      </c>
      <c r="AA46" s="82">
        <v>0.36847000000000002</v>
      </c>
      <c r="AB46" s="82">
        <v>0.29970999999999998</v>
      </c>
      <c r="AC46" s="82">
        <v>5.51</v>
      </c>
      <c r="AD46" s="82">
        <v>0.317</v>
      </c>
    </row>
    <row r="47" spans="1:30" x14ac:dyDescent="0.3">
      <c r="A47" s="84" t="s">
        <v>765</v>
      </c>
      <c r="B47" s="82">
        <v>2693.48</v>
      </c>
      <c r="C47" s="82">
        <v>4.5183999999999997</v>
      </c>
      <c r="D47" s="82">
        <v>0.67549999999999999</v>
      </c>
      <c r="E47" s="82">
        <v>0.22800000000000001</v>
      </c>
      <c r="F47" s="82">
        <v>0.22237000000000001</v>
      </c>
      <c r="G47" s="82">
        <v>4.156E-2</v>
      </c>
      <c r="H47" s="82">
        <v>3875.2714000000001</v>
      </c>
      <c r="I47" s="84" t="s">
        <v>1403</v>
      </c>
      <c r="J47" s="84" t="s">
        <v>1403</v>
      </c>
      <c r="K47" s="82">
        <v>0.58098000000000005</v>
      </c>
      <c r="L47" s="82">
        <v>22.89968</v>
      </c>
      <c r="M47" s="84" t="s">
        <v>1403</v>
      </c>
      <c r="N47" s="82">
        <v>0.28676000000000001</v>
      </c>
      <c r="O47" s="82">
        <v>0.22903000000000001</v>
      </c>
      <c r="P47" s="82">
        <v>2410.23</v>
      </c>
      <c r="Q47" s="82">
        <v>0.751</v>
      </c>
      <c r="R47" s="84" t="s">
        <v>1403</v>
      </c>
      <c r="S47" s="82">
        <v>0.251</v>
      </c>
      <c r="T47" s="82">
        <v>0.42399999999999999</v>
      </c>
      <c r="U47" s="82">
        <v>73.86</v>
      </c>
      <c r="V47" s="82">
        <v>265.05700000000002</v>
      </c>
      <c r="W47" s="82">
        <v>4.9000000000000002E-2</v>
      </c>
      <c r="X47" s="82">
        <v>2.4E-2</v>
      </c>
      <c r="Y47" s="82">
        <v>33.54</v>
      </c>
      <c r="Z47" s="82">
        <v>0.129</v>
      </c>
      <c r="AA47" s="82">
        <v>0.35258</v>
      </c>
      <c r="AB47" s="82">
        <v>0.31191000000000002</v>
      </c>
      <c r="AC47" s="82">
        <v>5.14</v>
      </c>
      <c r="AD47" s="82">
        <v>0.33600000000000002</v>
      </c>
    </row>
    <row r="48" spans="1:30" x14ac:dyDescent="0.3">
      <c r="A48" s="84" t="s">
        <v>766</v>
      </c>
      <c r="B48" s="82">
        <v>2693.48</v>
      </c>
      <c r="C48" s="82">
        <v>4.5183999999999997</v>
      </c>
      <c r="D48" s="82">
        <v>0.67549999999999999</v>
      </c>
      <c r="E48" s="82">
        <v>0.22800000000000001</v>
      </c>
      <c r="F48" s="82">
        <v>0.22237000000000001</v>
      </c>
      <c r="G48" s="82">
        <v>4.156E-2</v>
      </c>
      <c r="H48" s="82">
        <v>3875.2714000000001</v>
      </c>
      <c r="I48" s="84" t="s">
        <v>1403</v>
      </c>
      <c r="J48" s="84" t="s">
        <v>1403</v>
      </c>
      <c r="K48" s="82">
        <v>0.58098000000000005</v>
      </c>
      <c r="L48" s="82">
        <v>22.89968</v>
      </c>
      <c r="M48" s="84" t="s">
        <v>1403</v>
      </c>
      <c r="N48" s="82">
        <v>0.28676000000000001</v>
      </c>
      <c r="O48" s="82">
        <v>0.22903000000000001</v>
      </c>
      <c r="P48" s="82">
        <v>2410.23</v>
      </c>
      <c r="Q48" s="82">
        <v>0.751</v>
      </c>
      <c r="R48" s="84" t="s">
        <v>1403</v>
      </c>
      <c r="S48" s="82">
        <v>0.251</v>
      </c>
      <c r="T48" s="82">
        <v>0.42399999999999999</v>
      </c>
      <c r="U48" s="82">
        <v>73.86</v>
      </c>
      <c r="V48" s="82">
        <v>265.05700000000002</v>
      </c>
      <c r="W48" s="82">
        <v>4.9000000000000002E-2</v>
      </c>
      <c r="X48" s="82">
        <v>2.4E-2</v>
      </c>
      <c r="Y48" s="82">
        <v>33.54</v>
      </c>
      <c r="Z48" s="82">
        <v>0.129</v>
      </c>
      <c r="AA48" s="82">
        <v>0.35258</v>
      </c>
      <c r="AB48" s="82">
        <v>0.31191000000000002</v>
      </c>
      <c r="AC48" s="82">
        <v>5.14</v>
      </c>
      <c r="AD48" s="82">
        <v>0.33600000000000002</v>
      </c>
    </row>
    <row r="49" spans="1:30" x14ac:dyDescent="0.3">
      <c r="A49" s="84" t="s">
        <v>767</v>
      </c>
      <c r="B49" s="82">
        <v>2693.46</v>
      </c>
      <c r="C49" s="82">
        <v>4.3700900000000003</v>
      </c>
      <c r="D49" s="82">
        <v>0.65549999999999997</v>
      </c>
      <c r="E49" s="82">
        <v>0.221</v>
      </c>
      <c r="F49" s="82">
        <v>0.22542999999999999</v>
      </c>
      <c r="G49" s="82">
        <v>3.6170000000000001E-2</v>
      </c>
      <c r="H49" s="82">
        <v>3875.2857199999999</v>
      </c>
      <c r="I49" s="84" t="s">
        <v>1403</v>
      </c>
      <c r="J49" s="84" t="s">
        <v>1403</v>
      </c>
      <c r="K49" s="82">
        <v>0.65134000000000003</v>
      </c>
      <c r="L49" s="82">
        <v>22.936199999999999</v>
      </c>
      <c r="M49" s="84" t="s">
        <v>1403</v>
      </c>
      <c r="N49" s="82">
        <v>0.27038000000000001</v>
      </c>
      <c r="O49" s="82">
        <v>0.23443</v>
      </c>
      <c r="P49" s="82">
        <v>2410.16</v>
      </c>
      <c r="Q49" s="82">
        <v>0.751</v>
      </c>
      <c r="R49" s="84" t="s">
        <v>1403</v>
      </c>
      <c r="S49" s="82">
        <v>0.25</v>
      </c>
      <c r="T49" s="82">
        <v>0.42399999999999999</v>
      </c>
      <c r="U49" s="84" t="s">
        <v>1403</v>
      </c>
      <c r="V49" s="82">
        <v>265.048</v>
      </c>
      <c r="W49" s="82">
        <v>6.6000000000000003E-2</v>
      </c>
      <c r="X49" s="82">
        <v>2.4E-2</v>
      </c>
      <c r="Y49" s="82">
        <v>33.54</v>
      </c>
      <c r="Z49" s="82">
        <v>0.11700000000000001</v>
      </c>
      <c r="AA49" s="82">
        <v>0.37007000000000001</v>
      </c>
      <c r="AB49" s="82">
        <v>0.28887000000000002</v>
      </c>
      <c r="AC49" s="82">
        <v>4.82</v>
      </c>
      <c r="AD49" s="82">
        <v>0.34799999999999998</v>
      </c>
    </row>
    <row r="50" spans="1:30" x14ac:dyDescent="0.3">
      <c r="A50" s="84" t="s">
        <v>768</v>
      </c>
      <c r="B50" s="82">
        <v>2693.46</v>
      </c>
      <c r="C50" s="82">
        <v>4.3700900000000003</v>
      </c>
      <c r="D50" s="82">
        <v>0.65549999999999997</v>
      </c>
      <c r="E50" s="82">
        <v>0.221</v>
      </c>
      <c r="F50" s="82">
        <v>0.22542999999999999</v>
      </c>
      <c r="G50" s="82">
        <v>3.6170000000000001E-2</v>
      </c>
      <c r="H50" s="82">
        <v>3875.2857199999999</v>
      </c>
      <c r="I50" s="84" t="s">
        <v>1403</v>
      </c>
      <c r="J50" s="84" t="s">
        <v>1403</v>
      </c>
      <c r="K50" s="82">
        <v>0.65134000000000003</v>
      </c>
      <c r="L50" s="82">
        <v>22.936199999999999</v>
      </c>
      <c r="M50" s="84" t="s">
        <v>1403</v>
      </c>
      <c r="N50" s="82">
        <v>0.27038000000000001</v>
      </c>
      <c r="O50" s="82">
        <v>0.23443</v>
      </c>
      <c r="P50" s="82">
        <v>2410.16</v>
      </c>
      <c r="Q50" s="82">
        <v>0.751</v>
      </c>
      <c r="R50" s="84" t="s">
        <v>1403</v>
      </c>
      <c r="S50" s="82">
        <v>0.25</v>
      </c>
      <c r="T50" s="82">
        <v>0.42399999999999999</v>
      </c>
      <c r="U50" s="84" t="s">
        <v>1403</v>
      </c>
      <c r="V50" s="82">
        <v>265.048</v>
      </c>
      <c r="W50" s="82">
        <v>6.6000000000000003E-2</v>
      </c>
      <c r="X50" s="82">
        <v>2.4E-2</v>
      </c>
      <c r="Y50" s="82">
        <v>33.54</v>
      </c>
      <c r="Z50" s="82">
        <v>0.11700000000000001</v>
      </c>
      <c r="AA50" s="82">
        <v>0.37007000000000001</v>
      </c>
      <c r="AB50" s="82">
        <v>0.28887000000000002</v>
      </c>
      <c r="AC50" s="82">
        <v>4.82</v>
      </c>
      <c r="AD50" s="82">
        <v>0.34799999999999998</v>
      </c>
    </row>
    <row r="51" spans="1:30" x14ac:dyDescent="0.3">
      <c r="A51" s="84" t="s">
        <v>769</v>
      </c>
      <c r="B51" s="82">
        <v>2693.42</v>
      </c>
      <c r="C51" s="82">
        <v>4.1838300000000004</v>
      </c>
      <c r="D51" s="82">
        <v>0.64049999999999996</v>
      </c>
      <c r="E51" s="82">
        <v>0.24299999999999999</v>
      </c>
      <c r="F51" s="82">
        <v>0.22605</v>
      </c>
      <c r="G51" s="82">
        <v>3.3419999999999998E-2</v>
      </c>
      <c r="H51" s="82">
        <v>3875.2957799999999</v>
      </c>
      <c r="I51" s="84" t="s">
        <v>1403</v>
      </c>
      <c r="J51" s="84" t="s">
        <v>1403</v>
      </c>
      <c r="K51" s="82">
        <v>0.70772999999999997</v>
      </c>
      <c r="L51" s="82">
        <v>22.961849999999998</v>
      </c>
      <c r="M51" s="84" t="s">
        <v>1403</v>
      </c>
      <c r="N51" s="82">
        <v>0.25457999999999997</v>
      </c>
      <c r="O51" s="82">
        <v>0.25102000000000002</v>
      </c>
      <c r="P51" s="82">
        <v>2410.08</v>
      </c>
      <c r="Q51" s="82">
        <v>0.76500000000000001</v>
      </c>
      <c r="R51" s="84" t="s">
        <v>1403</v>
      </c>
      <c r="S51" s="82">
        <v>0.25</v>
      </c>
      <c r="T51" s="82">
        <v>0.41299999999999998</v>
      </c>
      <c r="U51" s="84" t="s">
        <v>1403</v>
      </c>
      <c r="V51" s="82">
        <v>265.04000000000002</v>
      </c>
      <c r="W51" s="82">
        <v>8.7999999999999995E-2</v>
      </c>
      <c r="X51" s="82">
        <v>2.8000000000000001E-2</v>
      </c>
      <c r="Y51" s="82">
        <v>33.54</v>
      </c>
      <c r="Z51" s="82">
        <v>9.9000000000000005E-2</v>
      </c>
      <c r="AA51" s="82">
        <v>0.41558</v>
      </c>
      <c r="AB51" s="82">
        <v>0.24589</v>
      </c>
      <c r="AC51" s="82">
        <v>4.51</v>
      </c>
      <c r="AD51" s="82">
        <v>0.32600000000000001</v>
      </c>
    </row>
    <row r="52" spans="1:30" x14ac:dyDescent="0.3">
      <c r="A52" s="84" t="s">
        <v>770</v>
      </c>
      <c r="B52" s="82">
        <v>2693.42</v>
      </c>
      <c r="C52" s="82">
        <v>4.1838300000000004</v>
      </c>
      <c r="D52" s="82">
        <v>0.64049999999999996</v>
      </c>
      <c r="E52" s="82">
        <v>0.24299999999999999</v>
      </c>
      <c r="F52" s="82">
        <v>0.22605</v>
      </c>
      <c r="G52" s="82">
        <v>3.3419999999999998E-2</v>
      </c>
      <c r="H52" s="82">
        <v>3875.2957799999999</v>
      </c>
      <c r="I52" s="84" t="s">
        <v>1403</v>
      </c>
      <c r="J52" s="84" t="s">
        <v>1403</v>
      </c>
      <c r="K52" s="82">
        <v>0.70772999999999997</v>
      </c>
      <c r="L52" s="82">
        <v>22.961849999999998</v>
      </c>
      <c r="M52" s="84" t="s">
        <v>1403</v>
      </c>
      <c r="N52" s="82">
        <v>0.25457999999999997</v>
      </c>
      <c r="O52" s="82">
        <v>0.25102000000000002</v>
      </c>
      <c r="P52" s="82">
        <v>2410.08</v>
      </c>
      <c r="Q52" s="82">
        <v>0.76500000000000001</v>
      </c>
      <c r="R52" s="84" t="s">
        <v>1403</v>
      </c>
      <c r="S52" s="82">
        <v>0.25</v>
      </c>
      <c r="T52" s="82">
        <v>0.41299999999999998</v>
      </c>
      <c r="U52" s="84" t="s">
        <v>1403</v>
      </c>
      <c r="V52" s="82">
        <v>265.04000000000002</v>
      </c>
      <c r="W52" s="82">
        <v>8.7999999999999995E-2</v>
      </c>
      <c r="X52" s="82">
        <v>2.8000000000000001E-2</v>
      </c>
      <c r="Y52" s="82">
        <v>33.54</v>
      </c>
      <c r="Z52" s="82">
        <v>9.9000000000000005E-2</v>
      </c>
      <c r="AA52" s="82">
        <v>0.41558</v>
      </c>
      <c r="AB52" s="82">
        <v>0.24589</v>
      </c>
      <c r="AC52" s="82">
        <v>4.51</v>
      </c>
      <c r="AD52" s="82">
        <v>0.32600000000000001</v>
      </c>
    </row>
    <row r="53" spans="1:30" x14ac:dyDescent="0.3">
      <c r="A53" s="84" t="s">
        <v>771</v>
      </c>
      <c r="B53" s="82">
        <v>2693.41</v>
      </c>
      <c r="C53" s="82">
        <v>4.0459800000000001</v>
      </c>
      <c r="D53" s="82">
        <v>0.60758999999999996</v>
      </c>
      <c r="E53" s="82">
        <v>0.249</v>
      </c>
      <c r="F53" s="82">
        <v>0.24448</v>
      </c>
      <c r="G53" s="82">
        <v>2.7629999999999998E-2</v>
      </c>
      <c r="H53" s="82">
        <v>3875.3033999999998</v>
      </c>
      <c r="I53" s="84" t="s">
        <v>1403</v>
      </c>
      <c r="J53" s="84" t="s">
        <v>1403</v>
      </c>
      <c r="K53" s="82">
        <v>0.71679999999999999</v>
      </c>
      <c r="L53" s="82">
        <v>22.981290000000001</v>
      </c>
      <c r="M53" s="84" t="s">
        <v>1403</v>
      </c>
      <c r="N53" s="82">
        <v>0.23421</v>
      </c>
      <c r="O53" s="82">
        <v>0.26811000000000001</v>
      </c>
      <c r="P53" s="82">
        <v>2409.96</v>
      </c>
      <c r="Q53" s="82">
        <v>0.77600000000000002</v>
      </c>
      <c r="R53" s="84" t="s">
        <v>1403</v>
      </c>
      <c r="S53" s="82">
        <v>0.25</v>
      </c>
      <c r="T53" s="82">
        <v>0.39800000000000002</v>
      </c>
      <c r="U53" s="84" t="s">
        <v>1403</v>
      </c>
      <c r="V53" s="82">
        <v>265.03100000000001</v>
      </c>
      <c r="W53" s="82">
        <v>0.111</v>
      </c>
      <c r="X53" s="82">
        <v>3.5000000000000003E-2</v>
      </c>
      <c r="Y53" s="82">
        <v>33.54</v>
      </c>
      <c r="Z53" s="82">
        <v>8.1000000000000003E-2</v>
      </c>
      <c r="AA53" s="82">
        <v>0.45612000000000003</v>
      </c>
      <c r="AB53" s="82">
        <v>0.20626</v>
      </c>
      <c r="AC53" s="82">
        <v>4.1900000000000004</v>
      </c>
      <c r="AD53" s="82">
        <v>0.309</v>
      </c>
    </row>
    <row r="54" spans="1:30" x14ac:dyDescent="0.3">
      <c r="A54" s="84" t="s">
        <v>772</v>
      </c>
      <c r="B54" s="82">
        <v>2693.41</v>
      </c>
      <c r="C54" s="82">
        <v>4.0459800000000001</v>
      </c>
      <c r="D54" s="82">
        <v>0.60758999999999996</v>
      </c>
      <c r="E54" s="82">
        <v>0.249</v>
      </c>
      <c r="F54" s="82">
        <v>0.24448</v>
      </c>
      <c r="G54" s="82">
        <v>2.7629999999999998E-2</v>
      </c>
      <c r="H54" s="82">
        <v>3875.3033999999998</v>
      </c>
      <c r="I54" s="84" t="s">
        <v>1403</v>
      </c>
      <c r="J54" s="84" t="s">
        <v>1403</v>
      </c>
      <c r="K54" s="82">
        <v>0.71679999999999999</v>
      </c>
      <c r="L54" s="82">
        <v>22.981290000000001</v>
      </c>
      <c r="M54" s="84" t="s">
        <v>1403</v>
      </c>
      <c r="N54" s="82">
        <v>0.23421</v>
      </c>
      <c r="O54" s="82">
        <v>0.26811000000000001</v>
      </c>
      <c r="P54" s="82">
        <v>2409.96</v>
      </c>
      <c r="Q54" s="82">
        <v>0.77600000000000002</v>
      </c>
      <c r="R54" s="84" t="s">
        <v>1403</v>
      </c>
      <c r="S54" s="82">
        <v>0.25</v>
      </c>
      <c r="T54" s="82">
        <v>0.39800000000000002</v>
      </c>
      <c r="U54" s="84" t="s">
        <v>1403</v>
      </c>
      <c r="V54" s="82">
        <v>265.03100000000001</v>
      </c>
      <c r="W54" s="82">
        <v>0.111</v>
      </c>
      <c r="X54" s="82">
        <v>3.5000000000000003E-2</v>
      </c>
      <c r="Y54" s="82">
        <v>33.54</v>
      </c>
      <c r="Z54" s="82">
        <v>8.1000000000000003E-2</v>
      </c>
      <c r="AA54" s="82">
        <v>0.45612000000000003</v>
      </c>
      <c r="AB54" s="82">
        <v>0.20626</v>
      </c>
      <c r="AC54" s="82">
        <v>4.1900000000000004</v>
      </c>
      <c r="AD54" s="82">
        <v>0.309</v>
      </c>
    </row>
    <row r="55" spans="1:30" x14ac:dyDescent="0.3">
      <c r="A55" s="84" t="s">
        <v>773</v>
      </c>
      <c r="B55" s="82">
        <v>2693.41</v>
      </c>
      <c r="C55" s="82">
        <v>3.9405299999999999</v>
      </c>
      <c r="D55" s="82">
        <v>0.56601000000000001</v>
      </c>
      <c r="E55" s="82">
        <v>0.26400000000000001</v>
      </c>
      <c r="F55" s="82">
        <v>0.24882000000000001</v>
      </c>
      <c r="G55" s="82">
        <v>2.5930000000000002E-2</v>
      </c>
      <c r="H55" s="82">
        <v>3875.31041</v>
      </c>
      <c r="I55" s="84" t="s">
        <v>1403</v>
      </c>
      <c r="J55" s="84" t="s">
        <v>1403</v>
      </c>
      <c r="K55" s="82">
        <v>0.72221999999999997</v>
      </c>
      <c r="L55" s="82">
        <v>22.999169999999999</v>
      </c>
      <c r="M55" s="84" t="s">
        <v>1403</v>
      </c>
      <c r="N55" s="82">
        <v>0.21961</v>
      </c>
      <c r="O55" s="82">
        <v>0.27975</v>
      </c>
      <c r="P55" s="82">
        <v>2409.87</v>
      </c>
      <c r="Q55" s="82">
        <v>0.70799999999999996</v>
      </c>
      <c r="R55" s="84" t="s">
        <v>1403</v>
      </c>
      <c r="S55" s="82">
        <v>0.25</v>
      </c>
      <c r="T55" s="82">
        <v>0.38400000000000001</v>
      </c>
      <c r="U55" s="84" t="s">
        <v>1403</v>
      </c>
      <c r="V55" s="82">
        <v>265.02199999999999</v>
      </c>
      <c r="W55" s="82">
        <v>0.13300000000000001</v>
      </c>
      <c r="X55" s="82">
        <v>4.3999999999999997E-2</v>
      </c>
      <c r="Y55" s="82">
        <v>33.54</v>
      </c>
      <c r="Z55" s="82">
        <v>6.3E-2</v>
      </c>
      <c r="AA55" s="82">
        <v>0.51654999999999995</v>
      </c>
      <c r="AB55" s="82">
        <v>0.14853</v>
      </c>
      <c r="AC55" s="82">
        <v>3.91</v>
      </c>
      <c r="AD55" s="82">
        <v>0.29599999999999999</v>
      </c>
    </row>
    <row r="56" spans="1:30" x14ac:dyDescent="0.3">
      <c r="A56" s="84" t="s">
        <v>774</v>
      </c>
      <c r="B56" s="82">
        <v>2693.41</v>
      </c>
      <c r="C56" s="82">
        <v>3.9405299999999999</v>
      </c>
      <c r="D56" s="82">
        <v>0.56601000000000001</v>
      </c>
      <c r="E56" s="82">
        <v>0.26400000000000001</v>
      </c>
      <c r="F56" s="82">
        <v>0.24882000000000001</v>
      </c>
      <c r="G56" s="82">
        <v>2.5930000000000002E-2</v>
      </c>
      <c r="H56" s="82">
        <v>3875.31041</v>
      </c>
      <c r="I56" s="84" t="s">
        <v>1403</v>
      </c>
      <c r="J56" s="84" t="s">
        <v>1403</v>
      </c>
      <c r="K56" s="82">
        <v>0.72221999999999997</v>
      </c>
      <c r="L56" s="82">
        <v>22.999169999999999</v>
      </c>
      <c r="M56" s="84" t="s">
        <v>1403</v>
      </c>
      <c r="N56" s="82">
        <v>0.21961</v>
      </c>
      <c r="O56" s="82">
        <v>0.27975</v>
      </c>
      <c r="P56" s="82">
        <v>2409.87</v>
      </c>
      <c r="Q56" s="82">
        <v>0.70799999999999996</v>
      </c>
      <c r="R56" s="84" t="s">
        <v>1403</v>
      </c>
      <c r="S56" s="82">
        <v>0.25</v>
      </c>
      <c r="T56" s="82">
        <v>0.38400000000000001</v>
      </c>
      <c r="U56" s="84" t="s">
        <v>1403</v>
      </c>
      <c r="V56" s="82">
        <v>265.02199999999999</v>
      </c>
      <c r="W56" s="82">
        <v>0.13300000000000001</v>
      </c>
      <c r="X56" s="82">
        <v>4.3999999999999997E-2</v>
      </c>
      <c r="Y56" s="82">
        <v>33.54</v>
      </c>
      <c r="Z56" s="82">
        <v>6.3E-2</v>
      </c>
      <c r="AA56" s="82">
        <v>0.51654999999999995</v>
      </c>
      <c r="AB56" s="82">
        <v>0.14853</v>
      </c>
      <c r="AC56" s="82">
        <v>3.91</v>
      </c>
      <c r="AD56" s="82">
        <v>0.29599999999999999</v>
      </c>
    </row>
    <row r="57" spans="1:30" x14ac:dyDescent="0.3">
      <c r="A57" s="84" t="s">
        <v>775</v>
      </c>
      <c r="B57" s="82">
        <v>2693.44</v>
      </c>
      <c r="C57" s="82">
        <v>3.8477299999999999</v>
      </c>
      <c r="D57" s="82">
        <v>0.53598000000000001</v>
      </c>
      <c r="E57" s="82">
        <v>0.27900000000000003</v>
      </c>
      <c r="F57" s="82">
        <v>0.25857999999999998</v>
      </c>
      <c r="G57" s="82">
        <v>2.367E-2</v>
      </c>
      <c r="H57" s="82">
        <v>3875.3094999999998</v>
      </c>
      <c r="I57" s="84" t="s">
        <v>1403</v>
      </c>
      <c r="J57" s="84" t="s">
        <v>1403</v>
      </c>
      <c r="K57" s="82">
        <v>0.70814999999999995</v>
      </c>
      <c r="L57" s="82">
        <v>22.986730000000001</v>
      </c>
      <c r="M57" s="84" t="s">
        <v>1403</v>
      </c>
      <c r="N57" s="82">
        <v>0.21021000000000001</v>
      </c>
      <c r="O57" s="82">
        <v>0.29754999999999998</v>
      </c>
      <c r="P57" s="82">
        <v>2409.75</v>
      </c>
      <c r="Q57" s="82">
        <v>0.70299999999999996</v>
      </c>
      <c r="R57" s="84" t="s">
        <v>1403</v>
      </c>
      <c r="S57" s="82">
        <v>0.25</v>
      </c>
      <c r="T57" s="82">
        <v>0.377</v>
      </c>
      <c r="U57" s="84" t="s">
        <v>1403</v>
      </c>
      <c r="V57" s="82">
        <v>265.01400000000001</v>
      </c>
      <c r="W57" s="82">
        <v>0.14299999999999999</v>
      </c>
      <c r="X57" s="82">
        <v>5.2999999999999999E-2</v>
      </c>
      <c r="Y57" s="82">
        <v>33.54</v>
      </c>
      <c r="Z57" s="82">
        <v>5.8000000000000003E-2</v>
      </c>
      <c r="AA57" s="82">
        <v>0.54652000000000001</v>
      </c>
      <c r="AB57" s="82">
        <v>0.12819</v>
      </c>
      <c r="AC57" s="82">
        <v>3.64</v>
      </c>
      <c r="AD57" s="82">
        <v>0.28199999999999997</v>
      </c>
    </row>
    <row r="58" spans="1:30" x14ac:dyDescent="0.3">
      <c r="A58" s="85" t="s">
        <v>776</v>
      </c>
      <c r="B58" s="91">
        <v>2693.44</v>
      </c>
      <c r="C58" s="91">
        <v>3.8477299999999999</v>
      </c>
      <c r="D58" s="91">
        <v>0.53598000000000001</v>
      </c>
      <c r="E58" s="91">
        <v>0.27900000000000003</v>
      </c>
      <c r="F58" s="91">
        <v>0.25857999999999998</v>
      </c>
      <c r="G58" s="91">
        <v>2.367E-2</v>
      </c>
      <c r="H58" s="91">
        <v>3875.3094999999998</v>
      </c>
      <c r="I58" s="85" t="s">
        <v>1403</v>
      </c>
      <c r="J58" s="85" t="s">
        <v>1403</v>
      </c>
      <c r="K58" s="91">
        <v>0.70814999999999995</v>
      </c>
      <c r="L58" s="91">
        <v>22.986730000000001</v>
      </c>
      <c r="M58" s="85" t="s">
        <v>1403</v>
      </c>
      <c r="N58" s="91">
        <v>0.21021000000000001</v>
      </c>
      <c r="O58" s="91">
        <v>0.29754999999999998</v>
      </c>
      <c r="P58" s="91">
        <v>2409.75</v>
      </c>
      <c r="Q58" s="91">
        <v>0.70299999999999996</v>
      </c>
      <c r="R58" s="85" t="s">
        <v>1403</v>
      </c>
      <c r="S58" s="91">
        <v>0.25</v>
      </c>
      <c r="T58" s="91">
        <v>0.377</v>
      </c>
      <c r="U58" s="85" t="s">
        <v>1403</v>
      </c>
      <c r="V58" s="91">
        <v>265.01400000000001</v>
      </c>
      <c r="W58" s="91">
        <v>0.14299999999999999</v>
      </c>
      <c r="X58" s="91">
        <v>5.2999999999999999E-2</v>
      </c>
      <c r="Y58" s="91">
        <v>33.54</v>
      </c>
      <c r="Z58" s="91">
        <v>5.8000000000000003E-2</v>
      </c>
      <c r="AA58" s="91">
        <v>0.54652000000000001</v>
      </c>
      <c r="AB58" s="91">
        <v>0.12819</v>
      </c>
      <c r="AC58" s="91">
        <v>3.64</v>
      </c>
      <c r="AD58" s="91">
        <v>0.28199999999999997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53" t="s">
        <v>0</v>
      </c>
      <c r="C3" s="154"/>
      <c r="D3" s="154"/>
      <c r="E3" s="154"/>
      <c r="F3" s="154"/>
      <c r="G3" s="154"/>
      <c r="H3" s="1"/>
    </row>
    <row r="4" spans="1:8" ht="0" hidden="1" customHeight="1" x14ac:dyDescent="0.3">
      <c r="A4" s="1"/>
      <c r="B4" s="1"/>
      <c r="C4" s="1"/>
      <c r="D4" s="1"/>
      <c r="E4" s="1"/>
      <c r="F4" s="1"/>
      <c r="G4" s="1"/>
      <c r="H4" s="1"/>
    </row>
    <row r="5" spans="1:8" ht="22.8" x14ac:dyDescent="0.4">
      <c r="A5" s="1"/>
      <c r="B5" s="22" t="s">
        <v>1435</v>
      </c>
      <c r="C5" s="1"/>
      <c r="D5" s="1"/>
      <c r="E5" s="1"/>
      <c r="F5" s="1"/>
      <c r="G5" s="1"/>
      <c r="H5" s="1"/>
    </row>
    <row r="6" spans="1:8" ht="27.6" x14ac:dyDescent="0.3">
      <c r="A6" s="1"/>
      <c r="B6" s="3" t="s">
        <v>55</v>
      </c>
      <c r="C6" s="3" t="s">
        <v>3</v>
      </c>
      <c r="D6" s="3" t="s">
        <v>1436</v>
      </c>
      <c r="E6" s="3" t="s">
        <v>7</v>
      </c>
      <c r="F6" s="3" t="s">
        <v>8</v>
      </c>
      <c r="G6" s="3" t="s">
        <v>1437</v>
      </c>
      <c r="H6" s="3" t="s">
        <v>1438</v>
      </c>
    </row>
    <row r="7" spans="1:8" x14ac:dyDescent="0.3">
      <c r="A7" s="1"/>
      <c r="B7" s="73" t="s">
        <v>59</v>
      </c>
      <c r="C7" s="6" t="s">
        <v>62</v>
      </c>
      <c r="D7" s="6" t="s">
        <v>1439</v>
      </c>
      <c r="E7" s="73" t="s">
        <v>1440</v>
      </c>
      <c r="F7" s="73" t="s">
        <v>1441</v>
      </c>
      <c r="G7" s="105">
        <v>1</v>
      </c>
      <c r="H7" s="73"/>
    </row>
    <row r="8" spans="1:8" x14ac:dyDescent="0.3">
      <c r="A8" s="1"/>
      <c r="B8" s="73" t="s">
        <v>59</v>
      </c>
      <c r="C8" s="6" t="s">
        <v>62</v>
      </c>
      <c r="D8" s="6" t="s">
        <v>1442</v>
      </c>
      <c r="E8" s="73" t="s">
        <v>1440</v>
      </c>
      <c r="F8" s="73" t="s">
        <v>1441</v>
      </c>
      <c r="G8" s="105">
        <v>0</v>
      </c>
      <c r="H8" s="73"/>
    </row>
    <row r="9" spans="1:8" x14ac:dyDescent="0.3">
      <c r="A9" s="1"/>
      <c r="B9" s="73" t="s">
        <v>59</v>
      </c>
      <c r="C9" s="6" t="s">
        <v>62</v>
      </c>
      <c r="D9" s="6" t="s">
        <v>1443</v>
      </c>
      <c r="E9" s="73" t="s">
        <v>1440</v>
      </c>
      <c r="F9" s="73" t="s">
        <v>1441</v>
      </c>
      <c r="G9" s="105">
        <v>0</v>
      </c>
      <c r="H9" s="73"/>
    </row>
    <row r="10" spans="1:8" x14ac:dyDescent="0.3">
      <c r="A10" s="1"/>
      <c r="B10" s="73" t="s">
        <v>59</v>
      </c>
      <c r="C10" s="6" t="s">
        <v>62</v>
      </c>
      <c r="D10" s="6" t="s">
        <v>1444</v>
      </c>
      <c r="E10" s="73" t="s">
        <v>1440</v>
      </c>
      <c r="F10" s="73" t="s">
        <v>1441</v>
      </c>
      <c r="G10" s="105">
        <v>5</v>
      </c>
      <c r="H10" s="73"/>
    </row>
    <row r="11" spans="1:8" x14ac:dyDescent="0.3">
      <c r="A11" s="1"/>
      <c r="B11" s="73" t="s">
        <v>59</v>
      </c>
      <c r="C11" s="6" t="s">
        <v>62</v>
      </c>
      <c r="D11" s="6" t="s">
        <v>1445</v>
      </c>
      <c r="E11" s="73" t="s">
        <v>1440</v>
      </c>
      <c r="F11" s="73" t="s">
        <v>1441</v>
      </c>
      <c r="G11" s="105">
        <v>6</v>
      </c>
      <c r="H11" s="73"/>
    </row>
    <row r="12" spans="1:8" x14ac:dyDescent="0.3">
      <c r="A12" s="1"/>
      <c r="B12" s="73" t="s">
        <v>59</v>
      </c>
      <c r="C12" s="6" t="s">
        <v>62</v>
      </c>
      <c r="D12" s="6" t="s">
        <v>1446</v>
      </c>
      <c r="E12" s="73" t="s">
        <v>1440</v>
      </c>
      <c r="F12" s="73" t="s">
        <v>1441</v>
      </c>
      <c r="G12" s="105">
        <v>0</v>
      </c>
      <c r="H12" s="73"/>
    </row>
    <row r="13" spans="1:8" x14ac:dyDescent="0.3">
      <c r="A13" s="1"/>
      <c r="B13" s="73" t="s">
        <v>59</v>
      </c>
      <c r="C13" s="6" t="s">
        <v>62</v>
      </c>
      <c r="D13" s="6" t="s">
        <v>1447</v>
      </c>
      <c r="E13" s="73" t="s">
        <v>1440</v>
      </c>
      <c r="F13" s="73" t="s">
        <v>1441</v>
      </c>
      <c r="G13" s="105">
        <v>0</v>
      </c>
      <c r="H13" s="73"/>
    </row>
    <row r="14" spans="1:8" x14ac:dyDescent="0.3">
      <c r="A14" s="1"/>
      <c r="B14" s="73" t="s">
        <v>59</v>
      </c>
      <c r="C14" s="6" t="s">
        <v>516</v>
      </c>
      <c r="D14" s="6" t="s">
        <v>1424</v>
      </c>
      <c r="E14" s="73" t="s">
        <v>1440</v>
      </c>
      <c r="F14" s="73" t="s">
        <v>1441</v>
      </c>
      <c r="G14" s="105">
        <v>10</v>
      </c>
      <c r="H14" s="73"/>
    </row>
    <row r="15" spans="1:8" x14ac:dyDescent="0.3">
      <c r="A15" s="1"/>
      <c r="B15" s="73" t="s">
        <v>59</v>
      </c>
      <c r="C15" s="6" t="s">
        <v>67</v>
      </c>
      <c r="D15" s="6" t="s">
        <v>1448</v>
      </c>
      <c r="E15" s="73" t="s">
        <v>1440</v>
      </c>
      <c r="F15" s="73" t="s">
        <v>1441</v>
      </c>
      <c r="G15" s="105">
        <v>0.03</v>
      </c>
      <c r="H15" s="73"/>
    </row>
    <row r="16" spans="1:8" x14ac:dyDescent="0.3">
      <c r="A16" s="1"/>
      <c r="B16" s="73" t="s">
        <v>59</v>
      </c>
      <c r="C16" s="6" t="s">
        <v>67</v>
      </c>
      <c r="D16" s="6" t="s">
        <v>1449</v>
      </c>
      <c r="E16" s="73" t="s">
        <v>1440</v>
      </c>
      <c r="F16" s="73" t="s">
        <v>1441</v>
      </c>
      <c r="G16" s="105">
        <v>0.45</v>
      </c>
      <c r="H16" s="73"/>
    </row>
    <row r="17" spans="1:8" x14ac:dyDescent="0.3">
      <c r="A17" s="1"/>
      <c r="B17" s="73" t="s">
        <v>59</v>
      </c>
      <c r="C17" s="6" t="s">
        <v>67</v>
      </c>
      <c r="D17" s="6" t="s">
        <v>1450</v>
      </c>
      <c r="E17" s="73" t="s">
        <v>1440</v>
      </c>
      <c r="F17" s="73" t="s">
        <v>1441</v>
      </c>
      <c r="G17" s="105">
        <v>0.5</v>
      </c>
      <c r="H17" s="73"/>
    </row>
    <row r="18" spans="1:8" x14ac:dyDescent="0.3">
      <c r="A18" s="1"/>
      <c r="B18" s="73" t="s">
        <v>59</v>
      </c>
      <c r="C18" s="6" t="s">
        <v>67</v>
      </c>
      <c r="D18" s="6" t="s">
        <v>1451</v>
      </c>
      <c r="E18" s="73" t="s">
        <v>1440</v>
      </c>
      <c r="F18" s="73" t="s">
        <v>1441</v>
      </c>
      <c r="G18" s="105">
        <v>2.23</v>
      </c>
      <c r="H18" s="73"/>
    </row>
    <row r="19" spans="1:8" x14ac:dyDescent="0.3">
      <c r="A19" s="1"/>
      <c r="B19" s="73" t="s">
        <v>59</v>
      </c>
      <c r="C19" s="6" t="s">
        <v>67</v>
      </c>
      <c r="D19" s="6" t="s">
        <v>1452</v>
      </c>
      <c r="E19" s="73" t="s">
        <v>1440</v>
      </c>
      <c r="F19" s="73" t="s">
        <v>1441</v>
      </c>
      <c r="G19" s="105">
        <v>0.63</v>
      </c>
      <c r="H19" s="73"/>
    </row>
    <row r="20" spans="1:8" x14ac:dyDescent="0.3">
      <c r="A20" s="1"/>
      <c r="B20" s="73" t="s">
        <v>59</v>
      </c>
      <c r="C20" s="6" t="s">
        <v>67</v>
      </c>
      <c r="D20" s="6" t="s">
        <v>1453</v>
      </c>
      <c r="E20" s="73" t="s">
        <v>1440</v>
      </c>
      <c r="F20" s="73" t="s">
        <v>1441</v>
      </c>
      <c r="G20" s="105">
        <v>4.42</v>
      </c>
      <c r="H20" s="73"/>
    </row>
    <row r="21" spans="1:8" x14ac:dyDescent="0.3">
      <c r="A21" s="1"/>
      <c r="B21" s="73" t="s">
        <v>59</v>
      </c>
      <c r="C21" s="6" t="s">
        <v>67</v>
      </c>
      <c r="D21" s="6" t="s">
        <v>1454</v>
      </c>
      <c r="E21" s="73" t="s">
        <v>1440</v>
      </c>
      <c r="F21" s="73" t="s">
        <v>1441</v>
      </c>
      <c r="G21" s="105">
        <v>0.47</v>
      </c>
      <c r="H21" s="73"/>
    </row>
    <row r="22" spans="1:8" x14ac:dyDescent="0.3">
      <c r="A22" s="1"/>
      <c r="B22" s="73" t="s">
        <v>59</v>
      </c>
      <c r="C22" s="6" t="s">
        <v>67</v>
      </c>
      <c r="D22" s="6" t="s">
        <v>1455</v>
      </c>
      <c r="E22" s="73" t="s">
        <v>1440</v>
      </c>
      <c r="F22" s="73" t="s">
        <v>1441</v>
      </c>
      <c r="G22" s="105">
        <v>7.0000000000000007E-2</v>
      </c>
      <c r="H22" s="73"/>
    </row>
    <row r="23" spans="1:8" x14ac:dyDescent="0.3">
      <c r="A23" s="1"/>
      <c r="B23" s="73" t="s">
        <v>59</v>
      </c>
      <c r="C23" s="6" t="s">
        <v>67</v>
      </c>
      <c r="D23" s="6" t="s">
        <v>1456</v>
      </c>
      <c r="E23" s="73" t="s">
        <v>1440</v>
      </c>
      <c r="F23" s="73" t="s">
        <v>1441</v>
      </c>
      <c r="G23" s="105">
        <v>7.0000000000000007E-2</v>
      </c>
      <c r="H23" s="73"/>
    </row>
    <row r="24" spans="1:8" x14ac:dyDescent="0.3">
      <c r="A24" s="1"/>
      <c r="B24" s="73" t="s">
        <v>59</v>
      </c>
      <c r="C24" s="6" t="s">
        <v>67</v>
      </c>
      <c r="D24" s="6" t="s">
        <v>1457</v>
      </c>
      <c r="E24" s="73" t="s">
        <v>1440</v>
      </c>
      <c r="F24" s="73" t="s">
        <v>1441</v>
      </c>
      <c r="G24" s="105">
        <v>2.68</v>
      </c>
      <c r="H24" s="73"/>
    </row>
    <row r="25" spans="1:8" x14ac:dyDescent="0.3">
      <c r="A25" s="1"/>
      <c r="B25" s="73" t="s">
        <v>59</v>
      </c>
      <c r="C25" s="6" t="s">
        <v>67</v>
      </c>
      <c r="D25" s="6" t="s">
        <v>1458</v>
      </c>
      <c r="E25" s="73" t="s">
        <v>1440</v>
      </c>
      <c r="F25" s="73" t="s">
        <v>1441</v>
      </c>
      <c r="G25" s="105">
        <v>0.12</v>
      </c>
      <c r="H25" s="73"/>
    </row>
    <row r="26" spans="1:8" x14ac:dyDescent="0.3">
      <c r="A26" s="1"/>
      <c r="B26" s="73" t="s">
        <v>59</v>
      </c>
      <c r="C26" s="6" t="s">
        <v>67</v>
      </c>
      <c r="D26" s="6" t="s">
        <v>1459</v>
      </c>
      <c r="E26" s="73" t="s">
        <v>1440</v>
      </c>
      <c r="F26" s="73" t="s">
        <v>1441</v>
      </c>
      <c r="G26" s="105">
        <v>1.91</v>
      </c>
      <c r="H26" s="73"/>
    </row>
    <row r="27" spans="1:8" x14ac:dyDescent="0.3">
      <c r="A27" s="1"/>
      <c r="B27" s="73" t="s">
        <v>59</v>
      </c>
      <c r="C27" s="6" t="s">
        <v>67</v>
      </c>
      <c r="D27" s="6" t="s">
        <v>1460</v>
      </c>
      <c r="E27" s="73" t="s">
        <v>1440</v>
      </c>
      <c r="F27" s="73" t="s">
        <v>1441</v>
      </c>
      <c r="G27" s="105">
        <v>31.335999999999999</v>
      </c>
      <c r="H27" s="73"/>
    </row>
    <row r="28" spans="1:8" x14ac:dyDescent="0.3">
      <c r="A28" s="1"/>
      <c r="B28" s="73" t="s">
        <v>59</v>
      </c>
      <c r="C28" s="6" t="s">
        <v>67</v>
      </c>
      <c r="D28" s="6" t="s">
        <v>1461</v>
      </c>
      <c r="E28" s="73" t="s">
        <v>1440</v>
      </c>
      <c r="F28" s="73" t="s">
        <v>1441</v>
      </c>
      <c r="G28" s="105">
        <v>0.05</v>
      </c>
      <c r="H28" s="73"/>
    </row>
    <row r="29" spans="1:8" x14ac:dyDescent="0.3">
      <c r="A29" s="1"/>
      <c r="B29" s="73" t="s">
        <v>59</v>
      </c>
      <c r="C29" s="6" t="s">
        <v>67</v>
      </c>
      <c r="D29" s="6" t="s">
        <v>1462</v>
      </c>
      <c r="E29" s="73" t="s">
        <v>1440</v>
      </c>
      <c r="F29" s="73" t="s">
        <v>1441</v>
      </c>
      <c r="G29" s="105">
        <v>0.28000000000000003</v>
      </c>
      <c r="H29" s="73"/>
    </row>
    <row r="30" spans="1:8" x14ac:dyDescent="0.3">
      <c r="A30" s="1"/>
      <c r="B30" s="73" t="s">
        <v>59</v>
      </c>
      <c r="C30" s="6" t="s">
        <v>67</v>
      </c>
      <c r="D30" s="6" t="s">
        <v>1463</v>
      </c>
      <c r="E30" s="73" t="s">
        <v>1440</v>
      </c>
      <c r="F30" s="73" t="s">
        <v>1441</v>
      </c>
      <c r="G30" s="105">
        <v>0.88</v>
      </c>
      <c r="H30" s="73"/>
    </row>
    <row r="31" spans="1:8" x14ac:dyDescent="0.3">
      <c r="A31" s="1"/>
      <c r="B31" s="73" t="s">
        <v>59</v>
      </c>
      <c r="C31" s="6" t="s">
        <v>67</v>
      </c>
      <c r="D31" s="6" t="s">
        <v>1464</v>
      </c>
      <c r="E31" s="73" t="s">
        <v>1440</v>
      </c>
      <c r="F31" s="73" t="s">
        <v>1441</v>
      </c>
      <c r="G31" s="105">
        <v>0.12</v>
      </c>
      <c r="H31" s="73"/>
    </row>
    <row r="32" spans="1:8" x14ac:dyDescent="0.3">
      <c r="A32" s="1"/>
      <c r="B32" s="73" t="s">
        <v>59</v>
      </c>
      <c r="C32" s="6" t="s">
        <v>67</v>
      </c>
      <c r="D32" s="6" t="s">
        <v>1465</v>
      </c>
      <c r="E32" s="73" t="s">
        <v>1440</v>
      </c>
      <c r="F32" s="73" t="s">
        <v>1441</v>
      </c>
      <c r="G32" s="105">
        <v>2.81</v>
      </c>
      <c r="H32" s="73"/>
    </row>
    <row r="33" spans="1:8" x14ac:dyDescent="0.3">
      <c r="A33" s="1"/>
      <c r="B33" s="73" t="s">
        <v>59</v>
      </c>
      <c r="C33" s="6" t="s">
        <v>67</v>
      </c>
      <c r="D33" s="6" t="s">
        <v>1466</v>
      </c>
      <c r="E33" s="73" t="s">
        <v>1440</v>
      </c>
      <c r="F33" s="73" t="s">
        <v>1441</v>
      </c>
      <c r="G33" s="105">
        <v>0.16</v>
      </c>
      <c r="H33" s="73"/>
    </row>
    <row r="34" spans="1:8" x14ac:dyDescent="0.3">
      <c r="A34" s="1"/>
      <c r="B34" s="73" t="s">
        <v>59</v>
      </c>
      <c r="C34" s="6" t="s">
        <v>67</v>
      </c>
      <c r="D34" s="6" t="s">
        <v>1467</v>
      </c>
      <c r="E34" s="73" t="s">
        <v>1440</v>
      </c>
      <c r="F34" s="73" t="s">
        <v>1441</v>
      </c>
      <c r="G34" s="105">
        <v>0.38</v>
      </c>
      <c r="H34" s="73"/>
    </row>
    <row r="35" spans="1:8" x14ac:dyDescent="0.3">
      <c r="A35" s="1"/>
      <c r="B35" s="73" t="s">
        <v>59</v>
      </c>
      <c r="C35" s="6" t="s">
        <v>67</v>
      </c>
      <c r="D35" s="6" t="s">
        <v>1468</v>
      </c>
      <c r="E35" s="73" t="s">
        <v>1440</v>
      </c>
      <c r="F35" s="73" t="s">
        <v>1441</v>
      </c>
      <c r="G35" s="105">
        <v>1.84</v>
      </c>
      <c r="H35" s="73"/>
    </row>
    <row r="36" spans="1:8" x14ac:dyDescent="0.3">
      <c r="A36" s="1"/>
      <c r="B36" s="73" t="s">
        <v>59</v>
      </c>
      <c r="C36" s="6" t="s">
        <v>31</v>
      </c>
      <c r="D36" s="6" t="s">
        <v>1469</v>
      </c>
      <c r="E36" s="73" t="s">
        <v>1440</v>
      </c>
      <c r="F36" s="73" t="s">
        <v>1441</v>
      </c>
      <c r="G36" s="105">
        <v>7</v>
      </c>
      <c r="H36" s="73"/>
    </row>
    <row r="37" spans="1:8" x14ac:dyDescent="0.3">
      <c r="A37" s="1"/>
      <c r="B37" s="73" t="s">
        <v>59</v>
      </c>
      <c r="C37" s="6" t="s">
        <v>31</v>
      </c>
      <c r="D37" s="6" t="s">
        <v>1470</v>
      </c>
      <c r="E37" s="73" t="s">
        <v>1440</v>
      </c>
      <c r="F37" s="73" t="s">
        <v>1441</v>
      </c>
      <c r="G37" s="105">
        <v>31.335999999999999</v>
      </c>
      <c r="H37" s="73"/>
    </row>
    <row r="38" spans="1:8" x14ac:dyDescent="0.3">
      <c r="A38" s="1"/>
      <c r="B38" s="73" t="s">
        <v>59</v>
      </c>
      <c r="C38" s="6" t="s">
        <v>31</v>
      </c>
      <c r="D38" s="6" t="s">
        <v>1471</v>
      </c>
      <c r="E38" s="73" t="s">
        <v>1472</v>
      </c>
      <c r="F38" s="73" t="s">
        <v>1441</v>
      </c>
      <c r="G38" s="105">
        <v>1</v>
      </c>
      <c r="H38" s="73"/>
    </row>
    <row r="39" spans="1:8" x14ac:dyDescent="0.3">
      <c r="A39" s="1"/>
      <c r="B39" s="73" t="s">
        <v>59</v>
      </c>
      <c r="C39" s="6" t="s">
        <v>31</v>
      </c>
      <c r="D39" s="6" t="s">
        <v>1473</v>
      </c>
      <c r="E39" s="73" t="s">
        <v>1440</v>
      </c>
      <c r="F39" s="73" t="s">
        <v>1441</v>
      </c>
      <c r="G39" s="105">
        <v>5.26</v>
      </c>
      <c r="H39" s="73"/>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53" t="s">
        <v>0</v>
      </c>
      <c r="C3" s="154"/>
      <c r="D3" s="154"/>
      <c r="E3" s="154"/>
      <c r="F3" s="154"/>
      <c r="G3" s="154"/>
      <c r="H3" s="1"/>
    </row>
    <row r="4" spans="1:8" ht="0" hidden="1" customHeight="1" x14ac:dyDescent="0.3">
      <c r="A4" s="1"/>
      <c r="B4" s="1"/>
      <c r="C4" s="1"/>
      <c r="D4" s="1"/>
      <c r="E4" s="1"/>
      <c r="F4" s="1"/>
      <c r="G4" s="1"/>
      <c r="H4" s="1"/>
    </row>
    <row r="5" spans="1:8" ht="22.8" x14ac:dyDescent="0.4">
      <c r="A5" s="1"/>
      <c r="B5" s="22" t="s">
        <v>1474</v>
      </c>
      <c r="C5" s="1"/>
      <c r="D5" s="1"/>
      <c r="E5" s="1"/>
      <c r="F5" s="1"/>
      <c r="G5" s="1"/>
      <c r="H5" s="1"/>
    </row>
    <row r="6" spans="1:8" ht="27.6" x14ac:dyDescent="0.3">
      <c r="A6" s="1"/>
      <c r="B6" s="3" t="s">
        <v>55</v>
      </c>
      <c r="C6" s="3" t="s">
        <v>3</v>
      </c>
      <c r="D6" s="3" t="s">
        <v>1436</v>
      </c>
      <c r="E6" s="3" t="s">
        <v>7</v>
      </c>
      <c r="F6" s="3" t="s">
        <v>8</v>
      </c>
      <c r="G6" s="3" t="s">
        <v>1437</v>
      </c>
      <c r="H6" s="3" t="s">
        <v>1438</v>
      </c>
    </row>
    <row r="7" spans="1:8" x14ac:dyDescent="0.3">
      <c r="A7" s="1"/>
      <c r="B7" s="73" t="s">
        <v>59</v>
      </c>
      <c r="C7" s="6" t="s">
        <v>62</v>
      </c>
      <c r="D7" s="6" t="s">
        <v>1369</v>
      </c>
      <c r="E7" s="73" t="s">
        <v>1440</v>
      </c>
      <c r="F7" s="73" t="s">
        <v>1441</v>
      </c>
      <c r="G7" s="105">
        <v>0</v>
      </c>
      <c r="H7" s="73"/>
    </row>
    <row r="8" spans="1:8" x14ac:dyDescent="0.3">
      <c r="A8" s="1"/>
      <c r="B8" s="73" t="s">
        <v>59</v>
      </c>
      <c r="C8" s="6" t="s">
        <v>62</v>
      </c>
      <c r="D8" s="6" t="s">
        <v>1368</v>
      </c>
      <c r="E8" s="73" t="s">
        <v>1440</v>
      </c>
      <c r="F8" s="73" t="s">
        <v>1441</v>
      </c>
      <c r="G8" s="105">
        <v>0</v>
      </c>
      <c r="H8" s="73"/>
    </row>
    <row r="9" spans="1:8" x14ac:dyDescent="0.3">
      <c r="A9" s="1"/>
      <c r="B9" s="73" t="s">
        <v>59</v>
      </c>
      <c r="C9" s="6" t="s">
        <v>62</v>
      </c>
      <c r="D9" s="6" t="s">
        <v>1439</v>
      </c>
      <c r="E9" s="73" t="s">
        <v>1440</v>
      </c>
      <c r="F9" s="73" t="s">
        <v>1441</v>
      </c>
      <c r="G9" s="105">
        <v>0</v>
      </c>
      <c r="H9" s="73"/>
    </row>
    <row r="10" spans="1:8" x14ac:dyDescent="0.3">
      <c r="A10" s="1"/>
      <c r="B10" s="73" t="s">
        <v>59</v>
      </c>
      <c r="C10" s="6" t="s">
        <v>62</v>
      </c>
      <c r="D10" s="6" t="s">
        <v>1442</v>
      </c>
      <c r="E10" s="73" t="s">
        <v>1440</v>
      </c>
      <c r="F10" s="73" t="s">
        <v>1441</v>
      </c>
      <c r="G10" s="105">
        <v>0</v>
      </c>
      <c r="H10" s="73"/>
    </row>
    <row r="11" spans="1:8" x14ac:dyDescent="0.3">
      <c r="A11" s="1"/>
      <c r="B11" s="73" t="s">
        <v>59</v>
      </c>
      <c r="C11" s="6" t="s">
        <v>62</v>
      </c>
      <c r="D11" s="6" t="s">
        <v>1443</v>
      </c>
      <c r="E11" s="73" t="s">
        <v>1440</v>
      </c>
      <c r="F11" s="73" t="s">
        <v>1441</v>
      </c>
      <c r="G11" s="105">
        <v>0.12</v>
      </c>
      <c r="H11" s="73"/>
    </row>
    <row r="12" spans="1:8" x14ac:dyDescent="0.3">
      <c r="A12" s="1"/>
      <c r="B12" s="73" t="s">
        <v>59</v>
      </c>
      <c r="C12" s="6" t="s">
        <v>62</v>
      </c>
      <c r="D12" s="6" t="s">
        <v>1444</v>
      </c>
      <c r="E12" s="73" t="s">
        <v>1440</v>
      </c>
      <c r="F12" s="73" t="s">
        <v>1441</v>
      </c>
      <c r="G12" s="105">
        <v>0</v>
      </c>
      <c r="H12" s="73"/>
    </row>
    <row r="13" spans="1:8" x14ac:dyDescent="0.3">
      <c r="A13" s="1"/>
      <c r="B13" s="73" t="s">
        <v>59</v>
      </c>
      <c r="C13" s="6" t="s">
        <v>62</v>
      </c>
      <c r="D13" s="6" t="s">
        <v>1445</v>
      </c>
      <c r="E13" s="73" t="s">
        <v>1440</v>
      </c>
      <c r="F13" s="73" t="s">
        <v>1441</v>
      </c>
      <c r="G13" s="105">
        <v>0</v>
      </c>
      <c r="H13" s="73"/>
    </row>
    <row r="14" spans="1:8" x14ac:dyDescent="0.3">
      <c r="A14" s="1"/>
      <c r="B14" s="73" t="s">
        <v>59</v>
      </c>
      <c r="C14" s="6" t="s">
        <v>62</v>
      </c>
      <c r="D14" s="6" t="s">
        <v>1446</v>
      </c>
      <c r="E14" s="73" t="s">
        <v>1440</v>
      </c>
      <c r="F14" s="73" t="s">
        <v>1441</v>
      </c>
      <c r="G14" s="105">
        <v>0</v>
      </c>
      <c r="H14" s="73"/>
    </row>
    <row r="15" spans="1:8" x14ac:dyDescent="0.3">
      <c r="A15" s="1"/>
      <c r="B15" s="73" t="s">
        <v>59</v>
      </c>
      <c r="C15" s="6" t="s">
        <v>62</v>
      </c>
      <c r="D15" s="6" t="s">
        <v>1447</v>
      </c>
      <c r="E15" s="73" t="s">
        <v>1440</v>
      </c>
      <c r="F15" s="73" t="s">
        <v>1441</v>
      </c>
      <c r="G15" s="105">
        <v>0</v>
      </c>
      <c r="H15" s="73"/>
    </row>
    <row r="16" spans="1:8" x14ac:dyDescent="0.3">
      <c r="A16" s="1"/>
      <c r="B16" s="73" t="s">
        <v>59</v>
      </c>
      <c r="C16" s="6" t="s">
        <v>516</v>
      </c>
      <c r="D16" s="6" t="s">
        <v>1424</v>
      </c>
      <c r="E16" s="73" t="s">
        <v>1440</v>
      </c>
      <c r="F16" s="73" t="s">
        <v>1441</v>
      </c>
      <c r="G16" s="105">
        <v>0</v>
      </c>
      <c r="H16" s="73"/>
    </row>
    <row r="17" spans="1:8" x14ac:dyDescent="0.3">
      <c r="A17" s="1"/>
      <c r="B17" s="73" t="s">
        <v>59</v>
      </c>
      <c r="C17" s="6" t="s">
        <v>516</v>
      </c>
      <c r="D17" s="6" t="s">
        <v>1475</v>
      </c>
      <c r="E17" s="73" t="s">
        <v>1440</v>
      </c>
      <c r="F17" s="73" t="s">
        <v>1441</v>
      </c>
      <c r="G17" s="105">
        <v>0.06</v>
      </c>
      <c r="H17" s="73"/>
    </row>
    <row r="18" spans="1:8" x14ac:dyDescent="0.3">
      <c r="A18" s="1"/>
      <c r="B18" s="73" t="s">
        <v>59</v>
      </c>
      <c r="C18" s="6" t="s">
        <v>67</v>
      </c>
      <c r="D18" s="6" t="s">
        <v>1411</v>
      </c>
      <c r="E18" s="73" t="s">
        <v>1440</v>
      </c>
      <c r="F18" s="73" t="s">
        <v>1441</v>
      </c>
      <c r="G18" s="105">
        <v>0</v>
      </c>
      <c r="H18" s="73"/>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53" t="s">
        <v>0</v>
      </c>
      <c r="C3" s="154"/>
      <c r="D3" s="154"/>
      <c r="E3" s="154"/>
      <c r="F3" s="154"/>
      <c r="G3" s="154"/>
      <c r="H3" s="1"/>
      <c r="I3" s="1"/>
      <c r="J3" s="1"/>
    </row>
    <row r="4" spans="1:10" ht="0" hidden="1" customHeight="1" x14ac:dyDescent="0.3">
      <c r="A4" s="1"/>
      <c r="B4" s="1"/>
      <c r="C4" s="1"/>
      <c r="D4" s="1"/>
      <c r="E4" s="1"/>
      <c r="F4" s="1"/>
      <c r="G4" s="1"/>
      <c r="H4" s="1"/>
      <c r="I4" s="1"/>
      <c r="J4" s="1"/>
    </row>
    <row r="5" spans="1:10" ht="22.8" x14ac:dyDescent="0.4">
      <c r="A5" s="1"/>
      <c r="B5" s="22" t="s">
        <v>1476</v>
      </c>
      <c r="C5" s="1"/>
      <c r="D5" s="1"/>
      <c r="E5" s="1"/>
      <c r="F5" s="1"/>
      <c r="G5" s="1"/>
      <c r="H5" s="1"/>
      <c r="I5" s="1"/>
      <c r="J5" s="1"/>
    </row>
    <row r="6" spans="1:10" ht="27" customHeight="1" x14ac:dyDescent="0.3">
      <c r="A6" s="1"/>
      <c r="B6" s="7" t="s">
        <v>55</v>
      </c>
      <c r="C6" s="7" t="s">
        <v>3</v>
      </c>
      <c r="D6" s="7" t="s">
        <v>70</v>
      </c>
      <c r="E6" s="7" t="s">
        <v>1477</v>
      </c>
      <c r="F6" s="7" t="s">
        <v>7</v>
      </c>
      <c r="G6" s="7" t="s">
        <v>1478</v>
      </c>
      <c r="H6" s="7" t="s">
        <v>1479</v>
      </c>
      <c r="I6" s="7" t="s">
        <v>1480</v>
      </c>
      <c r="J6" s="7" t="s">
        <v>1481</v>
      </c>
    </row>
    <row r="7" spans="1:10" x14ac:dyDescent="0.3">
      <c r="A7" s="1"/>
      <c r="B7" s="106" t="s">
        <v>59</v>
      </c>
      <c r="C7" s="4" t="s">
        <v>62</v>
      </c>
      <c r="D7" s="4" t="s">
        <v>1020</v>
      </c>
      <c r="E7" s="4" t="s">
        <v>1482</v>
      </c>
      <c r="F7" s="107">
        <v>604.47</v>
      </c>
      <c r="G7" s="107">
        <v>604.47</v>
      </c>
      <c r="H7" s="107">
        <v>0</v>
      </c>
      <c r="I7" s="4" t="s">
        <v>1483</v>
      </c>
      <c r="J7" s="5" t="s">
        <v>1484</v>
      </c>
    </row>
    <row r="8" spans="1:10" x14ac:dyDescent="0.3">
      <c r="A8" s="1"/>
      <c r="B8" s="106" t="s">
        <v>59</v>
      </c>
      <c r="C8" s="4" t="s">
        <v>62</v>
      </c>
      <c r="D8" s="4" t="s">
        <v>1020</v>
      </c>
      <c r="E8" s="4" t="s">
        <v>1485</v>
      </c>
      <c r="F8" s="107">
        <v>355.45</v>
      </c>
      <c r="G8" s="107">
        <v>355.45</v>
      </c>
      <c r="H8" s="107">
        <v>0</v>
      </c>
      <c r="I8" s="4" t="s">
        <v>1483</v>
      </c>
      <c r="J8" s="5" t="s">
        <v>1484</v>
      </c>
    </row>
    <row r="9" spans="1:10" x14ac:dyDescent="0.3">
      <c r="A9" s="1"/>
      <c r="B9" s="106" t="s">
        <v>59</v>
      </c>
      <c r="C9" s="4" t="s">
        <v>62</v>
      </c>
      <c r="D9" s="4" t="s">
        <v>1022</v>
      </c>
      <c r="E9" s="4" t="s">
        <v>1482</v>
      </c>
      <c r="F9" s="107">
        <v>345.42</v>
      </c>
      <c r="G9" s="107">
        <v>345.42</v>
      </c>
      <c r="H9" s="107">
        <v>0</v>
      </c>
      <c r="I9" s="4" t="s">
        <v>1483</v>
      </c>
      <c r="J9" s="5" t="s">
        <v>1484</v>
      </c>
    </row>
    <row r="10" spans="1:10" x14ac:dyDescent="0.3">
      <c r="A10" s="1"/>
      <c r="B10" s="106" t="s">
        <v>59</v>
      </c>
      <c r="C10" s="4" t="s">
        <v>62</v>
      </c>
      <c r="D10" s="4" t="s">
        <v>1022</v>
      </c>
      <c r="E10" s="4" t="s">
        <v>1485</v>
      </c>
      <c r="F10" s="107">
        <v>33.81</v>
      </c>
      <c r="G10" s="107">
        <v>33.81</v>
      </c>
      <c r="H10" s="107">
        <v>0</v>
      </c>
      <c r="I10" s="4" t="s">
        <v>1483</v>
      </c>
      <c r="J10" s="5" t="s">
        <v>1484</v>
      </c>
    </row>
    <row r="11" spans="1:10" x14ac:dyDescent="0.3">
      <c r="A11" s="1"/>
      <c r="B11" s="106" t="s">
        <v>59</v>
      </c>
      <c r="C11" s="4" t="s">
        <v>67</v>
      </c>
      <c r="D11" s="4" t="s">
        <v>1025</v>
      </c>
      <c r="E11" s="4" t="s">
        <v>1482</v>
      </c>
      <c r="F11" s="107">
        <v>415.41</v>
      </c>
      <c r="G11" s="107">
        <v>415.41</v>
      </c>
      <c r="H11" s="107">
        <v>0</v>
      </c>
      <c r="I11" s="4" t="s">
        <v>1483</v>
      </c>
      <c r="J11" s="5" t="s">
        <v>884</v>
      </c>
    </row>
    <row r="12" spans="1:10" x14ac:dyDescent="0.3">
      <c r="A12" s="1"/>
      <c r="B12" s="106" t="s">
        <v>59</v>
      </c>
      <c r="C12" s="4" t="s">
        <v>72</v>
      </c>
      <c r="D12" s="4" t="s">
        <v>1028</v>
      </c>
      <c r="E12" s="4" t="s">
        <v>1482</v>
      </c>
      <c r="F12" s="107">
        <v>148.66999999999999</v>
      </c>
      <c r="G12" s="107">
        <v>148.66999999999999</v>
      </c>
      <c r="H12" s="107">
        <v>0</v>
      </c>
      <c r="I12" s="4" t="s">
        <v>1483</v>
      </c>
      <c r="J12" s="5" t="s">
        <v>884</v>
      </c>
    </row>
    <row r="13" spans="1:10" x14ac:dyDescent="0.3">
      <c r="A13" s="1"/>
      <c r="B13" s="106" t="s">
        <v>59</v>
      </c>
      <c r="C13" s="4" t="s">
        <v>72</v>
      </c>
      <c r="D13" s="4" t="s">
        <v>1031</v>
      </c>
      <c r="E13" s="4" t="s">
        <v>1482</v>
      </c>
      <c r="F13" s="107">
        <v>9855.23</v>
      </c>
      <c r="G13" s="107">
        <v>9855.23</v>
      </c>
      <c r="H13" s="107">
        <v>0</v>
      </c>
      <c r="I13" s="4" t="s">
        <v>1483</v>
      </c>
      <c r="J13" s="5" t="s">
        <v>884</v>
      </c>
    </row>
    <row r="14" spans="1:10" x14ac:dyDescent="0.3">
      <c r="A14" s="1"/>
      <c r="B14" s="106" t="s">
        <v>59</v>
      </c>
      <c r="C14" s="4" t="s">
        <v>79</v>
      </c>
      <c r="D14" s="4" t="s">
        <v>1486</v>
      </c>
      <c r="E14" s="4" t="s">
        <v>1487</v>
      </c>
      <c r="F14" s="107">
        <v>0</v>
      </c>
      <c r="G14" s="107">
        <v>0</v>
      </c>
      <c r="H14" s="107">
        <v>0</v>
      </c>
      <c r="I14" s="4" t="s">
        <v>1488</v>
      </c>
      <c r="J14" s="5" t="s">
        <v>884</v>
      </c>
    </row>
    <row r="15" spans="1:10" x14ac:dyDescent="0.3">
      <c r="A15" s="1"/>
      <c r="B15" s="106" t="s">
        <v>59</v>
      </c>
      <c r="C15" s="4" t="s">
        <v>79</v>
      </c>
      <c r="D15" s="4" t="s">
        <v>1486</v>
      </c>
      <c r="E15" s="4" t="s">
        <v>1482</v>
      </c>
      <c r="F15" s="107">
        <v>0</v>
      </c>
      <c r="G15" s="107">
        <v>0</v>
      </c>
      <c r="H15" s="107">
        <v>0</v>
      </c>
      <c r="I15" s="4" t="s">
        <v>1483</v>
      </c>
      <c r="J15" s="5" t="s">
        <v>884</v>
      </c>
    </row>
    <row r="16" spans="1:10" x14ac:dyDescent="0.3">
      <c r="A16" s="1"/>
      <c r="B16" s="106" t="s">
        <v>59</v>
      </c>
      <c r="C16" s="4" t="s">
        <v>79</v>
      </c>
      <c r="D16" s="4" t="s">
        <v>1048</v>
      </c>
      <c r="E16" s="4" t="s">
        <v>1482</v>
      </c>
      <c r="F16" s="107">
        <v>59813.59</v>
      </c>
      <c r="G16" s="107">
        <v>59813.59</v>
      </c>
      <c r="H16" s="107">
        <v>0</v>
      </c>
      <c r="I16" s="4" t="s">
        <v>1483</v>
      </c>
      <c r="J16" s="5" t="s">
        <v>884</v>
      </c>
    </row>
    <row r="17" spans="1:10" x14ac:dyDescent="0.3">
      <c r="A17" s="1"/>
      <c r="B17" s="106" t="s">
        <v>59</v>
      </c>
      <c r="C17" s="4" t="s">
        <v>79</v>
      </c>
      <c r="D17" s="4" t="s">
        <v>1051</v>
      </c>
      <c r="E17" s="4" t="s">
        <v>1482</v>
      </c>
      <c r="F17" s="107">
        <v>31364.560000000001</v>
      </c>
      <c r="G17" s="107">
        <v>31364.560000000001</v>
      </c>
      <c r="H17" s="107">
        <v>0</v>
      </c>
      <c r="I17" s="4" t="s">
        <v>1483</v>
      </c>
      <c r="J17" s="5" t="s">
        <v>884</v>
      </c>
    </row>
    <row r="18" spans="1:10" x14ac:dyDescent="0.3">
      <c r="A18" s="1"/>
      <c r="B18" s="106" t="s">
        <v>59</v>
      </c>
      <c r="C18" s="4" t="s">
        <v>87</v>
      </c>
      <c r="D18" s="4" t="s">
        <v>88</v>
      </c>
      <c r="E18" s="4" t="s">
        <v>1482</v>
      </c>
      <c r="F18" s="107">
        <v>490.04</v>
      </c>
      <c r="G18" s="107">
        <v>490.04</v>
      </c>
      <c r="H18" s="107">
        <v>0</v>
      </c>
      <c r="I18" s="4" t="s">
        <v>1483</v>
      </c>
      <c r="J18" s="5" t="s">
        <v>884</v>
      </c>
    </row>
    <row r="19" spans="1:10" x14ac:dyDescent="0.3">
      <c r="A19" s="1"/>
      <c r="B19" s="106" t="s">
        <v>59</v>
      </c>
      <c r="C19" s="4" t="s">
        <v>286</v>
      </c>
      <c r="D19" s="4" t="s">
        <v>1063</v>
      </c>
      <c r="E19" s="4" t="s">
        <v>1482</v>
      </c>
      <c r="F19" s="107">
        <v>630.99</v>
      </c>
      <c r="G19" s="107">
        <v>626.96</v>
      </c>
      <c r="H19" s="107">
        <v>0</v>
      </c>
      <c r="I19" s="4" t="s">
        <v>1483</v>
      </c>
      <c r="J19" s="5" t="s">
        <v>884</v>
      </c>
    </row>
    <row r="20" spans="1:10" x14ac:dyDescent="0.3">
      <c r="A20" s="1"/>
      <c r="B20" s="106" t="s">
        <v>59</v>
      </c>
      <c r="C20" s="4" t="s">
        <v>286</v>
      </c>
      <c r="D20" s="4" t="s">
        <v>1064</v>
      </c>
      <c r="E20" s="4" t="s">
        <v>1482</v>
      </c>
      <c r="F20" s="107">
        <v>754.05</v>
      </c>
      <c r="G20" s="107">
        <v>749.28</v>
      </c>
      <c r="H20" s="107">
        <v>0</v>
      </c>
      <c r="I20" s="4" t="s">
        <v>1483</v>
      </c>
      <c r="J20" s="5" t="s">
        <v>884</v>
      </c>
    </row>
    <row r="21" spans="1:10" x14ac:dyDescent="0.3">
      <c r="A21" s="1"/>
      <c r="B21" s="106" t="s">
        <v>59</v>
      </c>
      <c r="C21" s="4" t="s">
        <v>22</v>
      </c>
      <c r="D21" s="4" t="s">
        <v>1069</v>
      </c>
      <c r="E21" s="4" t="s">
        <v>1482</v>
      </c>
      <c r="F21" s="107">
        <v>791.1</v>
      </c>
      <c r="G21" s="107">
        <v>791.56</v>
      </c>
      <c r="H21" s="107">
        <v>0</v>
      </c>
      <c r="I21" s="4" t="s">
        <v>1483</v>
      </c>
      <c r="J21" s="5" t="s">
        <v>1489</v>
      </c>
    </row>
    <row r="22" spans="1:10" x14ac:dyDescent="0.3">
      <c r="A22" s="1"/>
      <c r="B22" s="106" t="s">
        <v>59</v>
      </c>
      <c r="C22" s="4" t="s">
        <v>117</v>
      </c>
      <c r="D22" s="4" t="s">
        <v>1076</v>
      </c>
      <c r="E22" s="4" t="s">
        <v>1482</v>
      </c>
      <c r="F22" s="107">
        <v>2179.15</v>
      </c>
      <c r="G22" s="107">
        <v>2179.15</v>
      </c>
      <c r="H22" s="107">
        <v>0</v>
      </c>
      <c r="I22" s="4" t="s">
        <v>1483</v>
      </c>
      <c r="J22" s="5" t="s">
        <v>884</v>
      </c>
    </row>
    <row r="23" spans="1:10" x14ac:dyDescent="0.3">
      <c r="A23" s="1"/>
      <c r="B23" s="106" t="s">
        <v>59</v>
      </c>
      <c r="C23" s="4" t="s">
        <v>117</v>
      </c>
      <c r="D23" s="4" t="s">
        <v>122</v>
      </c>
      <c r="E23" s="4" t="s">
        <v>1482</v>
      </c>
      <c r="F23" s="107">
        <v>2499.61</v>
      </c>
      <c r="G23" s="107">
        <v>2499.61</v>
      </c>
      <c r="H23" s="107">
        <v>0</v>
      </c>
      <c r="I23" s="4" t="s">
        <v>1483</v>
      </c>
      <c r="J23" s="5" t="s">
        <v>884</v>
      </c>
    </row>
    <row r="24" spans="1:10" x14ac:dyDescent="0.3">
      <c r="A24" s="1"/>
      <c r="B24" s="106" t="s">
        <v>59</v>
      </c>
      <c r="C24" s="4" t="s">
        <v>518</v>
      </c>
      <c r="D24" s="4" t="s">
        <v>1087</v>
      </c>
      <c r="E24" s="4" t="s">
        <v>1482</v>
      </c>
      <c r="F24" s="107">
        <v>5632.76</v>
      </c>
      <c r="G24" s="107">
        <v>5632.76</v>
      </c>
      <c r="H24" s="107">
        <v>0</v>
      </c>
      <c r="I24" s="4" t="s">
        <v>1483</v>
      </c>
      <c r="J24" s="5" t="s">
        <v>884</v>
      </c>
    </row>
    <row r="25" spans="1:10" x14ac:dyDescent="0.3">
      <c r="A25" s="1"/>
      <c r="B25" s="106" t="s">
        <v>59</v>
      </c>
      <c r="C25" s="4" t="s">
        <v>128</v>
      </c>
      <c r="D25" s="4" t="s">
        <v>129</v>
      </c>
      <c r="E25" s="4" t="s">
        <v>1482</v>
      </c>
      <c r="F25" s="107">
        <v>57581.84</v>
      </c>
      <c r="G25" s="107">
        <v>57581.84</v>
      </c>
      <c r="H25" s="107">
        <v>0</v>
      </c>
      <c r="I25" s="4" t="s">
        <v>1483</v>
      </c>
      <c r="J25" s="5" t="s">
        <v>884</v>
      </c>
    </row>
    <row r="26" spans="1:10" x14ac:dyDescent="0.3">
      <c r="A26" s="1"/>
      <c r="B26" s="106" t="s">
        <v>59</v>
      </c>
      <c r="C26" s="4" t="s">
        <v>515</v>
      </c>
      <c r="D26" s="4" t="s">
        <v>1091</v>
      </c>
      <c r="E26" s="4" t="s">
        <v>1482</v>
      </c>
      <c r="F26" s="107">
        <v>9.4600000000000009</v>
      </c>
      <c r="G26" s="107">
        <v>9.4600000000000009</v>
      </c>
      <c r="H26" s="107">
        <v>0</v>
      </c>
      <c r="I26" s="4" t="s">
        <v>1483</v>
      </c>
      <c r="J26" s="5" t="s">
        <v>884</v>
      </c>
    </row>
    <row r="27" spans="1:10" x14ac:dyDescent="0.3">
      <c r="A27" s="1"/>
      <c r="B27" s="106" t="s">
        <v>59</v>
      </c>
      <c r="C27" s="4" t="s">
        <v>515</v>
      </c>
      <c r="D27" s="4" t="s">
        <v>1091</v>
      </c>
      <c r="E27" s="4" t="s">
        <v>1485</v>
      </c>
      <c r="F27" s="107">
        <v>488.51</v>
      </c>
      <c r="G27" s="107">
        <v>488.51</v>
      </c>
      <c r="H27" s="107">
        <v>0</v>
      </c>
      <c r="I27" s="4" t="s">
        <v>1483</v>
      </c>
      <c r="J27" s="5" t="s">
        <v>884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53" t="s">
        <v>0</v>
      </c>
      <c r="C3" s="154"/>
      <c r="D3" s="154"/>
      <c r="E3" s="154"/>
      <c r="F3" s="154"/>
      <c r="G3" s="154"/>
    </row>
    <row r="4" spans="1:7" ht="0" hidden="1" customHeight="1" x14ac:dyDescent="0.3">
      <c r="A4" s="1"/>
      <c r="B4" s="1"/>
      <c r="C4" s="1"/>
      <c r="D4" s="1"/>
      <c r="E4" s="1"/>
      <c r="F4" s="1"/>
      <c r="G4" s="1"/>
    </row>
    <row r="5" spans="1:7" ht="22.8" x14ac:dyDescent="0.4">
      <c r="A5" s="1"/>
      <c r="B5" s="22" t="s">
        <v>1490</v>
      </c>
      <c r="C5" s="1"/>
      <c r="D5" s="1"/>
      <c r="E5" s="1"/>
      <c r="F5" s="1"/>
      <c r="G5" s="1"/>
    </row>
    <row r="6" spans="1:7" ht="27" customHeight="1" x14ac:dyDescent="0.3">
      <c r="A6" s="1"/>
      <c r="B6" s="157" t="s">
        <v>1491</v>
      </c>
      <c r="C6" s="157"/>
      <c r="D6" s="157"/>
      <c r="E6" s="157"/>
      <c r="F6" s="157"/>
      <c r="G6" s="157"/>
    </row>
    <row r="7" spans="1:7" ht="27" customHeight="1" x14ac:dyDescent="0.3">
      <c r="A7" s="1"/>
      <c r="B7" s="3" t="s">
        <v>3</v>
      </c>
      <c r="C7" s="3" t="s">
        <v>70</v>
      </c>
      <c r="D7" s="3" t="s">
        <v>1492</v>
      </c>
      <c r="E7" s="3" t="s">
        <v>1477</v>
      </c>
      <c r="F7" s="3" t="s">
        <v>1009</v>
      </c>
      <c r="G7" s="3" t="s">
        <v>1493</v>
      </c>
    </row>
    <row r="8" spans="1:7" x14ac:dyDescent="0.3">
      <c r="A8" s="1"/>
      <c r="B8" s="73" t="s">
        <v>562</v>
      </c>
      <c r="C8" s="73" t="s">
        <v>957</v>
      </c>
      <c r="D8" s="73" t="s">
        <v>1494</v>
      </c>
      <c r="E8" s="73" t="s">
        <v>1495</v>
      </c>
      <c r="F8" s="73" t="s">
        <v>1488</v>
      </c>
      <c r="G8" s="108">
        <v>1100</v>
      </c>
    </row>
    <row r="9" spans="1:7" x14ac:dyDescent="0.3">
      <c r="A9" s="1"/>
      <c r="B9" s="73" t="s">
        <v>563</v>
      </c>
      <c r="C9" s="73" t="s">
        <v>1013</v>
      </c>
      <c r="D9" s="73" t="s">
        <v>1013</v>
      </c>
      <c r="E9" s="73" t="s">
        <v>1495</v>
      </c>
      <c r="F9" s="73" t="s">
        <v>1488</v>
      </c>
      <c r="G9" s="108">
        <v>1030.23</v>
      </c>
    </row>
    <row r="10" spans="1:7" x14ac:dyDescent="0.3">
      <c r="A10" s="1"/>
      <c r="B10" s="73" t="s">
        <v>564</v>
      </c>
      <c r="C10" s="73" t="s">
        <v>1015</v>
      </c>
      <c r="D10" s="73" t="s">
        <v>104</v>
      </c>
      <c r="E10" s="73" t="s">
        <v>1495</v>
      </c>
      <c r="F10" s="73" t="s">
        <v>1488</v>
      </c>
      <c r="G10" s="108">
        <v>569.98</v>
      </c>
    </row>
    <row r="11" spans="1:7" x14ac:dyDescent="0.3">
      <c r="A11" s="1"/>
      <c r="B11" s="73" t="s">
        <v>565</v>
      </c>
      <c r="C11" s="73" t="s">
        <v>960</v>
      </c>
      <c r="D11" s="73" t="s">
        <v>1496</v>
      </c>
      <c r="E11" s="73" t="s">
        <v>1495</v>
      </c>
      <c r="F11" s="73" t="s">
        <v>1488</v>
      </c>
      <c r="G11" s="108">
        <v>470.9</v>
      </c>
    </row>
    <row r="12" spans="1:7" x14ac:dyDescent="0.3">
      <c r="A12" s="1"/>
      <c r="B12" s="73" t="s">
        <v>565</v>
      </c>
      <c r="C12" s="73" t="s">
        <v>960</v>
      </c>
      <c r="D12" s="73" t="s">
        <v>1497</v>
      </c>
      <c r="E12" s="73" t="s">
        <v>1495</v>
      </c>
      <c r="F12" s="73" t="s">
        <v>1488</v>
      </c>
      <c r="G12" s="108">
        <v>649.13</v>
      </c>
    </row>
    <row r="13" spans="1:7" x14ac:dyDescent="0.3">
      <c r="A13" s="1"/>
      <c r="B13" s="73" t="s">
        <v>560</v>
      </c>
      <c r="C13" s="73" t="s">
        <v>962</v>
      </c>
      <c r="D13" s="73" t="s">
        <v>1498</v>
      </c>
      <c r="E13" s="73" t="s">
        <v>1495</v>
      </c>
      <c r="F13" s="73" t="s">
        <v>1488</v>
      </c>
      <c r="G13" s="108">
        <v>977.21</v>
      </c>
    </row>
    <row r="14" spans="1:7" x14ac:dyDescent="0.3">
      <c r="A14" s="1"/>
      <c r="B14" s="73" t="s">
        <v>560</v>
      </c>
      <c r="C14" s="73" t="s">
        <v>962</v>
      </c>
      <c r="D14" s="73" t="s">
        <v>1499</v>
      </c>
      <c r="E14" s="73" t="s">
        <v>1495</v>
      </c>
      <c r="F14" s="73" t="s">
        <v>1488</v>
      </c>
      <c r="G14" s="108">
        <v>5.35</v>
      </c>
    </row>
    <row r="15" spans="1:7" x14ac:dyDescent="0.3">
      <c r="A15" s="1"/>
      <c r="B15" s="73" t="s">
        <v>62</v>
      </c>
      <c r="C15" s="73" t="s">
        <v>1020</v>
      </c>
      <c r="D15" s="73" t="s">
        <v>1500</v>
      </c>
      <c r="E15" s="73" t="s">
        <v>1482</v>
      </c>
      <c r="F15" s="73" t="s">
        <v>1483</v>
      </c>
      <c r="G15" s="108">
        <v>0</v>
      </c>
    </row>
    <row r="16" spans="1:7" x14ac:dyDescent="0.3">
      <c r="A16" s="1"/>
      <c r="B16" s="73" t="s">
        <v>62</v>
      </c>
      <c r="C16" s="73" t="s">
        <v>1020</v>
      </c>
      <c r="D16" s="73" t="s">
        <v>1500</v>
      </c>
      <c r="E16" s="73" t="s">
        <v>1485</v>
      </c>
      <c r="F16" s="73" t="s">
        <v>1483</v>
      </c>
      <c r="G16" s="108">
        <v>0</v>
      </c>
    </row>
    <row r="17" spans="1:7" x14ac:dyDescent="0.3">
      <c r="A17" s="1"/>
      <c r="B17" s="73" t="s">
        <v>62</v>
      </c>
      <c r="C17" s="73" t="s">
        <v>1020</v>
      </c>
      <c r="D17" s="73" t="s">
        <v>1501</v>
      </c>
      <c r="E17" s="73" t="s">
        <v>1482</v>
      </c>
      <c r="F17" s="73" t="s">
        <v>1483</v>
      </c>
      <c r="G17" s="108">
        <v>0</v>
      </c>
    </row>
    <row r="18" spans="1:7" x14ac:dyDescent="0.3">
      <c r="A18" s="1"/>
      <c r="B18" s="73" t="s">
        <v>62</v>
      </c>
      <c r="C18" s="73" t="s">
        <v>1020</v>
      </c>
      <c r="D18" s="73" t="s">
        <v>1501</v>
      </c>
      <c r="E18" s="73" t="s">
        <v>1485</v>
      </c>
      <c r="F18" s="73" t="s">
        <v>1483</v>
      </c>
      <c r="G18" s="108">
        <v>0</v>
      </c>
    </row>
    <row r="19" spans="1:7" x14ac:dyDescent="0.3">
      <c r="A19" s="1"/>
      <c r="B19" s="73" t="s">
        <v>62</v>
      </c>
      <c r="C19" s="73" t="s">
        <v>1020</v>
      </c>
      <c r="D19" s="73" t="s">
        <v>1502</v>
      </c>
      <c r="E19" s="73" t="s">
        <v>1482</v>
      </c>
      <c r="F19" s="73" t="s">
        <v>1483</v>
      </c>
      <c r="G19" s="108">
        <v>0</v>
      </c>
    </row>
    <row r="20" spans="1:7" x14ac:dyDescent="0.3">
      <c r="A20" s="1"/>
      <c r="B20" s="73" t="s">
        <v>62</v>
      </c>
      <c r="C20" s="73" t="s">
        <v>1022</v>
      </c>
      <c r="D20" s="73" t="s">
        <v>1503</v>
      </c>
      <c r="E20" s="73" t="s">
        <v>1482</v>
      </c>
      <c r="F20" s="73" t="s">
        <v>1483</v>
      </c>
      <c r="G20" s="108">
        <v>0</v>
      </c>
    </row>
    <row r="21" spans="1:7" x14ac:dyDescent="0.3">
      <c r="A21" s="1"/>
      <c r="B21" s="73" t="s">
        <v>62</v>
      </c>
      <c r="C21" s="73" t="s">
        <v>1022</v>
      </c>
      <c r="D21" s="73" t="s">
        <v>1503</v>
      </c>
      <c r="E21" s="73" t="s">
        <v>1485</v>
      </c>
      <c r="F21" s="73" t="s">
        <v>1483</v>
      </c>
      <c r="G21" s="108">
        <v>0</v>
      </c>
    </row>
    <row r="22" spans="1:7" x14ac:dyDescent="0.3">
      <c r="A22" s="1"/>
      <c r="B22" s="73" t="s">
        <v>62</v>
      </c>
      <c r="C22" s="73" t="s">
        <v>1022</v>
      </c>
      <c r="D22" s="73" t="s">
        <v>1504</v>
      </c>
      <c r="E22" s="73" t="s">
        <v>1482</v>
      </c>
      <c r="F22" s="73" t="s">
        <v>1483</v>
      </c>
      <c r="G22" s="108">
        <v>0</v>
      </c>
    </row>
    <row r="23" spans="1:7" x14ac:dyDescent="0.3">
      <c r="A23" s="1"/>
      <c r="B23" s="73" t="s">
        <v>62</v>
      </c>
      <c r="C23" s="73" t="s">
        <v>1022</v>
      </c>
      <c r="D23" s="73" t="s">
        <v>1504</v>
      </c>
      <c r="E23" s="73" t="s">
        <v>1485</v>
      </c>
      <c r="F23" s="73" t="s">
        <v>1483</v>
      </c>
      <c r="G23" s="108">
        <v>0</v>
      </c>
    </row>
    <row r="24" spans="1:7" x14ac:dyDescent="0.3">
      <c r="A24" s="1"/>
      <c r="B24" s="73" t="s">
        <v>62</v>
      </c>
      <c r="C24" s="73" t="s">
        <v>1022</v>
      </c>
      <c r="D24" s="73" t="s">
        <v>1505</v>
      </c>
      <c r="E24" s="73" t="s">
        <v>1482</v>
      </c>
      <c r="F24" s="73" t="s">
        <v>1483</v>
      </c>
      <c r="G24" s="108">
        <v>0</v>
      </c>
    </row>
    <row r="25" spans="1:7" x14ac:dyDescent="0.3">
      <c r="A25" s="1"/>
      <c r="B25" s="73" t="s">
        <v>62</v>
      </c>
      <c r="C25" s="73" t="s">
        <v>1022</v>
      </c>
      <c r="D25" s="73" t="s">
        <v>1505</v>
      </c>
      <c r="E25" s="73" t="s">
        <v>1485</v>
      </c>
      <c r="F25" s="73" t="s">
        <v>1483</v>
      </c>
      <c r="G25" s="108">
        <v>0</v>
      </c>
    </row>
    <row r="26" spans="1:7" x14ac:dyDescent="0.3">
      <c r="A26" s="1"/>
      <c r="B26" s="73" t="s">
        <v>237</v>
      </c>
      <c r="C26" s="73" t="s">
        <v>1024</v>
      </c>
      <c r="D26" s="73" t="s">
        <v>1506</v>
      </c>
      <c r="E26" s="73" t="s">
        <v>1507</v>
      </c>
      <c r="F26" s="73" t="s">
        <v>1483</v>
      </c>
      <c r="G26" s="108">
        <v>0</v>
      </c>
    </row>
    <row r="27" spans="1:7" x14ac:dyDescent="0.3">
      <c r="A27" s="1"/>
      <c r="B27" s="73" t="s">
        <v>237</v>
      </c>
      <c r="C27" s="73" t="s">
        <v>1024</v>
      </c>
      <c r="D27" s="73" t="s">
        <v>1508</v>
      </c>
      <c r="E27" s="73" t="s">
        <v>1507</v>
      </c>
      <c r="F27" s="73" t="s">
        <v>1483</v>
      </c>
      <c r="G27" s="108">
        <v>0</v>
      </c>
    </row>
    <row r="28" spans="1:7" x14ac:dyDescent="0.3">
      <c r="A28" s="1"/>
      <c r="B28" s="73" t="s">
        <v>237</v>
      </c>
      <c r="C28" s="73" t="s">
        <v>1024</v>
      </c>
      <c r="D28" s="73" t="s">
        <v>1509</v>
      </c>
      <c r="E28" s="73" t="s">
        <v>1507</v>
      </c>
      <c r="F28" s="73" t="s">
        <v>1483</v>
      </c>
      <c r="G28" s="108">
        <v>0</v>
      </c>
    </row>
    <row r="29" spans="1:7" x14ac:dyDescent="0.3">
      <c r="A29" s="1"/>
      <c r="B29" s="73" t="s">
        <v>237</v>
      </c>
      <c r="C29" s="73" t="s">
        <v>1024</v>
      </c>
      <c r="D29" s="73" t="s">
        <v>1510</v>
      </c>
      <c r="E29" s="73" t="s">
        <v>1507</v>
      </c>
      <c r="F29" s="73" t="s">
        <v>1483</v>
      </c>
      <c r="G29" s="108">
        <v>0</v>
      </c>
    </row>
    <row r="30" spans="1:7" x14ac:dyDescent="0.3">
      <c r="A30" s="1"/>
      <c r="B30" s="73" t="s">
        <v>67</v>
      </c>
      <c r="C30" s="73" t="s">
        <v>1025</v>
      </c>
      <c r="D30" s="73" t="s">
        <v>1026</v>
      </c>
      <c r="E30" s="73" t="s">
        <v>1482</v>
      </c>
      <c r="F30" s="73" t="s">
        <v>1483</v>
      </c>
      <c r="G30" s="108">
        <v>0</v>
      </c>
    </row>
    <row r="31" spans="1:7" x14ac:dyDescent="0.3">
      <c r="A31" s="1"/>
      <c r="B31" s="73" t="s">
        <v>67</v>
      </c>
      <c r="C31" s="73" t="s">
        <v>1025</v>
      </c>
      <c r="D31" s="73" t="s">
        <v>1027</v>
      </c>
      <c r="E31" s="73" t="s">
        <v>1482</v>
      </c>
      <c r="F31" s="73" t="s">
        <v>1483</v>
      </c>
      <c r="G31" s="108">
        <v>0</v>
      </c>
    </row>
    <row r="32" spans="1:7" x14ac:dyDescent="0.3">
      <c r="A32" s="1"/>
      <c r="B32" s="73" t="s">
        <v>72</v>
      </c>
      <c r="C32" s="73" t="s">
        <v>1028</v>
      </c>
      <c r="D32" s="73" t="s">
        <v>1029</v>
      </c>
      <c r="E32" s="73" t="s">
        <v>1482</v>
      </c>
      <c r="F32" s="73" t="s">
        <v>1483</v>
      </c>
      <c r="G32" s="108">
        <v>0</v>
      </c>
    </row>
    <row r="33" spans="1:7" x14ac:dyDescent="0.3">
      <c r="A33" s="1"/>
      <c r="B33" s="73" t="s">
        <v>72</v>
      </c>
      <c r="C33" s="73" t="s">
        <v>1028</v>
      </c>
      <c r="D33" s="73" t="s">
        <v>1029</v>
      </c>
      <c r="E33" s="73" t="s">
        <v>1507</v>
      </c>
      <c r="F33" s="73" t="s">
        <v>1483</v>
      </c>
      <c r="G33" s="108">
        <v>10364.77339</v>
      </c>
    </row>
    <row r="34" spans="1:7" x14ac:dyDescent="0.3">
      <c r="A34" s="1"/>
      <c r="B34" s="73" t="s">
        <v>72</v>
      </c>
      <c r="C34" s="73" t="s">
        <v>1030</v>
      </c>
      <c r="D34" s="73" t="s">
        <v>1511</v>
      </c>
      <c r="E34" s="73" t="s">
        <v>1507</v>
      </c>
      <c r="F34" s="73" t="s">
        <v>1483</v>
      </c>
      <c r="G34" s="108">
        <v>0</v>
      </c>
    </row>
    <row r="35" spans="1:7" x14ac:dyDescent="0.3">
      <c r="A35" s="1"/>
      <c r="B35" s="73" t="s">
        <v>72</v>
      </c>
      <c r="C35" s="73" t="s">
        <v>1031</v>
      </c>
      <c r="D35" s="73" t="s">
        <v>1512</v>
      </c>
      <c r="E35" s="73" t="s">
        <v>1482</v>
      </c>
      <c r="F35" s="73" t="s">
        <v>1483</v>
      </c>
      <c r="G35" s="108">
        <v>0</v>
      </c>
    </row>
    <row r="36" spans="1:7" x14ac:dyDescent="0.3">
      <c r="A36" s="1"/>
      <c r="B36" s="73" t="s">
        <v>72</v>
      </c>
      <c r="C36" s="73" t="s">
        <v>1031</v>
      </c>
      <c r="D36" s="73" t="s">
        <v>1512</v>
      </c>
      <c r="E36" s="73" t="s">
        <v>1507</v>
      </c>
      <c r="F36" s="73" t="s">
        <v>1483</v>
      </c>
      <c r="G36" s="108">
        <v>0</v>
      </c>
    </row>
    <row r="37" spans="1:7" x14ac:dyDescent="0.3">
      <c r="A37" s="1"/>
      <c r="B37" s="73" t="s">
        <v>79</v>
      </c>
      <c r="C37" s="73" t="s">
        <v>83</v>
      </c>
      <c r="D37" s="73" t="s">
        <v>1513</v>
      </c>
      <c r="E37" s="73" t="s">
        <v>1507</v>
      </c>
      <c r="F37" s="73" t="s">
        <v>1483</v>
      </c>
      <c r="G37" s="108">
        <v>1163209</v>
      </c>
    </row>
    <row r="38" spans="1:7" x14ac:dyDescent="0.3">
      <c r="A38" s="1"/>
      <c r="B38" s="73" t="s">
        <v>79</v>
      </c>
      <c r="C38" s="73" t="s">
        <v>83</v>
      </c>
      <c r="D38" s="73" t="s">
        <v>1514</v>
      </c>
      <c r="E38" s="73" t="s">
        <v>1507</v>
      </c>
      <c r="F38" s="73" t="s">
        <v>1483</v>
      </c>
      <c r="G38" s="108">
        <v>1146224</v>
      </c>
    </row>
    <row r="39" spans="1:7" x14ac:dyDescent="0.3">
      <c r="A39" s="1"/>
      <c r="B39" s="73" t="s">
        <v>79</v>
      </c>
      <c r="C39" s="73" t="s">
        <v>83</v>
      </c>
      <c r="D39" s="73" t="s">
        <v>1515</v>
      </c>
      <c r="E39" s="73" t="s">
        <v>1507</v>
      </c>
      <c r="F39" s="73" t="s">
        <v>1483</v>
      </c>
      <c r="G39" s="108">
        <v>1305738</v>
      </c>
    </row>
    <row r="40" spans="1:7" x14ac:dyDescent="0.3">
      <c r="A40" s="1"/>
      <c r="B40" s="73" t="s">
        <v>79</v>
      </c>
      <c r="C40" s="73" t="s">
        <v>86</v>
      </c>
      <c r="D40" s="73" t="s">
        <v>1516</v>
      </c>
      <c r="E40" s="73" t="s">
        <v>1507</v>
      </c>
      <c r="F40" s="73" t="s">
        <v>1483</v>
      </c>
      <c r="G40" s="108">
        <v>520511</v>
      </c>
    </row>
    <row r="41" spans="1:7" x14ac:dyDescent="0.3">
      <c r="A41" s="1"/>
      <c r="B41" s="73" t="s">
        <v>79</v>
      </c>
      <c r="C41" s="73" t="s">
        <v>1486</v>
      </c>
      <c r="D41" s="73" t="s">
        <v>1517</v>
      </c>
      <c r="E41" s="73" t="s">
        <v>1487</v>
      </c>
      <c r="F41" s="73" t="s">
        <v>1488</v>
      </c>
      <c r="G41" s="108">
        <v>0</v>
      </c>
    </row>
    <row r="42" spans="1:7" x14ac:dyDescent="0.3">
      <c r="A42" s="1"/>
      <c r="B42" s="73" t="s">
        <v>79</v>
      </c>
      <c r="C42" s="73" t="s">
        <v>1486</v>
      </c>
      <c r="D42" s="73" t="s">
        <v>1517</v>
      </c>
      <c r="E42" s="73" t="s">
        <v>1482</v>
      </c>
      <c r="F42" s="73" t="s">
        <v>1483</v>
      </c>
      <c r="G42" s="108">
        <v>0</v>
      </c>
    </row>
    <row r="43" spans="1:7" x14ac:dyDescent="0.3">
      <c r="A43" s="1"/>
      <c r="B43" s="73" t="s">
        <v>79</v>
      </c>
      <c r="C43" s="73" t="s">
        <v>1048</v>
      </c>
      <c r="D43" s="73" t="s">
        <v>1518</v>
      </c>
      <c r="E43" s="73" t="s">
        <v>1482</v>
      </c>
      <c r="F43" s="73" t="s">
        <v>1483</v>
      </c>
      <c r="G43" s="108">
        <v>0</v>
      </c>
    </row>
    <row r="44" spans="1:7" x14ac:dyDescent="0.3">
      <c r="A44" s="1"/>
      <c r="B44" s="73" t="s">
        <v>79</v>
      </c>
      <c r="C44" s="73" t="s">
        <v>1048</v>
      </c>
      <c r="D44" s="73" t="s">
        <v>1519</v>
      </c>
      <c r="E44" s="73" t="s">
        <v>1482</v>
      </c>
      <c r="F44" s="73" t="s">
        <v>1483</v>
      </c>
      <c r="G44" s="108">
        <v>0</v>
      </c>
    </row>
    <row r="45" spans="1:7" x14ac:dyDescent="0.3">
      <c r="A45" s="1"/>
      <c r="B45" s="73" t="s">
        <v>79</v>
      </c>
      <c r="C45" s="73" t="s">
        <v>1048</v>
      </c>
      <c r="D45" s="73" t="s">
        <v>1520</v>
      </c>
      <c r="E45" s="73" t="s">
        <v>1482</v>
      </c>
      <c r="F45" s="73" t="s">
        <v>1483</v>
      </c>
      <c r="G45" s="108">
        <v>0</v>
      </c>
    </row>
    <row r="46" spans="1:7" x14ac:dyDescent="0.3">
      <c r="A46" s="1"/>
      <c r="B46" s="73" t="s">
        <v>79</v>
      </c>
      <c r="C46" s="73" t="s">
        <v>1051</v>
      </c>
      <c r="D46" s="73" t="s">
        <v>1521</v>
      </c>
      <c r="E46" s="73" t="s">
        <v>1482</v>
      </c>
      <c r="F46" s="73" t="s">
        <v>1483</v>
      </c>
      <c r="G46" s="108">
        <v>0</v>
      </c>
    </row>
    <row r="47" spans="1:7" x14ac:dyDescent="0.3">
      <c r="A47" s="1"/>
      <c r="B47" s="73" t="s">
        <v>79</v>
      </c>
      <c r="C47" s="73" t="s">
        <v>1051</v>
      </c>
      <c r="D47" s="73" t="s">
        <v>1522</v>
      </c>
      <c r="E47" s="73" t="s">
        <v>1482</v>
      </c>
      <c r="F47" s="73" t="s">
        <v>1483</v>
      </c>
      <c r="G47" s="108">
        <v>0</v>
      </c>
    </row>
    <row r="48" spans="1:7" x14ac:dyDescent="0.3">
      <c r="A48" s="1"/>
      <c r="B48" s="73" t="s">
        <v>79</v>
      </c>
      <c r="C48" s="73" t="s">
        <v>1051</v>
      </c>
      <c r="D48" s="73" t="s">
        <v>1523</v>
      </c>
      <c r="E48" s="73" t="s">
        <v>1482</v>
      </c>
      <c r="F48" s="73" t="s">
        <v>1483</v>
      </c>
      <c r="G48" s="108">
        <v>0</v>
      </c>
    </row>
    <row r="49" spans="1:7" x14ac:dyDescent="0.3">
      <c r="A49" s="1"/>
      <c r="B49" s="73" t="s">
        <v>87</v>
      </c>
      <c r="C49" s="73" t="s">
        <v>88</v>
      </c>
      <c r="D49" s="73" t="s">
        <v>1524</v>
      </c>
      <c r="E49" s="73" t="s">
        <v>1482</v>
      </c>
      <c r="F49" s="73" t="s">
        <v>1483</v>
      </c>
      <c r="G49" s="108">
        <v>0</v>
      </c>
    </row>
    <row r="50" spans="1:7" x14ac:dyDescent="0.3">
      <c r="A50" s="1"/>
      <c r="B50" s="73" t="s">
        <v>87</v>
      </c>
      <c r="C50" s="73" t="s">
        <v>88</v>
      </c>
      <c r="D50" s="73" t="s">
        <v>1524</v>
      </c>
      <c r="E50" s="73" t="s">
        <v>1507</v>
      </c>
      <c r="F50" s="73" t="s">
        <v>1483</v>
      </c>
      <c r="G50" s="108">
        <v>1169508.32</v>
      </c>
    </row>
    <row r="51" spans="1:7" x14ac:dyDescent="0.3">
      <c r="A51" s="1"/>
      <c r="B51" s="73" t="s">
        <v>87</v>
      </c>
      <c r="C51" s="73" t="s">
        <v>88</v>
      </c>
      <c r="D51" s="73" t="s">
        <v>1525</v>
      </c>
      <c r="E51" s="73" t="s">
        <v>1482</v>
      </c>
      <c r="F51" s="73" t="s">
        <v>1483</v>
      </c>
      <c r="G51" s="108">
        <v>0</v>
      </c>
    </row>
    <row r="52" spans="1:7" x14ac:dyDescent="0.3">
      <c r="A52" s="1"/>
      <c r="B52" s="73" t="s">
        <v>87</v>
      </c>
      <c r="C52" s="73" t="s">
        <v>88</v>
      </c>
      <c r="D52" s="73" t="s">
        <v>1525</v>
      </c>
      <c r="E52" s="73" t="s">
        <v>1507</v>
      </c>
      <c r="F52" s="73" t="s">
        <v>1483</v>
      </c>
      <c r="G52" s="108">
        <v>1167315.8799999999</v>
      </c>
    </row>
    <row r="53" spans="1:7" x14ac:dyDescent="0.3">
      <c r="A53" s="1"/>
      <c r="B53" s="73" t="s">
        <v>561</v>
      </c>
      <c r="C53" s="73" t="s">
        <v>1057</v>
      </c>
      <c r="D53" s="73" t="s">
        <v>1526</v>
      </c>
      <c r="E53" s="73" t="s">
        <v>1527</v>
      </c>
      <c r="F53" s="73" t="s">
        <v>1483</v>
      </c>
      <c r="G53" s="108">
        <v>1496061.42</v>
      </c>
    </row>
    <row r="54" spans="1:7" x14ac:dyDescent="0.3">
      <c r="A54" s="1"/>
      <c r="B54" s="73" t="s">
        <v>561</v>
      </c>
      <c r="C54" s="73" t="s">
        <v>1057</v>
      </c>
      <c r="D54" s="73" t="s">
        <v>1526</v>
      </c>
      <c r="E54" s="73" t="s">
        <v>1528</v>
      </c>
      <c r="F54" s="73" t="s">
        <v>1483</v>
      </c>
      <c r="G54" s="108">
        <v>307544.71000000002</v>
      </c>
    </row>
    <row r="55" spans="1:7" x14ac:dyDescent="0.3">
      <c r="A55" s="1"/>
      <c r="B55" s="73" t="s">
        <v>561</v>
      </c>
      <c r="C55" s="73" t="s">
        <v>1057</v>
      </c>
      <c r="D55" s="73" t="s">
        <v>1526</v>
      </c>
      <c r="E55" s="73" t="s">
        <v>1529</v>
      </c>
      <c r="F55" s="73" t="s">
        <v>1483</v>
      </c>
      <c r="G55" s="108">
        <v>0</v>
      </c>
    </row>
    <row r="56" spans="1:7" x14ac:dyDescent="0.3">
      <c r="A56" s="1"/>
      <c r="B56" s="73" t="s">
        <v>561</v>
      </c>
      <c r="C56" s="73" t="s">
        <v>1057</v>
      </c>
      <c r="D56" s="73" t="s">
        <v>1530</v>
      </c>
      <c r="E56" s="73" t="s">
        <v>1527</v>
      </c>
      <c r="F56" s="73" t="s">
        <v>1483</v>
      </c>
      <c r="G56" s="108">
        <v>1492318.58</v>
      </c>
    </row>
    <row r="57" spans="1:7" x14ac:dyDescent="0.3">
      <c r="A57" s="1"/>
      <c r="B57" s="73" t="s">
        <v>561</v>
      </c>
      <c r="C57" s="73" t="s">
        <v>1057</v>
      </c>
      <c r="D57" s="73" t="s">
        <v>1530</v>
      </c>
      <c r="E57" s="73" t="s">
        <v>1528</v>
      </c>
      <c r="F57" s="73" t="s">
        <v>1483</v>
      </c>
      <c r="G57" s="108">
        <v>306775.28999999998</v>
      </c>
    </row>
    <row r="58" spans="1:7" x14ac:dyDescent="0.3">
      <c r="A58" s="1"/>
      <c r="B58" s="73" t="s">
        <v>561</v>
      </c>
      <c r="C58" s="73" t="s">
        <v>1057</v>
      </c>
      <c r="D58" s="73" t="s">
        <v>1530</v>
      </c>
      <c r="E58" s="73" t="s">
        <v>1529</v>
      </c>
      <c r="F58" s="73" t="s">
        <v>1483</v>
      </c>
      <c r="G58" s="108">
        <v>0</v>
      </c>
    </row>
    <row r="59" spans="1:7" x14ac:dyDescent="0.3">
      <c r="A59" s="1"/>
      <c r="B59" s="73" t="s">
        <v>286</v>
      </c>
      <c r="C59" s="73" t="s">
        <v>1063</v>
      </c>
      <c r="D59" s="73" t="s">
        <v>1063</v>
      </c>
      <c r="E59" s="73" t="s">
        <v>1482</v>
      </c>
      <c r="F59" s="73" t="s">
        <v>1483</v>
      </c>
      <c r="G59" s="108">
        <v>4.0251000000000001</v>
      </c>
    </row>
    <row r="60" spans="1:7" x14ac:dyDescent="0.3">
      <c r="A60" s="1"/>
      <c r="B60" s="73" t="s">
        <v>286</v>
      </c>
      <c r="C60" s="73" t="s">
        <v>1064</v>
      </c>
      <c r="D60" s="73" t="s">
        <v>1064</v>
      </c>
      <c r="E60" s="73" t="s">
        <v>1482</v>
      </c>
      <c r="F60" s="73" t="s">
        <v>1483</v>
      </c>
      <c r="G60" s="108">
        <v>4.7733999999999996</v>
      </c>
    </row>
    <row r="61" spans="1:7" x14ac:dyDescent="0.3">
      <c r="A61" s="1"/>
      <c r="B61" s="73" t="s">
        <v>90</v>
      </c>
      <c r="C61" s="73" t="s">
        <v>94</v>
      </c>
      <c r="D61" s="73" t="s">
        <v>1531</v>
      </c>
      <c r="E61" s="73" t="s">
        <v>1507</v>
      </c>
      <c r="F61" s="73" t="s">
        <v>1483</v>
      </c>
      <c r="G61" s="108">
        <v>1223648.6299999999</v>
      </c>
    </row>
    <row r="62" spans="1:7" x14ac:dyDescent="0.3">
      <c r="A62" s="1"/>
      <c r="B62" s="73" t="s">
        <v>90</v>
      </c>
      <c r="C62" s="73" t="s">
        <v>94</v>
      </c>
      <c r="D62" s="73" t="s">
        <v>1532</v>
      </c>
      <c r="E62" s="73" t="s">
        <v>1507</v>
      </c>
      <c r="F62" s="73" t="s">
        <v>1483</v>
      </c>
      <c r="G62" s="108">
        <v>1339052.48</v>
      </c>
    </row>
    <row r="63" spans="1:7" x14ac:dyDescent="0.3">
      <c r="A63" s="1"/>
      <c r="B63" s="73" t="s">
        <v>90</v>
      </c>
      <c r="C63" s="73" t="s">
        <v>94</v>
      </c>
      <c r="D63" s="73" t="s">
        <v>1533</v>
      </c>
      <c r="E63" s="73" t="s">
        <v>1507</v>
      </c>
      <c r="F63" s="73" t="s">
        <v>1483</v>
      </c>
      <c r="G63" s="108">
        <v>1359275.81</v>
      </c>
    </row>
    <row r="64" spans="1:7" x14ac:dyDescent="0.3">
      <c r="A64" s="1"/>
      <c r="B64" s="73" t="s">
        <v>90</v>
      </c>
      <c r="C64" s="73" t="s">
        <v>97</v>
      </c>
      <c r="D64" s="73" t="s">
        <v>1534</v>
      </c>
      <c r="E64" s="73" t="s">
        <v>1507</v>
      </c>
      <c r="F64" s="73" t="s">
        <v>1483</v>
      </c>
      <c r="G64" s="108">
        <v>1361935.56</v>
      </c>
    </row>
    <row r="65" spans="1:7" x14ac:dyDescent="0.3">
      <c r="A65" s="1"/>
      <c r="B65" s="73" t="s">
        <v>22</v>
      </c>
      <c r="C65" s="73" t="s">
        <v>1069</v>
      </c>
      <c r="D65" s="73" t="s">
        <v>1535</v>
      </c>
      <c r="E65" s="73" t="s">
        <v>1482</v>
      </c>
      <c r="F65" s="73" t="s">
        <v>1483</v>
      </c>
      <c r="G65" s="108">
        <v>0</v>
      </c>
    </row>
    <row r="66" spans="1:7" x14ac:dyDescent="0.3">
      <c r="A66" s="1"/>
      <c r="B66" s="73" t="s">
        <v>117</v>
      </c>
      <c r="C66" s="73" t="s">
        <v>1076</v>
      </c>
      <c r="D66" s="73" t="s">
        <v>1536</v>
      </c>
      <c r="E66" s="73" t="s">
        <v>1482</v>
      </c>
      <c r="F66" s="73" t="s">
        <v>1483</v>
      </c>
      <c r="G66" s="108">
        <v>0</v>
      </c>
    </row>
    <row r="67" spans="1:7" x14ac:dyDescent="0.3">
      <c r="A67" s="1"/>
      <c r="B67" s="73" t="s">
        <v>117</v>
      </c>
      <c r="C67" s="73" t="s">
        <v>1076</v>
      </c>
      <c r="D67" s="73" t="s">
        <v>1536</v>
      </c>
      <c r="E67" s="73" t="s">
        <v>1507</v>
      </c>
      <c r="F67" s="73" t="s">
        <v>1483</v>
      </c>
      <c r="G67" s="108">
        <v>0</v>
      </c>
    </row>
    <row r="68" spans="1:7" x14ac:dyDescent="0.3">
      <c r="A68" s="1"/>
      <c r="B68" s="73" t="s">
        <v>117</v>
      </c>
      <c r="C68" s="73" t="s">
        <v>1076</v>
      </c>
      <c r="D68" s="73" t="s">
        <v>346</v>
      </c>
      <c r="E68" s="73" t="s">
        <v>1482</v>
      </c>
      <c r="F68" s="73" t="s">
        <v>1483</v>
      </c>
      <c r="G68" s="108">
        <v>0</v>
      </c>
    </row>
    <row r="69" spans="1:7" x14ac:dyDescent="0.3">
      <c r="A69" s="1"/>
      <c r="B69" s="73" t="s">
        <v>117</v>
      </c>
      <c r="C69" s="73" t="s">
        <v>1076</v>
      </c>
      <c r="D69" s="73" t="s">
        <v>346</v>
      </c>
      <c r="E69" s="73" t="s">
        <v>1507</v>
      </c>
      <c r="F69" s="73" t="s">
        <v>1483</v>
      </c>
      <c r="G69" s="108">
        <v>0</v>
      </c>
    </row>
    <row r="70" spans="1:7" x14ac:dyDescent="0.3">
      <c r="A70" s="1"/>
      <c r="B70" s="73" t="s">
        <v>117</v>
      </c>
      <c r="C70" s="73" t="s">
        <v>1076</v>
      </c>
      <c r="D70" s="73" t="s">
        <v>1537</v>
      </c>
      <c r="E70" s="73" t="s">
        <v>1482</v>
      </c>
      <c r="F70" s="73" t="s">
        <v>1483</v>
      </c>
      <c r="G70" s="108">
        <v>0</v>
      </c>
    </row>
    <row r="71" spans="1:7" x14ac:dyDescent="0.3">
      <c r="A71" s="1"/>
      <c r="B71" s="73" t="s">
        <v>117</v>
      </c>
      <c r="C71" s="73" t="s">
        <v>1076</v>
      </c>
      <c r="D71" s="73" t="s">
        <v>1537</v>
      </c>
      <c r="E71" s="73" t="s">
        <v>1507</v>
      </c>
      <c r="F71" s="73" t="s">
        <v>1483</v>
      </c>
      <c r="G71" s="108">
        <v>0</v>
      </c>
    </row>
    <row r="72" spans="1:7" x14ac:dyDescent="0.3">
      <c r="A72" s="1"/>
      <c r="B72" s="73" t="s">
        <v>117</v>
      </c>
      <c r="C72" s="73" t="s">
        <v>1077</v>
      </c>
      <c r="D72" s="73" t="s">
        <v>1538</v>
      </c>
      <c r="E72" s="73" t="s">
        <v>1507</v>
      </c>
      <c r="F72" s="73" t="s">
        <v>1483</v>
      </c>
      <c r="G72" s="108">
        <v>292196</v>
      </c>
    </row>
    <row r="73" spans="1:7" x14ac:dyDescent="0.3">
      <c r="A73" s="1"/>
      <c r="B73" s="73" t="s">
        <v>117</v>
      </c>
      <c r="C73" s="73" t="s">
        <v>122</v>
      </c>
      <c r="D73" s="73" t="s">
        <v>122</v>
      </c>
      <c r="E73" s="73" t="s">
        <v>1507</v>
      </c>
      <c r="F73" s="73" t="s">
        <v>1483</v>
      </c>
      <c r="G73" s="108">
        <v>1977916</v>
      </c>
    </row>
    <row r="74" spans="1:7" x14ac:dyDescent="0.3">
      <c r="A74" s="1"/>
      <c r="B74" s="73" t="s">
        <v>117</v>
      </c>
      <c r="C74" s="73" t="s">
        <v>122</v>
      </c>
      <c r="D74" s="73" t="s">
        <v>1539</v>
      </c>
      <c r="E74" s="73" t="s">
        <v>1482</v>
      </c>
      <c r="F74" s="73" t="s">
        <v>1483</v>
      </c>
      <c r="G74" s="108">
        <v>0</v>
      </c>
    </row>
    <row r="75" spans="1:7" x14ac:dyDescent="0.3">
      <c r="A75" s="1"/>
      <c r="B75" s="73" t="s">
        <v>117</v>
      </c>
      <c r="C75" s="73" t="s">
        <v>122</v>
      </c>
      <c r="D75" s="73" t="s">
        <v>1540</v>
      </c>
      <c r="E75" s="73" t="s">
        <v>1482</v>
      </c>
      <c r="F75" s="73" t="s">
        <v>1483</v>
      </c>
      <c r="G75" s="108">
        <v>0</v>
      </c>
    </row>
    <row r="76" spans="1:7" x14ac:dyDescent="0.3">
      <c r="A76" s="1"/>
      <c r="B76" s="73" t="s">
        <v>545</v>
      </c>
      <c r="C76" s="73" t="s">
        <v>973</v>
      </c>
      <c r="D76" s="73" t="s">
        <v>1541</v>
      </c>
      <c r="E76" s="73" t="s">
        <v>1542</v>
      </c>
      <c r="F76" s="73" t="s">
        <v>1483</v>
      </c>
      <c r="G76" s="108">
        <v>20338.5</v>
      </c>
    </row>
    <row r="77" spans="1:7" x14ac:dyDescent="0.3">
      <c r="A77" s="1"/>
      <c r="B77" s="73" t="s">
        <v>545</v>
      </c>
      <c r="C77" s="73" t="s">
        <v>973</v>
      </c>
      <c r="D77" s="73" t="s">
        <v>1543</v>
      </c>
      <c r="E77" s="73" t="s">
        <v>1542</v>
      </c>
      <c r="F77" s="73" t="s">
        <v>1483</v>
      </c>
      <c r="G77" s="108">
        <v>6401.79</v>
      </c>
    </row>
    <row r="78" spans="1:7" x14ac:dyDescent="0.3">
      <c r="A78" s="1"/>
      <c r="B78" s="73" t="s">
        <v>545</v>
      </c>
      <c r="C78" s="73" t="s">
        <v>973</v>
      </c>
      <c r="D78" s="73" t="s">
        <v>1544</v>
      </c>
      <c r="E78" s="73" t="s">
        <v>1542</v>
      </c>
      <c r="F78" s="73" t="s">
        <v>1483</v>
      </c>
      <c r="G78" s="108">
        <v>20181.650000000001</v>
      </c>
    </row>
    <row r="79" spans="1:7" x14ac:dyDescent="0.3">
      <c r="A79" s="1"/>
      <c r="B79" s="73" t="s">
        <v>545</v>
      </c>
      <c r="C79" s="73" t="s">
        <v>1084</v>
      </c>
      <c r="D79" s="73" t="s">
        <v>1545</v>
      </c>
      <c r="E79" s="73" t="s">
        <v>1542</v>
      </c>
      <c r="F79" s="73" t="s">
        <v>1483</v>
      </c>
      <c r="G79" s="108">
        <v>19237.39</v>
      </c>
    </row>
    <row r="80" spans="1:7" x14ac:dyDescent="0.3">
      <c r="A80" s="1"/>
      <c r="B80" s="73" t="s">
        <v>545</v>
      </c>
      <c r="C80" s="73" t="s">
        <v>1084</v>
      </c>
      <c r="D80" s="73" t="s">
        <v>1546</v>
      </c>
      <c r="E80" s="73" t="s">
        <v>1542</v>
      </c>
      <c r="F80" s="73" t="s">
        <v>1483</v>
      </c>
      <c r="G80" s="108">
        <v>19173.37</v>
      </c>
    </row>
    <row r="81" spans="1:7" x14ac:dyDescent="0.3">
      <c r="A81" s="1"/>
      <c r="B81" s="73" t="s">
        <v>545</v>
      </c>
      <c r="C81" s="73" t="s">
        <v>1085</v>
      </c>
      <c r="D81" s="73" t="s">
        <v>1547</v>
      </c>
      <c r="E81" s="73" t="s">
        <v>1542</v>
      </c>
      <c r="F81" s="73" t="s">
        <v>1483</v>
      </c>
      <c r="G81" s="108">
        <v>17220.830000000002</v>
      </c>
    </row>
    <row r="82" spans="1:7" x14ac:dyDescent="0.3">
      <c r="A82" s="1"/>
      <c r="B82" s="73" t="s">
        <v>545</v>
      </c>
      <c r="C82" s="73" t="s">
        <v>1085</v>
      </c>
      <c r="D82" s="73" t="s">
        <v>1548</v>
      </c>
      <c r="E82" s="73" t="s">
        <v>1542</v>
      </c>
      <c r="F82" s="73" t="s">
        <v>1483</v>
      </c>
      <c r="G82" s="108">
        <v>15774.02</v>
      </c>
    </row>
    <row r="83" spans="1:7" x14ac:dyDescent="0.3">
      <c r="A83" s="1"/>
      <c r="B83" s="73" t="s">
        <v>545</v>
      </c>
      <c r="C83" s="73" t="s">
        <v>1086</v>
      </c>
      <c r="D83" s="73" t="s">
        <v>1549</v>
      </c>
      <c r="E83" s="73" t="s">
        <v>1542</v>
      </c>
      <c r="F83" s="73" t="s">
        <v>1483</v>
      </c>
      <c r="G83" s="108">
        <v>14052.08</v>
      </c>
    </row>
    <row r="84" spans="1:7" x14ac:dyDescent="0.3">
      <c r="A84" s="1"/>
      <c r="B84" s="73" t="s">
        <v>545</v>
      </c>
      <c r="C84" s="73" t="s">
        <v>1086</v>
      </c>
      <c r="D84" s="73" t="s">
        <v>1550</v>
      </c>
      <c r="E84" s="73" t="s">
        <v>1542</v>
      </c>
      <c r="F84" s="73" t="s">
        <v>1483</v>
      </c>
      <c r="G84" s="108">
        <v>14022.69</v>
      </c>
    </row>
    <row r="85" spans="1:7" ht="26.4" x14ac:dyDescent="0.3">
      <c r="A85" s="1"/>
      <c r="B85" s="73" t="s">
        <v>518</v>
      </c>
      <c r="C85" s="73" t="s">
        <v>1087</v>
      </c>
      <c r="D85" s="73" t="s">
        <v>600</v>
      </c>
      <c r="E85" s="73" t="s">
        <v>1482</v>
      </c>
      <c r="F85" s="73" t="s">
        <v>1483</v>
      </c>
      <c r="G85" s="108">
        <v>0</v>
      </c>
    </row>
    <row r="86" spans="1:7" ht="26.4" x14ac:dyDescent="0.3">
      <c r="A86" s="1"/>
      <c r="B86" s="73" t="s">
        <v>518</v>
      </c>
      <c r="C86" s="73" t="s">
        <v>1087</v>
      </c>
      <c r="D86" s="73" t="s">
        <v>601</v>
      </c>
      <c r="E86" s="73" t="s">
        <v>1482</v>
      </c>
      <c r="F86" s="73" t="s">
        <v>1483</v>
      </c>
      <c r="G86" s="108">
        <v>0</v>
      </c>
    </row>
    <row r="87" spans="1:7" x14ac:dyDescent="0.3">
      <c r="A87" s="1"/>
      <c r="B87" s="73" t="s">
        <v>128</v>
      </c>
      <c r="C87" s="73" t="s">
        <v>129</v>
      </c>
      <c r="D87" s="73" t="s">
        <v>1551</v>
      </c>
      <c r="E87" s="73" t="s">
        <v>1482</v>
      </c>
      <c r="F87" s="73" t="s">
        <v>1483</v>
      </c>
      <c r="G87" s="108">
        <v>0</v>
      </c>
    </row>
    <row r="88" spans="1:7" x14ac:dyDescent="0.3">
      <c r="A88" s="1"/>
      <c r="B88" s="73" t="s">
        <v>128</v>
      </c>
      <c r="C88" s="73" t="s">
        <v>129</v>
      </c>
      <c r="D88" s="73" t="s">
        <v>1552</v>
      </c>
      <c r="E88" s="73" t="s">
        <v>1482</v>
      </c>
      <c r="F88" s="73" t="s">
        <v>1483</v>
      </c>
      <c r="G88" s="108">
        <v>0</v>
      </c>
    </row>
    <row r="89" spans="1:7" x14ac:dyDescent="0.3">
      <c r="A89" s="1"/>
      <c r="B89" s="73" t="s">
        <v>128</v>
      </c>
      <c r="C89" s="73" t="s">
        <v>129</v>
      </c>
      <c r="D89" s="73" t="s">
        <v>1553</v>
      </c>
      <c r="E89" s="73" t="s">
        <v>1482</v>
      </c>
      <c r="F89" s="73" t="s">
        <v>1483</v>
      </c>
      <c r="G89" s="108">
        <v>0</v>
      </c>
    </row>
    <row r="90" spans="1:7" x14ac:dyDescent="0.3">
      <c r="A90" s="1"/>
      <c r="B90" s="73" t="s">
        <v>128</v>
      </c>
      <c r="C90" s="73" t="s">
        <v>129</v>
      </c>
      <c r="D90" s="73" t="s">
        <v>1554</v>
      </c>
      <c r="E90" s="73" t="s">
        <v>1482</v>
      </c>
      <c r="F90" s="73" t="s">
        <v>1483</v>
      </c>
      <c r="G90" s="108">
        <v>0</v>
      </c>
    </row>
    <row r="91" spans="1:7" x14ac:dyDescent="0.3">
      <c r="A91" s="1"/>
      <c r="B91" s="73" t="s">
        <v>515</v>
      </c>
      <c r="C91" s="73" t="s">
        <v>1091</v>
      </c>
      <c r="D91" s="73" t="s">
        <v>1092</v>
      </c>
      <c r="E91" s="73" t="s">
        <v>1482</v>
      </c>
      <c r="F91" s="73" t="s">
        <v>1483</v>
      </c>
      <c r="G91" s="108">
        <v>0</v>
      </c>
    </row>
    <row r="92" spans="1:7" x14ac:dyDescent="0.3">
      <c r="A92" s="1"/>
      <c r="B92" s="73" t="s">
        <v>515</v>
      </c>
      <c r="C92" s="73" t="s">
        <v>1091</v>
      </c>
      <c r="D92" s="73" t="s">
        <v>1555</v>
      </c>
      <c r="E92" s="73" t="s">
        <v>1482</v>
      </c>
      <c r="F92" s="73" t="s">
        <v>1483</v>
      </c>
      <c r="G92" s="108">
        <v>0</v>
      </c>
    </row>
    <row r="93" spans="1:7" x14ac:dyDescent="0.3">
      <c r="A93" s="1"/>
      <c r="B93" s="73" t="s">
        <v>515</v>
      </c>
      <c r="C93" s="73" t="s">
        <v>1091</v>
      </c>
      <c r="D93" s="73" t="s">
        <v>1555</v>
      </c>
      <c r="E93" s="73" t="s">
        <v>1485</v>
      </c>
      <c r="F93" s="73" t="s">
        <v>1483</v>
      </c>
      <c r="G93" s="108">
        <v>0</v>
      </c>
    </row>
    <row r="94" spans="1:7" x14ac:dyDescent="0.3">
      <c r="A94" s="1"/>
      <c r="B94" s="73" t="s">
        <v>515</v>
      </c>
      <c r="C94" s="73" t="s">
        <v>1091</v>
      </c>
      <c r="D94" s="73" t="s">
        <v>1556</v>
      </c>
      <c r="E94" s="73" t="s">
        <v>1482</v>
      </c>
      <c r="F94" s="73" t="s">
        <v>1483</v>
      </c>
      <c r="G94" s="108">
        <v>0</v>
      </c>
    </row>
    <row r="95" spans="1:7" x14ac:dyDescent="0.3">
      <c r="A95" s="1"/>
      <c r="B95" s="73" t="s">
        <v>515</v>
      </c>
      <c r="C95" s="73" t="s">
        <v>1091</v>
      </c>
      <c r="D95" s="73" t="s">
        <v>1556</v>
      </c>
      <c r="E95" s="73" t="s">
        <v>1485</v>
      </c>
      <c r="F95" s="73" t="s">
        <v>1483</v>
      </c>
      <c r="G95" s="108">
        <v>0</v>
      </c>
    </row>
    <row r="96" spans="1:7" x14ac:dyDescent="0.3">
      <c r="A96" s="1"/>
      <c r="B96" s="73" t="s">
        <v>515</v>
      </c>
      <c r="C96" s="73" t="s">
        <v>1091</v>
      </c>
      <c r="D96" s="73" t="s">
        <v>1557</v>
      </c>
      <c r="E96" s="73" t="s">
        <v>1482</v>
      </c>
      <c r="F96" s="73" t="s">
        <v>1483</v>
      </c>
      <c r="G96" s="108">
        <v>0</v>
      </c>
    </row>
    <row r="97" spans="1:7" x14ac:dyDescent="0.3">
      <c r="A97" s="1"/>
      <c r="B97" s="73" t="s">
        <v>515</v>
      </c>
      <c r="C97" s="73" t="s">
        <v>1091</v>
      </c>
      <c r="D97" s="73" t="s">
        <v>1557</v>
      </c>
      <c r="E97" s="73" t="s">
        <v>1485</v>
      </c>
      <c r="F97" s="73" t="s">
        <v>1483</v>
      </c>
      <c r="G97" s="108">
        <v>0</v>
      </c>
    </row>
    <row r="98" spans="1:7" x14ac:dyDescent="0.3">
      <c r="A98" s="1"/>
      <c r="B98" s="73" t="s">
        <v>135</v>
      </c>
      <c r="C98" s="73" t="s">
        <v>1099</v>
      </c>
      <c r="D98" s="73" t="s">
        <v>654</v>
      </c>
      <c r="E98" s="73" t="s">
        <v>1507</v>
      </c>
      <c r="F98" s="73" t="s">
        <v>1483</v>
      </c>
      <c r="G98" s="108">
        <v>1310464</v>
      </c>
    </row>
    <row r="99" spans="1:7" x14ac:dyDescent="0.3">
      <c r="A99" s="1"/>
      <c r="B99" s="73" t="s">
        <v>139</v>
      </c>
      <c r="C99" s="73" t="s">
        <v>1100</v>
      </c>
      <c r="D99" s="73" t="s">
        <v>1558</v>
      </c>
      <c r="E99" s="73" t="s">
        <v>1507</v>
      </c>
      <c r="F99" s="73" t="s">
        <v>1483</v>
      </c>
      <c r="G99" s="108">
        <v>0</v>
      </c>
    </row>
    <row r="100" spans="1:7" x14ac:dyDescent="0.3">
      <c r="A100" s="1"/>
      <c r="B100" s="73" t="s">
        <v>139</v>
      </c>
      <c r="C100" s="73" t="s">
        <v>1100</v>
      </c>
      <c r="D100" s="73" t="s">
        <v>1559</v>
      </c>
      <c r="E100" s="73" t="s">
        <v>1507</v>
      </c>
      <c r="F100" s="73" t="s">
        <v>1483</v>
      </c>
      <c r="G100" s="10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53" t="s">
        <v>0</v>
      </c>
      <c r="C3" s="154"/>
      <c r="D3" s="154"/>
      <c r="E3" s="154"/>
      <c r="F3" s="154"/>
      <c r="G3" s="15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57" t="s">
        <v>504</v>
      </c>
      <c r="C6" s="157" t="s">
        <v>1560</v>
      </c>
      <c r="D6" s="157"/>
      <c r="E6" s="157"/>
      <c r="F6" s="157"/>
      <c r="G6" s="157"/>
      <c r="H6" s="157"/>
      <c r="I6" s="157"/>
      <c r="J6" s="157"/>
      <c r="K6" s="157"/>
      <c r="L6" s="157"/>
      <c r="M6" s="157"/>
      <c r="N6" s="157"/>
      <c r="O6" s="157"/>
      <c r="P6" s="157"/>
      <c r="Q6" s="157"/>
    </row>
    <row r="7" spans="1:17" ht="40.049999999999997" customHeight="1" x14ac:dyDescent="0.3">
      <c r="A7" s="1"/>
      <c r="B7" s="157"/>
      <c r="C7" s="3" t="s">
        <v>237</v>
      </c>
      <c r="D7" s="3" t="s">
        <v>72</v>
      </c>
      <c r="E7" s="3" t="s">
        <v>79</v>
      </c>
      <c r="F7" s="3" t="s">
        <v>79</v>
      </c>
      <c r="G7" s="3" t="s">
        <v>87</v>
      </c>
      <c r="H7" s="3" t="s">
        <v>561</v>
      </c>
      <c r="I7" s="3" t="s">
        <v>90</v>
      </c>
      <c r="J7" s="3" t="s">
        <v>90</v>
      </c>
      <c r="K7" s="3" t="s">
        <v>117</v>
      </c>
      <c r="L7" s="3" t="s">
        <v>117</v>
      </c>
      <c r="M7" s="3" t="s">
        <v>117</v>
      </c>
      <c r="N7" s="3" t="s">
        <v>117</v>
      </c>
      <c r="O7" s="3" t="s">
        <v>1561</v>
      </c>
      <c r="P7" s="3" t="s">
        <v>135</v>
      </c>
      <c r="Q7" s="3" t="s">
        <v>139</v>
      </c>
    </row>
    <row r="8" spans="1:17" ht="40.049999999999997" customHeight="1" x14ac:dyDescent="0.3">
      <c r="A8" s="1"/>
      <c r="B8" s="157"/>
      <c r="C8" s="3" t="s">
        <v>70</v>
      </c>
      <c r="D8" s="3" t="s">
        <v>77</v>
      </c>
      <c r="E8" s="3" t="s">
        <v>1562</v>
      </c>
      <c r="F8" s="3" t="s">
        <v>1563</v>
      </c>
      <c r="G8" s="3" t="s">
        <v>1564</v>
      </c>
      <c r="H8" s="3" t="s">
        <v>1565</v>
      </c>
      <c r="I8" s="3" t="s">
        <v>94</v>
      </c>
      <c r="J8" s="3" t="s">
        <v>97</v>
      </c>
      <c r="K8" s="3" t="s">
        <v>1566</v>
      </c>
      <c r="L8" s="3" t="s">
        <v>1567</v>
      </c>
      <c r="M8" s="3" t="s">
        <v>119</v>
      </c>
      <c r="N8" s="3" t="s">
        <v>1568</v>
      </c>
      <c r="O8" s="3" t="s">
        <v>1052</v>
      </c>
      <c r="P8" s="3" t="s">
        <v>1052</v>
      </c>
      <c r="Q8" s="3" t="s">
        <v>1569</v>
      </c>
    </row>
    <row r="9" spans="1:17" x14ac:dyDescent="0.3">
      <c r="A9" s="1"/>
      <c r="B9" s="109" t="s">
        <v>164</v>
      </c>
      <c r="C9" s="107">
        <v>54.6</v>
      </c>
      <c r="D9" s="107">
        <v>2986.48</v>
      </c>
      <c r="E9" s="107">
        <v>73.349999999999994</v>
      </c>
      <c r="F9" s="107">
        <v>73.349999999999994</v>
      </c>
      <c r="G9" s="107">
        <v>4471.5</v>
      </c>
      <c r="H9" s="107">
        <v>509.95</v>
      </c>
      <c r="I9" s="107">
        <v>7734</v>
      </c>
      <c r="J9" s="107">
        <v>22744</v>
      </c>
      <c r="K9" s="107">
        <v>3986.5405999999998</v>
      </c>
      <c r="L9" s="107">
        <v>4375.69427</v>
      </c>
      <c r="M9" s="107">
        <v>4367.4392699999999</v>
      </c>
      <c r="N9" s="107">
        <v>4374.3728600000004</v>
      </c>
      <c r="O9" s="107">
        <v>2750</v>
      </c>
      <c r="P9" s="107">
        <v>6636</v>
      </c>
      <c r="Q9" s="107">
        <v>5311.393</v>
      </c>
    </row>
    <row r="10" spans="1:17" x14ac:dyDescent="0.3">
      <c r="A10" s="1"/>
      <c r="B10" s="109" t="s">
        <v>1570</v>
      </c>
      <c r="C10" s="107">
        <v>87</v>
      </c>
      <c r="D10" s="107">
        <v>2984.87</v>
      </c>
      <c r="E10" s="107">
        <v>75.12</v>
      </c>
      <c r="F10" s="107">
        <v>75.12</v>
      </c>
      <c r="G10" s="107">
        <v>4469.7</v>
      </c>
      <c r="H10" s="107">
        <v>511.91</v>
      </c>
      <c r="I10" s="107">
        <v>7864</v>
      </c>
      <c r="J10" s="107">
        <v>22796</v>
      </c>
      <c r="K10" s="107">
        <v>4104.5509300000003</v>
      </c>
      <c r="L10" s="107">
        <v>4474.2328600000001</v>
      </c>
      <c r="M10" s="107">
        <v>4465.5151400000004</v>
      </c>
      <c r="N10" s="107">
        <v>4474.0104700000002</v>
      </c>
      <c r="O10" s="107">
        <v>2750</v>
      </c>
      <c r="P10" s="107">
        <v>6636</v>
      </c>
      <c r="Q10" s="107">
        <v>5435.2030000000004</v>
      </c>
    </row>
    <row r="11" spans="1:17" x14ac:dyDescent="0.3">
      <c r="A11" s="1"/>
      <c r="B11" s="109" t="s">
        <v>1571</v>
      </c>
      <c r="C11" s="107">
        <v>87.1</v>
      </c>
      <c r="D11" s="107">
        <v>2986.73</v>
      </c>
      <c r="E11" s="107">
        <v>77.3</v>
      </c>
      <c r="F11" s="107">
        <v>77.3</v>
      </c>
      <c r="G11" s="107">
        <v>4470.5</v>
      </c>
      <c r="H11" s="107">
        <v>501.12</v>
      </c>
      <c r="I11" s="107">
        <v>8001</v>
      </c>
      <c r="J11" s="107">
        <v>22785</v>
      </c>
      <c r="K11" s="107">
        <v>4218.7927200000004</v>
      </c>
      <c r="L11" s="107">
        <v>4522.7165199999999</v>
      </c>
      <c r="M11" s="107">
        <v>4513.7420700000002</v>
      </c>
      <c r="N11" s="107">
        <v>4522.8870399999996</v>
      </c>
      <c r="O11" s="107">
        <v>2750</v>
      </c>
      <c r="P11" s="107">
        <v>6635</v>
      </c>
      <c r="Q11" s="107">
        <v>5558.9660000000003</v>
      </c>
    </row>
    <row r="12" spans="1:17" x14ac:dyDescent="0.3">
      <c r="A12" s="1"/>
      <c r="B12" s="109" t="s">
        <v>1572</v>
      </c>
      <c r="C12" s="107">
        <v>87.6</v>
      </c>
      <c r="D12" s="107">
        <v>2974.2</v>
      </c>
      <c r="E12" s="107">
        <v>79.64</v>
      </c>
      <c r="F12" s="107">
        <v>79.64</v>
      </c>
      <c r="G12" s="107">
        <v>4473.5</v>
      </c>
      <c r="H12" s="107">
        <v>516.80999999999995</v>
      </c>
      <c r="I12" s="107">
        <v>8139</v>
      </c>
      <c r="J12" s="107">
        <v>22821</v>
      </c>
      <c r="K12" s="107">
        <v>4280.9776300000003</v>
      </c>
      <c r="L12" s="107">
        <v>4552.3567199999998</v>
      </c>
      <c r="M12" s="107">
        <v>4543.4780099999998</v>
      </c>
      <c r="N12" s="107">
        <v>4552.6840199999997</v>
      </c>
      <c r="O12" s="107">
        <v>2750</v>
      </c>
      <c r="P12" s="107">
        <v>6635</v>
      </c>
      <c r="Q12" s="107">
        <v>5679.4589999999998</v>
      </c>
    </row>
    <row r="13" spans="1:17" x14ac:dyDescent="0.3">
      <c r="A13" s="1"/>
      <c r="B13" s="109" t="s">
        <v>1573</v>
      </c>
      <c r="C13" s="107">
        <v>82.2</v>
      </c>
      <c r="D13" s="107">
        <v>2991.11</v>
      </c>
      <c r="E13" s="107">
        <v>81.569999999999993</v>
      </c>
      <c r="F13" s="107">
        <v>81.569999999999993</v>
      </c>
      <c r="G13" s="107">
        <v>4473.5</v>
      </c>
      <c r="H13" s="107">
        <v>515.83000000000004</v>
      </c>
      <c r="I13" s="107">
        <v>8266</v>
      </c>
      <c r="J13" s="107">
        <v>22720</v>
      </c>
      <c r="K13" s="107">
        <v>4268.14041</v>
      </c>
      <c r="L13" s="107">
        <v>4549.8046899999999</v>
      </c>
      <c r="M13" s="107">
        <v>4540.7745400000003</v>
      </c>
      <c r="N13" s="107">
        <v>4549.97559</v>
      </c>
      <c r="O13" s="107">
        <v>2750</v>
      </c>
      <c r="P13" s="107">
        <v>6635</v>
      </c>
      <c r="Q13" s="107">
        <v>5799.3410000000003</v>
      </c>
    </row>
    <row r="14" spans="1:17" x14ac:dyDescent="0.3">
      <c r="A14" s="1"/>
      <c r="B14" s="109" t="s">
        <v>1574</v>
      </c>
      <c r="C14" s="107">
        <v>89.1</v>
      </c>
      <c r="D14" s="107">
        <v>2988.34</v>
      </c>
      <c r="E14" s="107">
        <v>82.79</v>
      </c>
      <c r="F14" s="107">
        <v>82.79</v>
      </c>
      <c r="G14" s="107">
        <v>4475.6000000000004</v>
      </c>
      <c r="H14" s="107">
        <v>515.83000000000004</v>
      </c>
      <c r="I14" s="107">
        <v>8298</v>
      </c>
      <c r="J14" s="107">
        <v>22741</v>
      </c>
      <c r="K14" s="107">
        <v>4202.5398299999997</v>
      </c>
      <c r="L14" s="107">
        <v>4510.3504199999998</v>
      </c>
      <c r="M14" s="107">
        <v>4501.3065299999998</v>
      </c>
      <c r="N14" s="107">
        <v>4510.2851899999996</v>
      </c>
      <c r="O14" s="107">
        <v>2740</v>
      </c>
      <c r="P14" s="107">
        <v>6634</v>
      </c>
      <c r="Q14" s="107">
        <v>5914.6710000000003</v>
      </c>
    </row>
    <row r="15" spans="1:17" x14ac:dyDescent="0.3">
      <c r="A15" s="1"/>
      <c r="B15" s="109" t="s">
        <v>323</v>
      </c>
      <c r="C15" s="107">
        <v>89.7</v>
      </c>
      <c r="D15" s="107">
        <v>2987.19</v>
      </c>
      <c r="E15" s="107">
        <v>83.11</v>
      </c>
      <c r="F15" s="107">
        <v>83.11</v>
      </c>
      <c r="G15" s="107">
        <v>4471.3999999999996</v>
      </c>
      <c r="H15" s="107">
        <v>514.85</v>
      </c>
      <c r="I15" s="107">
        <v>8285</v>
      </c>
      <c r="J15" s="107">
        <v>22837</v>
      </c>
      <c r="K15" s="107">
        <v>4077.4627700000001</v>
      </c>
      <c r="L15" s="107">
        <v>4447.5372299999999</v>
      </c>
      <c r="M15" s="107">
        <v>4437.9413599999998</v>
      </c>
      <c r="N15" s="107">
        <v>4447.3934200000003</v>
      </c>
      <c r="O15" s="107">
        <v>2740</v>
      </c>
      <c r="P15" s="107">
        <v>6635</v>
      </c>
      <c r="Q15" s="107">
        <v>6031.7420000000002</v>
      </c>
    </row>
    <row r="16" spans="1:17" x14ac:dyDescent="0.3">
      <c r="A16" s="1"/>
      <c r="B16" s="109" t="s">
        <v>1575</v>
      </c>
      <c r="C16" s="107">
        <v>89.8</v>
      </c>
      <c r="D16" s="107">
        <v>2986.73</v>
      </c>
      <c r="E16" s="107">
        <v>82.45</v>
      </c>
      <c r="F16" s="107">
        <v>82.45</v>
      </c>
      <c r="G16" s="107">
        <v>4471.3999999999996</v>
      </c>
      <c r="H16" s="107">
        <v>515.83000000000004</v>
      </c>
      <c r="I16" s="107">
        <v>8156</v>
      </c>
      <c r="J16" s="107">
        <v>22804</v>
      </c>
      <c r="K16" s="107">
        <v>3955.68352</v>
      </c>
      <c r="L16" s="107">
        <v>4380.2089699999997</v>
      </c>
      <c r="M16" s="107">
        <v>4370.8995800000002</v>
      </c>
      <c r="N16" s="107">
        <v>4379.7905000000001</v>
      </c>
      <c r="O16" s="107">
        <v>2740</v>
      </c>
      <c r="P16" s="107">
        <v>6660</v>
      </c>
      <c r="Q16" s="107">
        <v>6146.0050000000001</v>
      </c>
    </row>
    <row r="17" spans="1:17" x14ac:dyDescent="0.3">
      <c r="A17" s="1"/>
      <c r="B17" s="109" t="s">
        <v>266</v>
      </c>
      <c r="C17" s="107">
        <v>89.6</v>
      </c>
      <c r="D17" s="107">
        <v>2987.89</v>
      </c>
      <c r="E17" s="107">
        <v>82.07</v>
      </c>
      <c r="F17" s="107">
        <v>82.07</v>
      </c>
      <c r="G17" s="107">
        <v>4471.3999999999996</v>
      </c>
      <c r="H17" s="107">
        <v>514.85</v>
      </c>
      <c r="I17" s="107">
        <v>8046</v>
      </c>
      <c r="J17" s="107">
        <v>22825</v>
      </c>
      <c r="K17" s="107">
        <v>3944.3771400000001</v>
      </c>
      <c r="L17" s="107">
        <v>4371.17958</v>
      </c>
      <c r="M17" s="107">
        <v>4361.2758599999997</v>
      </c>
      <c r="N17" s="107">
        <v>4370.4864500000003</v>
      </c>
      <c r="O17" s="107">
        <v>2740</v>
      </c>
      <c r="P17" s="107">
        <v>6661</v>
      </c>
      <c r="Q17" s="107">
        <v>6263.5219999999999</v>
      </c>
    </row>
    <row r="18" spans="1:17" x14ac:dyDescent="0.3">
      <c r="A18" s="1"/>
      <c r="B18" s="109" t="s">
        <v>1576</v>
      </c>
      <c r="C18" s="107">
        <v>89.7</v>
      </c>
      <c r="D18" s="107">
        <v>2987.89</v>
      </c>
      <c r="E18" s="107">
        <v>81.760000000000005</v>
      </c>
      <c r="F18" s="107">
        <v>81.760000000000005</v>
      </c>
      <c r="G18" s="107">
        <v>4471.3999999999996</v>
      </c>
      <c r="H18" s="107">
        <v>515.83000000000004</v>
      </c>
      <c r="I18" s="107">
        <v>7977</v>
      </c>
      <c r="J18" s="107">
        <v>22728</v>
      </c>
      <c r="K18" s="107">
        <v>3879.7187800000002</v>
      </c>
      <c r="L18" s="107">
        <v>4334.4734200000003</v>
      </c>
      <c r="M18" s="107">
        <v>4325.1598400000003</v>
      </c>
      <c r="N18" s="107">
        <v>4333.741</v>
      </c>
      <c r="O18" s="107">
        <v>2740</v>
      </c>
      <c r="P18" s="107">
        <v>6637</v>
      </c>
      <c r="Q18" s="107">
        <v>6382.9189999999999</v>
      </c>
    </row>
    <row r="19" spans="1:17" x14ac:dyDescent="0.3">
      <c r="A19" s="1"/>
      <c r="B19" s="109" t="s">
        <v>1577</v>
      </c>
      <c r="C19" s="107">
        <v>89.4</v>
      </c>
      <c r="D19" s="107">
        <v>2987.89</v>
      </c>
      <c r="E19" s="107">
        <v>80.790000000000006</v>
      </c>
      <c r="F19" s="107">
        <v>80.790000000000006</v>
      </c>
      <c r="G19" s="107">
        <v>4471.3999999999996</v>
      </c>
      <c r="H19" s="107">
        <v>517.79</v>
      </c>
      <c r="I19" s="107">
        <v>7893</v>
      </c>
      <c r="J19" s="107">
        <v>22781</v>
      </c>
      <c r="K19" s="107">
        <v>3810.9382599999999</v>
      </c>
      <c r="L19" s="107">
        <v>4297.3739599999999</v>
      </c>
      <c r="M19" s="107">
        <v>4287.6380900000004</v>
      </c>
      <c r="N19" s="107">
        <v>4296.4061700000002</v>
      </c>
      <c r="O19" s="107">
        <v>2740</v>
      </c>
      <c r="P19" s="107">
        <v>6637</v>
      </c>
      <c r="Q19" s="107">
        <v>6500.1120000000001</v>
      </c>
    </row>
    <row r="20" spans="1:17" x14ac:dyDescent="0.3">
      <c r="A20" s="1"/>
      <c r="B20" s="109" t="s">
        <v>477</v>
      </c>
      <c r="C20" s="107">
        <v>89.5</v>
      </c>
      <c r="D20" s="107">
        <v>2987.64</v>
      </c>
      <c r="E20" s="107">
        <v>79.77</v>
      </c>
      <c r="F20" s="107">
        <v>79.77</v>
      </c>
      <c r="G20" s="107">
        <v>4471.3999999999996</v>
      </c>
      <c r="H20" s="107">
        <v>514.85</v>
      </c>
      <c r="I20" s="107">
        <v>7686</v>
      </c>
      <c r="J20" s="107">
        <v>22748</v>
      </c>
      <c r="K20" s="107">
        <v>3781.7298900000001</v>
      </c>
      <c r="L20" s="107">
        <v>4278.1375900000003</v>
      </c>
      <c r="M20" s="107">
        <v>4267.9580699999997</v>
      </c>
      <c r="N20" s="107">
        <v>4277.2087099999999</v>
      </c>
      <c r="O20" s="107">
        <v>2740</v>
      </c>
      <c r="P20" s="107">
        <v>6637</v>
      </c>
      <c r="Q20" s="107">
        <v>6614.8549999999996</v>
      </c>
    </row>
    <row r="21" spans="1:17" x14ac:dyDescent="0.3">
      <c r="A21" s="1"/>
      <c r="B21" s="109" t="s">
        <v>1578</v>
      </c>
      <c r="C21" s="107">
        <v>89.6</v>
      </c>
      <c r="D21" s="107">
        <v>2987.19</v>
      </c>
      <c r="E21" s="107">
        <v>78.73</v>
      </c>
      <c r="F21" s="107">
        <v>78.73</v>
      </c>
      <c r="G21" s="107">
        <v>4471.3999999999996</v>
      </c>
      <c r="H21" s="107">
        <v>512.89</v>
      </c>
      <c r="I21" s="107">
        <v>7479</v>
      </c>
      <c r="J21" s="107">
        <v>22807</v>
      </c>
      <c r="K21" s="107">
        <v>3714.0094800000002</v>
      </c>
      <c r="L21" s="107">
        <v>4242.8050999999996</v>
      </c>
      <c r="M21" s="107">
        <v>4235.3019700000004</v>
      </c>
      <c r="N21" s="107">
        <v>4242.7009600000001</v>
      </c>
      <c r="O21" s="107">
        <v>2740</v>
      </c>
      <c r="P21" s="107">
        <v>6637</v>
      </c>
      <c r="Q21" s="107">
        <v>6727.1040000000003</v>
      </c>
    </row>
    <row r="22" spans="1:17" x14ac:dyDescent="0.3">
      <c r="A22" s="1"/>
      <c r="B22" s="109" t="s">
        <v>330</v>
      </c>
      <c r="C22" s="107">
        <v>89.8</v>
      </c>
      <c r="D22" s="107">
        <v>2989.5</v>
      </c>
      <c r="E22" s="107">
        <v>77.900000000000006</v>
      </c>
      <c r="F22" s="107">
        <v>77.900000000000006</v>
      </c>
      <c r="G22" s="107">
        <v>4471.3999999999996</v>
      </c>
      <c r="H22" s="107">
        <v>510.93</v>
      </c>
      <c r="I22" s="107">
        <v>7277</v>
      </c>
      <c r="J22" s="107">
        <v>22840</v>
      </c>
      <c r="K22" s="107">
        <v>3719.0738700000002</v>
      </c>
      <c r="L22" s="107">
        <v>4248.6938499999997</v>
      </c>
      <c r="M22" s="107">
        <v>4243.5203600000004</v>
      </c>
      <c r="N22" s="107">
        <v>4249.29619</v>
      </c>
      <c r="O22" s="107">
        <v>2740</v>
      </c>
      <c r="P22" s="107">
        <v>6639</v>
      </c>
      <c r="Q22" s="107">
        <v>6839.5749999999998</v>
      </c>
    </row>
    <row r="23" spans="1:17" x14ac:dyDescent="0.3">
      <c r="A23" s="1"/>
      <c r="B23" s="109" t="s">
        <v>1579</v>
      </c>
      <c r="C23" s="107">
        <v>90.6</v>
      </c>
      <c r="D23" s="107">
        <v>2986.03</v>
      </c>
      <c r="E23" s="107">
        <v>77.69</v>
      </c>
      <c r="F23" s="107">
        <v>77.69</v>
      </c>
      <c r="G23" s="107">
        <v>4471.3999999999996</v>
      </c>
      <c r="H23" s="107">
        <v>515.83000000000004</v>
      </c>
      <c r="I23" s="107">
        <v>7212</v>
      </c>
      <c r="J23" s="107">
        <v>22810</v>
      </c>
      <c r="K23" s="107">
        <v>3801.2805899999998</v>
      </c>
      <c r="L23" s="107">
        <v>4286.9705199999999</v>
      </c>
      <c r="M23" s="107">
        <v>4283.5289000000002</v>
      </c>
      <c r="N23" s="107">
        <v>4288.6329699999997</v>
      </c>
      <c r="O23" s="107">
        <v>2740</v>
      </c>
      <c r="P23" s="107">
        <v>6639</v>
      </c>
      <c r="Q23" s="107">
        <v>6952.3649999999998</v>
      </c>
    </row>
    <row r="24" spans="1:17" x14ac:dyDescent="0.3">
      <c r="A24" s="1"/>
      <c r="B24" s="109" t="s">
        <v>1580</v>
      </c>
      <c r="C24" s="107">
        <v>91.1</v>
      </c>
      <c r="D24" s="107">
        <v>2988.34</v>
      </c>
      <c r="E24" s="107">
        <v>77.900000000000006</v>
      </c>
      <c r="F24" s="107">
        <v>77.900000000000006</v>
      </c>
      <c r="G24" s="107">
        <v>4471.3999999999996</v>
      </c>
      <c r="H24" s="107">
        <v>504.06</v>
      </c>
      <c r="I24" s="107">
        <v>7202</v>
      </c>
      <c r="J24" s="107">
        <v>22803</v>
      </c>
      <c r="K24" s="107">
        <v>3897.62039</v>
      </c>
      <c r="L24" s="107">
        <v>4330.3512600000004</v>
      </c>
      <c r="M24" s="107">
        <v>4330.99899</v>
      </c>
      <c r="N24" s="107">
        <v>4333.2695000000003</v>
      </c>
      <c r="O24" s="107">
        <v>2740</v>
      </c>
      <c r="P24" s="107">
        <v>6639</v>
      </c>
      <c r="Q24" s="107">
        <v>7062.0309999999999</v>
      </c>
    </row>
    <row r="25" spans="1:17" x14ac:dyDescent="0.3">
      <c r="A25" s="1"/>
      <c r="B25" s="109" t="s">
        <v>1581</v>
      </c>
      <c r="C25" s="107">
        <v>91.2</v>
      </c>
      <c r="D25" s="107">
        <v>2988.34</v>
      </c>
      <c r="E25" s="107">
        <v>78.48</v>
      </c>
      <c r="F25" s="107">
        <v>78.48</v>
      </c>
      <c r="G25" s="107">
        <v>4471.3999999999996</v>
      </c>
      <c r="H25" s="107">
        <v>507.98</v>
      </c>
      <c r="I25" s="107">
        <v>7215</v>
      </c>
      <c r="J25" s="107">
        <v>22777</v>
      </c>
      <c r="K25" s="107">
        <v>3950.2658799999999</v>
      </c>
      <c r="L25" s="107">
        <v>4358.2244899999996</v>
      </c>
      <c r="M25" s="107">
        <v>4359.6538499999997</v>
      </c>
      <c r="N25" s="107">
        <v>4361.0645299999996</v>
      </c>
      <c r="O25" s="107">
        <v>2740</v>
      </c>
      <c r="P25" s="107">
        <v>6638</v>
      </c>
      <c r="Q25" s="107">
        <v>7113.893</v>
      </c>
    </row>
    <row r="26" spans="1:17" x14ac:dyDescent="0.3">
      <c r="A26" s="1"/>
      <c r="B26" s="109" t="s">
        <v>1582</v>
      </c>
      <c r="C26" s="107">
        <v>91.5</v>
      </c>
      <c r="D26" s="107">
        <v>2987.19</v>
      </c>
      <c r="E26" s="107">
        <v>78.930000000000007</v>
      </c>
      <c r="F26" s="107">
        <v>78.930000000000007</v>
      </c>
      <c r="G26" s="107">
        <v>4471.3999999999996</v>
      </c>
      <c r="H26" s="107">
        <v>508.97</v>
      </c>
      <c r="I26" s="107">
        <v>7227</v>
      </c>
      <c r="J26" s="107">
        <v>22821</v>
      </c>
      <c r="K26" s="107">
        <v>3942.1394300000002</v>
      </c>
      <c r="L26" s="107">
        <v>4337.4175999999998</v>
      </c>
      <c r="M26" s="107">
        <v>4336.1892699999999</v>
      </c>
      <c r="N26" s="107">
        <v>4338.2164000000002</v>
      </c>
      <c r="O26" s="107">
        <v>2740</v>
      </c>
      <c r="P26" s="107">
        <v>6638</v>
      </c>
      <c r="Q26" s="107">
        <v>7129.7370000000001</v>
      </c>
    </row>
    <row r="27" spans="1:17" x14ac:dyDescent="0.3">
      <c r="A27" s="1"/>
      <c r="B27" s="109" t="s">
        <v>267</v>
      </c>
      <c r="C27" s="107">
        <v>91</v>
      </c>
      <c r="D27" s="107">
        <v>2987.19</v>
      </c>
      <c r="E27" s="107">
        <v>78.319999999999993</v>
      </c>
      <c r="F27" s="107">
        <v>78.319999999999993</v>
      </c>
      <c r="G27" s="107">
        <v>4473</v>
      </c>
      <c r="H27" s="107">
        <v>510.93</v>
      </c>
      <c r="I27" s="107">
        <v>7225</v>
      </c>
      <c r="J27" s="107">
        <v>22704</v>
      </c>
      <c r="K27" s="107">
        <v>3784.0854599999998</v>
      </c>
      <c r="L27" s="107">
        <v>4226.1203800000003</v>
      </c>
      <c r="M27" s="107">
        <v>4219.4068900000002</v>
      </c>
      <c r="N27" s="107">
        <v>4222.6791400000002</v>
      </c>
      <c r="O27" s="107">
        <v>2740</v>
      </c>
      <c r="P27" s="107">
        <v>6636</v>
      </c>
      <c r="Q27" s="107">
        <v>7132.5079999999998</v>
      </c>
    </row>
    <row r="28" spans="1:17" x14ac:dyDescent="0.3">
      <c r="A28" s="1"/>
      <c r="B28" s="109" t="s">
        <v>1583</v>
      </c>
      <c r="C28" s="107">
        <v>15</v>
      </c>
      <c r="D28" s="107">
        <v>2986.73</v>
      </c>
      <c r="E28" s="107">
        <v>77.010000000000005</v>
      </c>
      <c r="F28" s="107">
        <v>77.010000000000005</v>
      </c>
      <c r="G28" s="107">
        <v>4471.8999999999996</v>
      </c>
      <c r="H28" s="107">
        <v>510.93</v>
      </c>
      <c r="I28" s="107">
        <v>7174</v>
      </c>
      <c r="J28" s="107">
        <v>22762</v>
      </c>
      <c r="K28" s="107">
        <v>3695.16563</v>
      </c>
      <c r="L28" s="107">
        <v>4182.15103</v>
      </c>
      <c r="M28" s="107">
        <v>4174.0997299999999</v>
      </c>
      <c r="N28" s="107">
        <v>4178.0425999999998</v>
      </c>
      <c r="O28" s="107">
        <v>2740</v>
      </c>
      <c r="P28" s="107">
        <v>6635</v>
      </c>
      <c r="Q28" s="107">
        <v>7149.5929999999998</v>
      </c>
    </row>
    <row r="29" spans="1:17" x14ac:dyDescent="0.3">
      <c r="A29" s="1"/>
      <c r="B29" s="109" t="s">
        <v>1584</v>
      </c>
      <c r="C29" s="107">
        <v>91.8</v>
      </c>
      <c r="D29" s="107">
        <v>2986.49</v>
      </c>
      <c r="E29" s="107">
        <v>75.739999999999995</v>
      </c>
      <c r="F29" s="107">
        <v>75.739999999999995</v>
      </c>
      <c r="G29" s="107">
        <v>4474.8999999999996</v>
      </c>
      <c r="H29" s="107">
        <v>509.95</v>
      </c>
      <c r="I29" s="107">
        <v>7109</v>
      </c>
      <c r="J29" s="107">
        <v>22780</v>
      </c>
      <c r="K29" s="107">
        <v>3635.5716699999998</v>
      </c>
      <c r="L29" s="107">
        <v>4156.4369200000001</v>
      </c>
      <c r="M29" s="107">
        <v>4147.6074200000003</v>
      </c>
      <c r="N29" s="107">
        <v>4152.2499100000005</v>
      </c>
      <c r="O29" s="107">
        <v>2740</v>
      </c>
      <c r="P29" s="107">
        <v>6637</v>
      </c>
      <c r="Q29" s="107">
        <v>7161.3620000000001</v>
      </c>
    </row>
    <row r="30" spans="1:17" x14ac:dyDescent="0.3">
      <c r="A30" s="1"/>
      <c r="B30" s="109" t="s">
        <v>1585</v>
      </c>
      <c r="C30" s="107">
        <v>91.6</v>
      </c>
      <c r="D30" s="107">
        <v>2985.58</v>
      </c>
      <c r="E30" s="107">
        <v>74.489999999999995</v>
      </c>
      <c r="F30" s="107">
        <v>74.489999999999995</v>
      </c>
      <c r="G30" s="107">
        <v>4476.8</v>
      </c>
      <c r="H30" s="107">
        <v>507.98</v>
      </c>
      <c r="I30" s="107">
        <v>7051</v>
      </c>
      <c r="J30" s="107">
        <v>22695</v>
      </c>
      <c r="K30" s="107">
        <v>3670.4330399999999</v>
      </c>
      <c r="L30" s="107">
        <v>4159.1850299999996</v>
      </c>
      <c r="M30" s="107">
        <v>4150.5268100000003</v>
      </c>
      <c r="N30" s="107">
        <v>4154.7229799999996</v>
      </c>
      <c r="O30" s="107">
        <v>2740</v>
      </c>
      <c r="P30" s="107">
        <v>6635</v>
      </c>
      <c r="Q30" s="107">
        <v>7159.4939999999997</v>
      </c>
    </row>
    <row r="31" spans="1:17" x14ac:dyDescent="0.3">
      <c r="A31" s="1"/>
      <c r="B31" s="109" t="s">
        <v>1586</v>
      </c>
      <c r="C31" s="107">
        <v>91.1</v>
      </c>
      <c r="D31" s="107">
        <v>2986.48</v>
      </c>
      <c r="E31" s="107">
        <v>73.95</v>
      </c>
      <c r="F31" s="107">
        <v>73.95</v>
      </c>
      <c r="G31" s="107">
        <v>4474</v>
      </c>
      <c r="H31" s="107">
        <v>512.89</v>
      </c>
      <c r="I31" s="107">
        <v>7019</v>
      </c>
      <c r="J31" s="107">
        <v>22780</v>
      </c>
      <c r="K31" s="107">
        <v>3765.9484900000002</v>
      </c>
      <c r="L31" s="107">
        <v>4247.7123300000003</v>
      </c>
      <c r="M31" s="107">
        <v>4238.97858</v>
      </c>
      <c r="N31" s="107">
        <v>4245.6451399999996</v>
      </c>
      <c r="O31" s="107">
        <v>2750</v>
      </c>
      <c r="P31" s="107">
        <v>6650</v>
      </c>
      <c r="Q31" s="107">
        <v>7157.384</v>
      </c>
    </row>
    <row r="32" spans="1:17" x14ac:dyDescent="0.3">
      <c r="A32" s="1"/>
      <c r="B32" s="109" t="s">
        <v>1587</v>
      </c>
      <c r="C32" s="107">
        <v>90.4</v>
      </c>
      <c r="D32" s="107">
        <v>2986.48</v>
      </c>
      <c r="E32" s="107">
        <v>74.510000000000005</v>
      </c>
      <c r="F32" s="107">
        <v>74.510000000000005</v>
      </c>
      <c r="G32" s="107">
        <v>4473.5</v>
      </c>
      <c r="H32" s="107">
        <v>509.95</v>
      </c>
      <c r="I32" s="107">
        <v>7151</v>
      </c>
      <c r="J32" s="107">
        <v>22809</v>
      </c>
      <c r="K32" s="107">
        <v>3880.5431400000002</v>
      </c>
      <c r="L32" s="107">
        <v>4304.2442300000002</v>
      </c>
      <c r="M32" s="107">
        <v>4295.3155500000003</v>
      </c>
      <c r="N32" s="107">
        <v>4302.5306700000001</v>
      </c>
      <c r="O32" s="107">
        <v>2750</v>
      </c>
      <c r="P32" s="107">
        <v>6660</v>
      </c>
      <c r="Q32" s="107">
        <v>7155.3710000000001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53" t="s">
        <v>0</v>
      </c>
      <c r="C3" s="154"/>
      <c r="D3" s="154"/>
      <c r="E3" s="154"/>
      <c r="F3" s="154"/>
      <c r="G3" s="15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57" t="s">
        <v>504</v>
      </c>
      <c r="C6" s="157" t="s">
        <v>1588</v>
      </c>
      <c r="D6" s="157"/>
      <c r="E6" s="157"/>
      <c r="F6" s="157"/>
      <c r="G6" s="157"/>
      <c r="H6" s="157"/>
      <c r="I6" s="157"/>
      <c r="J6" s="157"/>
      <c r="K6" s="157"/>
      <c r="L6" s="157"/>
      <c r="M6" s="157"/>
      <c r="N6" s="157"/>
      <c r="O6" s="157"/>
      <c r="P6" s="157"/>
      <c r="Q6" s="157"/>
      <c r="R6" s="157"/>
    </row>
    <row r="7" spans="1:18" ht="40.049999999999997" customHeight="1" x14ac:dyDescent="0.3">
      <c r="A7" s="1"/>
      <c r="B7" s="157"/>
      <c r="C7" s="3" t="s">
        <v>237</v>
      </c>
      <c r="D7" s="3" t="s">
        <v>72</v>
      </c>
      <c r="E7" s="3" t="s">
        <v>72</v>
      </c>
      <c r="F7" s="3" t="s">
        <v>79</v>
      </c>
      <c r="G7" s="3" t="s">
        <v>79</v>
      </c>
      <c r="H7" s="3" t="s">
        <v>79</v>
      </c>
      <c r="I7" s="3" t="s">
        <v>79</v>
      </c>
      <c r="J7" s="3" t="s">
        <v>87</v>
      </c>
      <c r="K7" s="3" t="s">
        <v>561</v>
      </c>
      <c r="L7" s="3" t="s">
        <v>90</v>
      </c>
      <c r="M7" s="3" t="s">
        <v>90</v>
      </c>
      <c r="N7" s="3" t="s">
        <v>117</v>
      </c>
      <c r="O7" s="3" t="s">
        <v>117</v>
      </c>
      <c r="P7" s="3" t="s">
        <v>1561</v>
      </c>
      <c r="Q7" s="3" t="s">
        <v>135</v>
      </c>
      <c r="R7" s="3" t="s">
        <v>139</v>
      </c>
    </row>
    <row r="8" spans="1:18" ht="40.049999999999997" customHeight="1" x14ac:dyDescent="0.3">
      <c r="A8" s="1"/>
      <c r="B8" s="157"/>
      <c r="C8" s="3" t="s">
        <v>1024</v>
      </c>
      <c r="D8" s="3" t="s">
        <v>1030</v>
      </c>
      <c r="E8" s="3" t="s">
        <v>1031</v>
      </c>
      <c r="F8" s="3" t="s">
        <v>83</v>
      </c>
      <c r="G8" s="3" t="s">
        <v>86</v>
      </c>
      <c r="H8" s="3" t="s">
        <v>1486</v>
      </c>
      <c r="I8" s="3" t="s">
        <v>1051</v>
      </c>
      <c r="J8" s="3" t="s">
        <v>88</v>
      </c>
      <c r="K8" s="3" t="s">
        <v>1057</v>
      </c>
      <c r="L8" s="3" t="s">
        <v>94</v>
      </c>
      <c r="M8" s="3" t="s">
        <v>97</v>
      </c>
      <c r="N8" s="3" t="s">
        <v>1076</v>
      </c>
      <c r="O8" s="3" t="s">
        <v>122</v>
      </c>
      <c r="P8" s="3" t="s">
        <v>1589</v>
      </c>
      <c r="Q8" s="3" t="s">
        <v>1099</v>
      </c>
      <c r="R8" s="3" t="s">
        <v>1100</v>
      </c>
    </row>
    <row r="9" spans="1:18" x14ac:dyDescent="0.3">
      <c r="A9" s="1"/>
      <c r="B9" s="109" t="s">
        <v>164</v>
      </c>
      <c r="C9" s="107">
        <v>13</v>
      </c>
      <c r="D9" s="107">
        <v>21.15</v>
      </c>
      <c r="E9" s="107">
        <v>21.15</v>
      </c>
      <c r="F9" s="107">
        <v>17.8</v>
      </c>
      <c r="G9" s="107">
        <v>17.8</v>
      </c>
      <c r="H9" s="107">
        <v>17.8</v>
      </c>
      <c r="I9" s="107">
        <v>17.8</v>
      </c>
      <c r="J9" s="107">
        <v>16.5</v>
      </c>
      <c r="K9" s="107">
        <v>28.06</v>
      </c>
      <c r="L9" s="107">
        <v>15.9</v>
      </c>
      <c r="M9" s="107">
        <v>16.399999999999999</v>
      </c>
      <c r="N9" s="107">
        <v>16.850000000000001</v>
      </c>
      <c r="O9" s="107">
        <v>15.776</v>
      </c>
      <c r="P9" s="107">
        <v>16.600000000000001</v>
      </c>
      <c r="Q9" s="107">
        <v>16.22</v>
      </c>
      <c r="R9" s="107">
        <v>25.27</v>
      </c>
    </row>
    <row r="10" spans="1:18" x14ac:dyDescent="0.3">
      <c r="A10" s="1"/>
      <c r="B10" s="109" t="s">
        <v>1570</v>
      </c>
      <c r="C10" s="107">
        <v>14</v>
      </c>
      <c r="D10" s="107">
        <v>20.87</v>
      </c>
      <c r="E10" s="107">
        <v>20.87</v>
      </c>
      <c r="F10" s="107">
        <v>16.899999999999999</v>
      </c>
      <c r="G10" s="107">
        <v>16.899999999999999</v>
      </c>
      <c r="H10" s="107">
        <v>16.899999999999999</v>
      </c>
      <c r="I10" s="107">
        <v>16.899999999999999</v>
      </c>
      <c r="J10" s="107">
        <v>16.100000000000001</v>
      </c>
      <c r="K10" s="107">
        <v>28.01</v>
      </c>
      <c r="L10" s="107">
        <v>15.3</v>
      </c>
      <c r="M10" s="107">
        <v>16.399999999999999</v>
      </c>
      <c r="N10" s="107">
        <v>18.18</v>
      </c>
      <c r="O10" s="107">
        <v>15.75</v>
      </c>
      <c r="P10" s="107">
        <v>16.2</v>
      </c>
      <c r="Q10" s="107">
        <v>15.61</v>
      </c>
      <c r="R10" s="107">
        <v>25.19</v>
      </c>
    </row>
    <row r="11" spans="1:18" x14ac:dyDescent="0.3">
      <c r="A11" s="1"/>
      <c r="B11" s="109" t="s">
        <v>1571</v>
      </c>
      <c r="C11" s="107">
        <v>14</v>
      </c>
      <c r="D11" s="107">
        <v>20.72</v>
      </c>
      <c r="E11" s="107">
        <v>20.72</v>
      </c>
      <c r="F11" s="107">
        <v>17.100000000000001</v>
      </c>
      <c r="G11" s="107">
        <v>17.100000000000001</v>
      </c>
      <c r="H11" s="107">
        <v>17.100000000000001</v>
      </c>
      <c r="I11" s="107">
        <v>17.100000000000001</v>
      </c>
      <c r="J11" s="107">
        <v>16</v>
      </c>
      <c r="K11" s="107">
        <v>27.82</v>
      </c>
      <c r="L11" s="107">
        <v>15</v>
      </c>
      <c r="M11" s="107">
        <v>15.4</v>
      </c>
      <c r="N11" s="107">
        <v>19.27</v>
      </c>
      <c r="O11" s="107">
        <v>16.100000000000001</v>
      </c>
      <c r="P11" s="107">
        <v>16.2</v>
      </c>
      <c r="Q11" s="107">
        <v>15.4</v>
      </c>
      <c r="R11" s="107">
        <v>24.71</v>
      </c>
    </row>
    <row r="12" spans="1:18" x14ac:dyDescent="0.3">
      <c r="A12" s="1"/>
      <c r="B12" s="109" t="s">
        <v>1572</v>
      </c>
      <c r="C12" s="107">
        <v>13</v>
      </c>
      <c r="D12" s="107">
        <v>20.69</v>
      </c>
      <c r="E12" s="107">
        <v>20.69</v>
      </c>
      <c r="F12" s="107">
        <v>17.2</v>
      </c>
      <c r="G12" s="107">
        <v>17.2</v>
      </c>
      <c r="H12" s="107">
        <v>17.2</v>
      </c>
      <c r="I12" s="107">
        <v>17.2</v>
      </c>
      <c r="J12" s="107">
        <v>16</v>
      </c>
      <c r="K12" s="107">
        <v>28.06</v>
      </c>
      <c r="L12" s="107">
        <v>15</v>
      </c>
      <c r="M12" s="107">
        <v>15.9</v>
      </c>
      <c r="N12" s="107">
        <v>19.36</v>
      </c>
      <c r="O12" s="107">
        <v>16.225000000000001</v>
      </c>
      <c r="P12" s="107">
        <v>16.3</v>
      </c>
      <c r="Q12" s="107">
        <v>15.09</v>
      </c>
      <c r="R12" s="107">
        <v>24.2</v>
      </c>
    </row>
    <row r="13" spans="1:18" x14ac:dyDescent="0.3">
      <c r="A13" s="1"/>
      <c r="B13" s="109" t="s">
        <v>1573</v>
      </c>
      <c r="C13" s="107">
        <v>13</v>
      </c>
      <c r="D13" s="107">
        <v>20.54</v>
      </c>
      <c r="E13" s="107">
        <v>20.54</v>
      </c>
      <c r="F13" s="107">
        <v>16.8</v>
      </c>
      <c r="G13" s="107">
        <v>16.8</v>
      </c>
      <c r="H13" s="107">
        <v>16.8</v>
      </c>
      <c r="I13" s="107">
        <v>16.8</v>
      </c>
      <c r="J13" s="107">
        <v>15.8</v>
      </c>
      <c r="K13" s="107">
        <v>28.21</v>
      </c>
      <c r="L13" s="107">
        <v>15</v>
      </c>
      <c r="M13" s="107">
        <v>15.6</v>
      </c>
      <c r="N13" s="107">
        <v>19.920000000000002</v>
      </c>
      <c r="O13" s="107">
        <v>16.149999999999999</v>
      </c>
      <c r="P13" s="107">
        <v>16.399999999999999</v>
      </c>
      <c r="Q13" s="107">
        <v>14.9</v>
      </c>
      <c r="R13" s="107">
        <v>24.27</v>
      </c>
    </row>
    <row r="14" spans="1:18" x14ac:dyDescent="0.3">
      <c r="A14" s="1"/>
      <c r="B14" s="109" t="s">
        <v>1574</v>
      </c>
      <c r="C14" s="107">
        <v>13</v>
      </c>
      <c r="D14" s="107">
        <v>20.6</v>
      </c>
      <c r="E14" s="107">
        <v>20.6</v>
      </c>
      <c r="F14" s="107">
        <v>16.5</v>
      </c>
      <c r="G14" s="107">
        <v>16.5</v>
      </c>
      <c r="H14" s="107">
        <v>16.5</v>
      </c>
      <c r="I14" s="107">
        <v>16.5</v>
      </c>
      <c r="J14" s="107">
        <v>15.8</v>
      </c>
      <c r="K14" s="107">
        <v>27.99</v>
      </c>
      <c r="L14" s="107">
        <v>15</v>
      </c>
      <c r="M14" s="107">
        <v>15.7</v>
      </c>
      <c r="N14" s="107">
        <v>20.16</v>
      </c>
      <c r="O14" s="107">
        <v>16.875</v>
      </c>
      <c r="P14" s="107">
        <v>16.7</v>
      </c>
      <c r="Q14" s="107">
        <v>14.65</v>
      </c>
      <c r="R14" s="107">
        <v>23.63</v>
      </c>
    </row>
    <row r="15" spans="1:18" x14ac:dyDescent="0.3">
      <c r="A15" s="1"/>
      <c r="B15" s="109" t="s">
        <v>323</v>
      </c>
      <c r="C15" s="107">
        <v>13</v>
      </c>
      <c r="D15" s="107">
        <v>20.51</v>
      </c>
      <c r="E15" s="107">
        <v>20.51</v>
      </c>
      <c r="F15" s="107">
        <v>16.600000000000001</v>
      </c>
      <c r="G15" s="107">
        <v>16.600000000000001</v>
      </c>
      <c r="H15" s="107">
        <v>16.600000000000001</v>
      </c>
      <c r="I15" s="107">
        <v>16.600000000000001</v>
      </c>
      <c r="J15" s="107">
        <v>15.9</v>
      </c>
      <c r="K15" s="107">
        <v>27.59</v>
      </c>
      <c r="L15" s="107">
        <v>15.1</v>
      </c>
      <c r="M15" s="107">
        <v>16</v>
      </c>
      <c r="N15" s="107">
        <v>20.309999999999999</v>
      </c>
      <c r="O15" s="107">
        <v>15.225</v>
      </c>
      <c r="P15" s="107">
        <v>16</v>
      </c>
      <c r="Q15" s="107">
        <v>14.75</v>
      </c>
      <c r="R15" s="107">
        <v>23.33</v>
      </c>
    </row>
    <row r="16" spans="1:18" x14ac:dyDescent="0.3">
      <c r="A16" s="1"/>
      <c r="B16" s="109" t="s">
        <v>1575</v>
      </c>
      <c r="C16" s="107">
        <v>13</v>
      </c>
      <c r="D16" s="107">
        <v>20.399999999999999</v>
      </c>
      <c r="E16" s="107">
        <v>20.399999999999999</v>
      </c>
      <c r="F16" s="107">
        <v>16</v>
      </c>
      <c r="G16" s="107">
        <v>16</v>
      </c>
      <c r="H16" s="107">
        <v>16</v>
      </c>
      <c r="I16" s="107">
        <v>16</v>
      </c>
      <c r="J16" s="107">
        <v>15.8</v>
      </c>
      <c r="K16" s="107">
        <v>27.79</v>
      </c>
      <c r="L16" s="107">
        <v>15.1</v>
      </c>
      <c r="M16" s="107">
        <v>15.9</v>
      </c>
      <c r="N16" s="107">
        <v>20.52</v>
      </c>
      <c r="O16" s="107">
        <v>14.824999999999999</v>
      </c>
      <c r="P16" s="107">
        <v>15.5</v>
      </c>
      <c r="Q16" s="107">
        <v>14.73</v>
      </c>
      <c r="R16" s="107">
        <v>23.72</v>
      </c>
    </row>
    <row r="17" spans="1:18" x14ac:dyDescent="0.3">
      <c r="A17" s="1"/>
      <c r="B17" s="109" t="s">
        <v>266</v>
      </c>
      <c r="C17" s="107">
        <v>14</v>
      </c>
      <c r="D17" s="107">
        <v>20.58</v>
      </c>
      <c r="E17" s="107">
        <v>20.58</v>
      </c>
      <c r="F17" s="107">
        <v>15.6</v>
      </c>
      <c r="G17" s="107">
        <v>15.6</v>
      </c>
      <c r="H17" s="107">
        <v>15.6</v>
      </c>
      <c r="I17" s="107">
        <v>15.6</v>
      </c>
      <c r="J17" s="107">
        <v>15.8</v>
      </c>
      <c r="K17" s="107">
        <v>28.95</v>
      </c>
      <c r="L17" s="107">
        <v>15.5</v>
      </c>
      <c r="M17" s="107">
        <v>16.399999999999999</v>
      </c>
      <c r="N17" s="107">
        <v>20.57</v>
      </c>
      <c r="O17" s="107">
        <v>17.649999999999999</v>
      </c>
      <c r="P17" s="107">
        <v>15.8</v>
      </c>
      <c r="Q17" s="107">
        <v>14.72</v>
      </c>
      <c r="R17" s="107">
        <v>25.26</v>
      </c>
    </row>
    <row r="18" spans="1:18" x14ac:dyDescent="0.3">
      <c r="A18" s="1"/>
      <c r="B18" s="109" t="s">
        <v>1576</v>
      </c>
      <c r="C18" s="107">
        <v>15</v>
      </c>
      <c r="D18" s="107">
        <v>20.9</v>
      </c>
      <c r="E18" s="107">
        <v>20.9</v>
      </c>
      <c r="F18" s="107">
        <v>15.8</v>
      </c>
      <c r="G18" s="107">
        <v>15.8</v>
      </c>
      <c r="H18" s="107">
        <v>15.8</v>
      </c>
      <c r="I18" s="107">
        <v>15.8</v>
      </c>
      <c r="J18" s="107">
        <v>16</v>
      </c>
      <c r="K18" s="107">
        <v>31.32</v>
      </c>
      <c r="L18" s="107">
        <v>16.3</v>
      </c>
      <c r="M18" s="107">
        <v>17</v>
      </c>
      <c r="N18" s="107">
        <v>20.82</v>
      </c>
      <c r="O18" s="107">
        <v>17.689</v>
      </c>
      <c r="P18" s="107">
        <v>16.2</v>
      </c>
      <c r="Q18" s="107">
        <v>14.84</v>
      </c>
      <c r="R18" s="107">
        <v>24.87</v>
      </c>
    </row>
    <row r="19" spans="1:18" x14ac:dyDescent="0.3">
      <c r="A19" s="1"/>
      <c r="B19" s="109" t="s">
        <v>1577</v>
      </c>
      <c r="C19" s="107">
        <v>15</v>
      </c>
      <c r="D19" s="107">
        <v>21.53</v>
      </c>
      <c r="E19" s="107">
        <v>21.53</v>
      </c>
      <c r="F19" s="107">
        <v>16.399999999999999</v>
      </c>
      <c r="G19" s="107">
        <v>16.399999999999999</v>
      </c>
      <c r="H19" s="107">
        <v>16.399999999999999</v>
      </c>
      <c r="I19" s="107">
        <v>16.399999999999999</v>
      </c>
      <c r="J19" s="107">
        <v>16.3</v>
      </c>
      <c r="K19" s="107">
        <v>31.32</v>
      </c>
      <c r="L19" s="107">
        <v>16.8</v>
      </c>
      <c r="M19" s="107">
        <v>17.8</v>
      </c>
      <c r="N19" s="107">
        <v>21.03</v>
      </c>
      <c r="O19" s="107">
        <v>17.725000000000001</v>
      </c>
      <c r="P19" s="107">
        <v>15.6</v>
      </c>
      <c r="Q19" s="107">
        <v>15.27</v>
      </c>
      <c r="R19" s="107">
        <v>27.1</v>
      </c>
    </row>
    <row r="20" spans="1:18" x14ac:dyDescent="0.3">
      <c r="A20" s="1"/>
      <c r="B20" s="109" t="s">
        <v>477</v>
      </c>
      <c r="C20" s="107">
        <v>15</v>
      </c>
      <c r="D20" s="107">
        <v>22.07</v>
      </c>
      <c r="E20" s="107">
        <v>22.07</v>
      </c>
      <c r="F20" s="107">
        <v>16.899999999999999</v>
      </c>
      <c r="G20" s="107">
        <v>16.899999999999999</v>
      </c>
      <c r="H20" s="107">
        <v>16.899999999999999</v>
      </c>
      <c r="I20" s="107">
        <v>16.899999999999999</v>
      </c>
      <c r="J20" s="107">
        <v>16.600000000000001</v>
      </c>
      <c r="K20" s="107">
        <v>31.01</v>
      </c>
      <c r="L20" s="107">
        <v>17.7</v>
      </c>
      <c r="M20" s="107">
        <v>18.2</v>
      </c>
      <c r="N20" s="107">
        <v>21.17</v>
      </c>
      <c r="O20" s="107">
        <v>15.036</v>
      </c>
      <c r="P20" s="107">
        <v>18.399999999999999</v>
      </c>
      <c r="Q20" s="107">
        <v>16.309999999999999</v>
      </c>
      <c r="R20" s="107">
        <v>27.6</v>
      </c>
    </row>
    <row r="21" spans="1:18" x14ac:dyDescent="0.3">
      <c r="A21" s="1"/>
      <c r="B21" s="109" t="s">
        <v>1578</v>
      </c>
      <c r="C21" s="107">
        <v>15</v>
      </c>
      <c r="D21" s="107">
        <v>22.57</v>
      </c>
      <c r="E21" s="107">
        <v>22.57</v>
      </c>
      <c r="F21" s="107">
        <v>17.3</v>
      </c>
      <c r="G21" s="107">
        <v>17.3</v>
      </c>
      <c r="H21" s="107">
        <v>17.3</v>
      </c>
      <c r="I21" s="107">
        <v>17.3</v>
      </c>
      <c r="J21" s="107">
        <v>16.7</v>
      </c>
      <c r="K21" s="107">
        <v>30.22</v>
      </c>
      <c r="L21" s="107">
        <v>17.8</v>
      </c>
      <c r="M21" s="107">
        <v>19.100000000000001</v>
      </c>
      <c r="N21" s="107">
        <v>21.52</v>
      </c>
      <c r="O21" s="107">
        <v>16.25</v>
      </c>
      <c r="P21" s="107">
        <v>19.8</v>
      </c>
      <c r="Q21" s="107">
        <v>17.21</v>
      </c>
      <c r="R21" s="107">
        <v>26.82</v>
      </c>
    </row>
    <row r="22" spans="1:18" x14ac:dyDescent="0.3">
      <c r="A22" s="1"/>
      <c r="B22" s="109" t="s">
        <v>330</v>
      </c>
      <c r="C22" s="107">
        <v>16</v>
      </c>
      <c r="D22" s="107">
        <v>22.79</v>
      </c>
      <c r="E22" s="107">
        <v>22.79</v>
      </c>
      <c r="F22" s="107">
        <v>17.7</v>
      </c>
      <c r="G22" s="107">
        <v>17.7</v>
      </c>
      <c r="H22" s="107">
        <v>17.7</v>
      </c>
      <c r="I22" s="107">
        <v>17.7</v>
      </c>
      <c r="J22" s="107">
        <v>17.2</v>
      </c>
      <c r="K22" s="107">
        <v>30.39</v>
      </c>
      <c r="L22" s="107">
        <v>17.399999999999999</v>
      </c>
      <c r="M22" s="107">
        <v>18.7</v>
      </c>
      <c r="N22" s="107">
        <v>22.04</v>
      </c>
      <c r="O22" s="107">
        <v>17.975000000000001</v>
      </c>
      <c r="P22" s="107">
        <v>20.7</v>
      </c>
      <c r="Q22" s="107">
        <v>18.63</v>
      </c>
      <c r="R22" s="107">
        <v>25.82</v>
      </c>
    </row>
    <row r="23" spans="1:18" x14ac:dyDescent="0.3">
      <c r="A23" s="1"/>
      <c r="B23" s="109" t="s">
        <v>1579</v>
      </c>
      <c r="C23" s="107">
        <v>20</v>
      </c>
      <c r="D23" s="107">
        <v>22.99</v>
      </c>
      <c r="E23" s="107">
        <v>22.99</v>
      </c>
      <c r="F23" s="107">
        <v>18.8</v>
      </c>
      <c r="G23" s="107">
        <v>18.8</v>
      </c>
      <c r="H23" s="107">
        <v>18.8</v>
      </c>
      <c r="I23" s="107">
        <v>18.8</v>
      </c>
      <c r="J23" s="107">
        <v>17.2</v>
      </c>
      <c r="K23" s="107">
        <v>30.88</v>
      </c>
      <c r="L23" s="107">
        <v>18.100000000000001</v>
      </c>
      <c r="M23" s="107">
        <v>20.100000000000001</v>
      </c>
      <c r="N23" s="107">
        <v>22.5</v>
      </c>
      <c r="O23" s="107">
        <v>19.55</v>
      </c>
      <c r="P23" s="107">
        <v>20.100000000000001</v>
      </c>
      <c r="Q23" s="107">
        <v>19.73</v>
      </c>
      <c r="R23" s="107">
        <v>26.57</v>
      </c>
    </row>
    <row r="24" spans="1:18" x14ac:dyDescent="0.3">
      <c r="A24" s="1"/>
      <c r="B24" s="109" t="s">
        <v>1580</v>
      </c>
      <c r="C24" s="107">
        <v>21</v>
      </c>
      <c r="D24" s="107">
        <v>23.15</v>
      </c>
      <c r="E24" s="107">
        <v>23.15</v>
      </c>
      <c r="F24" s="107">
        <v>19</v>
      </c>
      <c r="G24" s="107">
        <v>19</v>
      </c>
      <c r="H24" s="107">
        <v>19</v>
      </c>
      <c r="I24" s="107">
        <v>19</v>
      </c>
      <c r="J24" s="107">
        <v>17.3</v>
      </c>
      <c r="K24" s="107">
        <v>30.62</v>
      </c>
      <c r="L24" s="107">
        <v>18.600000000000001</v>
      </c>
      <c r="M24" s="107">
        <v>20.7</v>
      </c>
      <c r="N24" s="107">
        <v>23.14</v>
      </c>
      <c r="O24" s="107">
        <v>20.574999999999999</v>
      </c>
      <c r="P24" s="107">
        <v>19.100000000000001</v>
      </c>
      <c r="Q24" s="107">
        <v>19.079999999999998</v>
      </c>
      <c r="R24" s="107">
        <v>27.71</v>
      </c>
    </row>
    <row r="25" spans="1:18" x14ac:dyDescent="0.3">
      <c r="A25" s="1"/>
      <c r="B25" s="109" t="s">
        <v>1581</v>
      </c>
      <c r="C25" s="107">
        <v>20</v>
      </c>
      <c r="D25" s="107">
        <v>23.37</v>
      </c>
      <c r="E25" s="107">
        <v>23.37</v>
      </c>
      <c r="F25" s="107">
        <v>18.600000000000001</v>
      </c>
      <c r="G25" s="107">
        <v>18.600000000000001</v>
      </c>
      <c r="H25" s="107">
        <v>18.600000000000001</v>
      </c>
      <c r="I25" s="107">
        <v>18.600000000000001</v>
      </c>
      <c r="J25" s="107">
        <v>17.100000000000001</v>
      </c>
      <c r="K25" s="107">
        <v>30.61</v>
      </c>
      <c r="L25" s="107">
        <v>19</v>
      </c>
      <c r="M25" s="107">
        <v>19.899999999999999</v>
      </c>
      <c r="N25" s="107">
        <v>23.71</v>
      </c>
      <c r="O25" s="107">
        <v>19.925000000000001</v>
      </c>
      <c r="P25" s="107">
        <v>18.600000000000001</v>
      </c>
      <c r="Q25" s="107">
        <v>17.73</v>
      </c>
      <c r="R25" s="107">
        <v>27.79</v>
      </c>
    </row>
    <row r="26" spans="1:18" x14ac:dyDescent="0.3">
      <c r="A26" s="1"/>
      <c r="B26" s="109" t="s">
        <v>1582</v>
      </c>
      <c r="C26" s="107">
        <v>20</v>
      </c>
      <c r="D26" s="107">
        <v>23.31</v>
      </c>
      <c r="E26" s="107">
        <v>23.31</v>
      </c>
      <c r="F26" s="107">
        <v>18.8</v>
      </c>
      <c r="G26" s="107">
        <v>18.8</v>
      </c>
      <c r="H26" s="107">
        <v>18.8</v>
      </c>
      <c r="I26" s="107">
        <v>18.8</v>
      </c>
      <c r="J26" s="107">
        <v>16.7</v>
      </c>
      <c r="K26" s="107">
        <v>30.59</v>
      </c>
      <c r="L26" s="107">
        <v>18.5</v>
      </c>
      <c r="M26" s="107">
        <v>18.600000000000001</v>
      </c>
      <c r="N26" s="107">
        <v>20.84</v>
      </c>
      <c r="O26" s="107">
        <v>18.55</v>
      </c>
      <c r="P26" s="107">
        <v>19.100000000000001</v>
      </c>
      <c r="Q26" s="107">
        <v>16.600000000000001</v>
      </c>
      <c r="R26" s="107">
        <v>28.5</v>
      </c>
    </row>
    <row r="27" spans="1:18" x14ac:dyDescent="0.3">
      <c r="A27" s="1"/>
      <c r="B27" s="109" t="s">
        <v>267</v>
      </c>
      <c r="C27" s="107">
        <v>18</v>
      </c>
      <c r="D27" s="107">
        <v>23.18</v>
      </c>
      <c r="E27" s="107">
        <v>23.18</v>
      </c>
      <c r="F27" s="107">
        <v>17.8</v>
      </c>
      <c r="G27" s="107">
        <v>17.8</v>
      </c>
      <c r="H27" s="107">
        <v>17.8</v>
      </c>
      <c r="I27" s="107">
        <v>17.8</v>
      </c>
      <c r="J27" s="107">
        <v>16.5</v>
      </c>
      <c r="K27" s="107">
        <v>30.45</v>
      </c>
      <c r="L27" s="107">
        <v>17.399999999999999</v>
      </c>
      <c r="M27" s="107">
        <v>17.3</v>
      </c>
      <c r="N27" s="107">
        <v>18.41</v>
      </c>
      <c r="O27" s="107">
        <v>17.625</v>
      </c>
      <c r="P27" s="107">
        <v>17.600000000000001</v>
      </c>
      <c r="Q27" s="107">
        <v>16.48</v>
      </c>
      <c r="R27" s="107">
        <v>27</v>
      </c>
    </row>
    <row r="28" spans="1:18" x14ac:dyDescent="0.3">
      <c r="A28" s="1"/>
      <c r="B28" s="109" t="s">
        <v>1583</v>
      </c>
      <c r="C28" s="107">
        <v>17</v>
      </c>
      <c r="D28" s="107">
        <v>22.72</v>
      </c>
      <c r="E28" s="107">
        <v>22.72</v>
      </c>
      <c r="F28" s="107">
        <v>17.7</v>
      </c>
      <c r="G28" s="107">
        <v>17.7</v>
      </c>
      <c r="H28" s="107">
        <v>17.7</v>
      </c>
      <c r="I28" s="107">
        <v>17.7</v>
      </c>
      <c r="J28" s="107">
        <v>16.600000000000001</v>
      </c>
      <c r="K28" s="107">
        <v>29.12</v>
      </c>
      <c r="L28" s="107">
        <v>16.7</v>
      </c>
      <c r="M28" s="107">
        <v>16.399999999999999</v>
      </c>
      <c r="N28" s="107">
        <v>17.91</v>
      </c>
      <c r="O28" s="107">
        <v>17.45</v>
      </c>
      <c r="P28" s="107">
        <v>17.2</v>
      </c>
      <c r="Q28" s="107">
        <v>16.02</v>
      </c>
      <c r="R28" s="107">
        <v>25.61</v>
      </c>
    </row>
    <row r="29" spans="1:18" x14ac:dyDescent="0.3">
      <c r="A29" s="1"/>
      <c r="B29" s="109" t="s">
        <v>1584</v>
      </c>
      <c r="C29" s="107">
        <v>16</v>
      </c>
      <c r="D29" s="107">
        <v>22.14</v>
      </c>
      <c r="E29" s="107">
        <v>22.14</v>
      </c>
      <c r="F29" s="107">
        <v>17.7</v>
      </c>
      <c r="G29" s="107">
        <v>17.7</v>
      </c>
      <c r="H29" s="107">
        <v>17.7</v>
      </c>
      <c r="I29" s="107">
        <v>17.7</v>
      </c>
      <c r="J29" s="107">
        <v>16.600000000000001</v>
      </c>
      <c r="K29" s="107">
        <v>28.8</v>
      </c>
      <c r="L29" s="107">
        <v>16.100000000000001</v>
      </c>
      <c r="M29" s="107">
        <v>16.100000000000001</v>
      </c>
      <c r="N29" s="107">
        <v>17.579999999999998</v>
      </c>
      <c r="O29" s="107">
        <v>17.324999999999999</v>
      </c>
      <c r="P29" s="107">
        <v>17.2</v>
      </c>
      <c r="Q29" s="107">
        <v>17.100000000000001</v>
      </c>
      <c r="R29" s="107">
        <v>24.85</v>
      </c>
    </row>
    <row r="30" spans="1:18" x14ac:dyDescent="0.3">
      <c r="A30" s="1"/>
      <c r="B30" s="109" t="s">
        <v>1585</v>
      </c>
      <c r="C30" s="107">
        <v>15</v>
      </c>
      <c r="D30" s="107">
        <v>21.68</v>
      </c>
      <c r="E30" s="107">
        <v>21.68</v>
      </c>
      <c r="F30" s="107">
        <v>17.600000000000001</v>
      </c>
      <c r="G30" s="107">
        <v>17.600000000000001</v>
      </c>
      <c r="H30" s="107">
        <v>17.600000000000001</v>
      </c>
      <c r="I30" s="107">
        <v>17.600000000000001</v>
      </c>
      <c r="J30" s="107">
        <v>16.8</v>
      </c>
      <c r="K30" s="107">
        <v>28.61</v>
      </c>
      <c r="L30" s="107">
        <v>16.3</v>
      </c>
      <c r="M30" s="107">
        <v>16.7</v>
      </c>
      <c r="N30" s="107">
        <v>17.77</v>
      </c>
      <c r="O30" s="107">
        <v>17.462</v>
      </c>
      <c r="P30" s="107">
        <v>17.3</v>
      </c>
      <c r="Q30" s="107">
        <v>15.51</v>
      </c>
      <c r="R30" s="107">
        <v>24.56</v>
      </c>
    </row>
    <row r="31" spans="1:18" x14ac:dyDescent="0.3">
      <c r="A31" s="1"/>
      <c r="B31" s="109" t="s">
        <v>1586</v>
      </c>
      <c r="C31" s="107">
        <v>15</v>
      </c>
      <c r="D31" s="107">
        <v>21.38</v>
      </c>
      <c r="E31" s="107">
        <v>21.38</v>
      </c>
      <c r="F31" s="107">
        <v>17.5</v>
      </c>
      <c r="G31" s="107">
        <v>17.5</v>
      </c>
      <c r="H31" s="107">
        <v>17.5</v>
      </c>
      <c r="I31" s="107">
        <v>17.5</v>
      </c>
      <c r="J31" s="107">
        <v>16.8</v>
      </c>
      <c r="K31" s="107">
        <v>28.43</v>
      </c>
      <c r="L31" s="107">
        <v>16.7</v>
      </c>
      <c r="M31" s="107">
        <v>17.2</v>
      </c>
      <c r="N31" s="107">
        <v>17.53</v>
      </c>
      <c r="O31" s="107">
        <v>17.3</v>
      </c>
      <c r="P31" s="107">
        <v>17.100000000000001</v>
      </c>
      <c r="Q31" s="107">
        <v>15.03</v>
      </c>
      <c r="R31" s="107">
        <v>24.39</v>
      </c>
    </row>
    <row r="32" spans="1:18" x14ac:dyDescent="0.3">
      <c r="A32" s="1"/>
      <c r="B32" s="109" t="s">
        <v>1587</v>
      </c>
      <c r="C32" s="107">
        <v>15</v>
      </c>
      <c r="D32" s="107">
        <v>21.13</v>
      </c>
      <c r="E32" s="107">
        <v>21.13</v>
      </c>
      <c r="F32" s="107">
        <v>17.399999999999999</v>
      </c>
      <c r="G32" s="107">
        <v>17.399999999999999</v>
      </c>
      <c r="H32" s="107">
        <v>17.399999999999999</v>
      </c>
      <c r="I32" s="107">
        <v>17.399999999999999</v>
      </c>
      <c r="J32" s="107">
        <v>16.600000000000001</v>
      </c>
      <c r="K32" s="107">
        <v>28.34</v>
      </c>
      <c r="L32" s="107">
        <v>16.5</v>
      </c>
      <c r="M32" s="107">
        <v>17.100000000000001</v>
      </c>
      <c r="N32" s="107">
        <v>16.89</v>
      </c>
      <c r="O32" s="107">
        <v>17.125</v>
      </c>
      <c r="P32" s="107">
        <v>16.8</v>
      </c>
      <c r="Q32" s="107">
        <v>15.3</v>
      </c>
      <c r="R32" s="107">
        <v>24.29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53" t="s">
        <v>0</v>
      </c>
      <c r="C3" s="154"/>
      <c r="D3" s="154"/>
      <c r="E3" s="154"/>
      <c r="F3" s="154"/>
      <c r="G3" s="154"/>
      <c r="H3" s="1"/>
    </row>
    <row r="4" spans="1:8" ht="0" hidden="1" customHeight="1" x14ac:dyDescent="0.3">
      <c r="A4" s="1"/>
      <c r="B4" s="1"/>
      <c r="C4" s="1"/>
      <c r="D4" s="1"/>
      <c r="E4" s="1"/>
      <c r="F4" s="1"/>
      <c r="G4" s="1"/>
      <c r="H4" s="1"/>
    </row>
    <row r="5" spans="1:8" ht="22.8" x14ac:dyDescent="0.4">
      <c r="A5" s="1"/>
      <c r="B5" s="22" t="s">
        <v>1590</v>
      </c>
      <c r="C5" s="1"/>
      <c r="D5" s="1"/>
      <c r="E5" s="1"/>
      <c r="F5" s="1"/>
      <c r="G5" s="1"/>
      <c r="H5" s="1"/>
    </row>
    <row r="6" spans="1:8" x14ac:dyDescent="0.3">
      <c r="A6" s="1"/>
      <c r="B6" s="1"/>
      <c r="C6" s="1"/>
      <c r="D6" s="1"/>
      <c r="E6" s="1"/>
      <c r="F6" s="1"/>
      <c r="G6" s="1"/>
      <c r="H6" s="1"/>
    </row>
    <row r="7" spans="1:8" ht="45" customHeight="1" x14ac:dyDescent="0.3">
      <c r="A7" s="1"/>
      <c r="B7" s="3" t="s">
        <v>55</v>
      </c>
      <c r="C7" s="3" t="s">
        <v>3</v>
      </c>
      <c r="D7" s="3" t="s">
        <v>1591</v>
      </c>
      <c r="E7" s="3" t="s">
        <v>1592</v>
      </c>
      <c r="F7" s="3" t="s">
        <v>1593</v>
      </c>
      <c r="G7" s="3" t="s">
        <v>8</v>
      </c>
      <c r="H7" s="3" t="s">
        <v>1481</v>
      </c>
    </row>
    <row r="8" spans="1:8" x14ac:dyDescent="0.3">
      <c r="A8" s="1"/>
      <c r="B8" s="4" t="s">
        <v>59</v>
      </c>
      <c r="C8" s="110" t="s">
        <v>237</v>
      </c>
      <c r="D8" s="110" t="s">
        <v>1594</v>
      </c>
      <c r="E8" s="107">
        <v>130</v>
      </c>
      <c r="F8" s="4" t="s">
        <v>323</v>
      </c>
      <c r="G8" s="4" t="s">
        <v>1595</v>
      </c>
      <c r="H8" s="111"/>
    </row>
    <row r="9" spans="1:8" x14ac:dyDescent="0.3">
      <c r="A9" s="1"/>
      <c r="B9" s="4" t="s">
        <v>59</v>
      </c>
      <c r="C9" s="110" t="s">
        <v>72</v>
      </c>
      <c r="D9" s="110" t="s">
        <v>1596</v>
      </c>
      <c r="E9" s="107">
        <v>339.8</v>
      </c>
      <c r="F9" s="4" t="s">
        <v>323</v>
      </c>
      <c r="G9" s="4" t="s">
        <v>1595</v>
      </c>
      <c r="H9" s="111"/>
    </row>
    <row r="10" spans="1:8" x14ac:dyDescent="0.3">
      <c r="A10" s="1"/>
      <c r="B10" s="4" t="s">
        <v>59</v>
      </c>
      <c r="C10" s="110" t="s">
        <v>79</v>
      </c>
      <c r="D10" s="110" t="s">
        <v>1597</v>
      </c>
      <c r="E10" s="107">
        <v>3942.3150000000001</v>
      </c>
      <c r="F10" s="4" t="s">
        <v>323</v>
      </c>
      <c r="G10" s="4" t="s">
        <v>1595</v>
      </c>
      <c r="H10" s="111"/>
    </row>
    <row r="11" spans="1:8" x14ac:dyDescent="0.3">
      <c r="A11" s="1"/>
      <c r="B11" s="4" t="s">
        <v>59</v>
      </c>
      <c r="C11" s="110" t="s">
        <v>87</v>
      </c>
      <c r="D11" s="110" t="s">
        <v>1598</v>
      </c>
      <c r="E11" s="107">
        <v>2380</v>
      </c>
      <c r="F11" s="4" t="s">
        <v>323</v>
      </c>
      <c r="G11" s="4" t="s">
        <v>1595</v>
      </c>
      <c r="H11" s="111"/>
    </row>
    <row r="12" spans="1:8" x14ac:dyDescent="0.3">
      <c r="A12" s="1"/>
      <c r="B12" s="4" t="s">
        <v>59</v>
      </c>
      <c r="C12" s="110" t="s">
        <v>90</v>
      </c>
      <c r="D12" s="110" t="s">
        <v>1599</v>
      </c>
      <c r="E12" s="107">
        <v>3737</v>
      </c>
      <c r="F12" s="4" t="s">
        <v>323</v>
      </c>
      <c r="G12" s="4" t="s">
        <v>1595</v>
      </c>
      <c r="H12" s="111"/>
    </row>
    <row r="13" spans="1:8" x14ac:dyDescent="0.3">
      <c r="A13" s="1"/>
      <c r="B13" s="4" t="s">
        <v>59</v>
      </c>
      <c r="C13" s="110" t="s">
        <v>90</v>
      </c>
      <c r="D13" s="110" t="s">
        <v>1600</v>
      </c>
      <c r="E13" s="107">
        <v>1337</v>
      </c>
      <c r="F13" s="4" t="s">
        <v>323</v>
      </c>
      <c r="G13" s="4" t="s">
        <v>1595</v>
      </c>
      <c r="H13" s="111"/>
    </row>
    <row r="14" spans="1:8" x14ac:dyDescent="0.3">
      <c r="A14" s="1"/>
      <c r="B14" s="4" t="s">
        <v>59</v>
      </c>
      <c r="C14" s="110" t="s">
        <v>117</v>
      </c>
      <c r="D14" s="110" t="s">
        <v>1601</v>
      </c>
      <c r="E14" s="107">
        <v>2100</v>
      </c>
      <c r="F14" s="4" t="s">
        <v>323</v>
      </c>
      <c r="G14" s="4" t="s">
        <v>1595</v>
      </c>
      <c r="H14" s="111"/>
    </row>
    <row r="15" spans="1:8" x14ac:dyDescent="0.3">
      <c r="A15" s="1"/>
      <c r="B15" s="4" t="s">
        <v>59</v>
      </c>
      <c r="C15" s="110" t="s">
        <v>135</v>
      </c>
      <c r="D15" s="110" t="s">
        <v>1602</v>
      </c>
      <c r="E15" s="107">
        <v>1275</v>
      </c>
      <c r="F15" s="4" t="s">
        <v>323</v>
      </c>
      <c r="G15" s="4" t="s">
        <v>1595</v>
      </c>
      <c r="H15" s="111"/>
    </row>
    <row r="16" spans="1:8" x14ac:dyDescent="0.3">
      <c r="A16" s="1"/>
      <c r="B16" s="4" t="s">
        <v>59</v>
      </c>
      <c r="C16" s="110" t="s">
        <v>139</v>
      </c>
      <c r="D16" s="110" t="s">
        <v>1603</v>
      </c>
      <c r="E16" s="107">
        <v>538.02</v>
      </c>
      <c r="F16" s="4" t="s">
        <v>323</v>
      </c>
      <c r="G16" s="4" t="s">
        <v>1595</v>
      </c>
      <c r="H16" s="11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53" t="s">
        <v>0</v>
      </c>
      <c r="B3" s="154"/>
      <c r="C3" s="154"/>
      <c r="D3" s="154"/>
      <c r="E3" s="154"/>
      <c r="F3" s="15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179" t="s">
        <v>1604</v>
      </c>
      <c r="B4" s="157"/>
      <c r="C4" s="157"/>
      <c r="D4" s="157"/>
      <c r="E4" s="157"/>
      <c r="F4" s="157"/>
      <c r="G4" s="157"/>
      <c r="H4" s="157"/>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157"/>
      <c r="AQ4" s="157"/>
    </row>
    <row r="5" spans="1:43" ht="22.05" hidden="1" customHeight="1" x14ac:dyDescent="0.3">
      <c r="A5" s="157" t="s">
        <v>55</v>
      </c>
      <c r="B5" s="157" t="s">
        <v>504</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57"/>
      <c r="B6" s="157"/>
      <c r="C6" s="178" t="s">
        <v>562</v>
      </c>
      <c r="D6" s="178" t="s">
        <v>563</v>
      </c>
      <c r="E6" s="178" t="s">
        <v>564</v>
      </c>
      <c r="F6" s="178" t="s">
        <v>565</v>
      </c>
      <c r="G6" s="178" t="s">
        <v>560</v>
      </c>
      <c r="H6" s="178" t="s">
        <v>527</v>
      </c>
      <c r="I6" s="178" t="s">
        <v>553</v>
      </c>
      <c r="J6" s="178"/>
      <c r="K6" s="178" t="s">
        <v>528</v>
      </c>
      <c r="L6" s="178" t="s">
        <v>79</v>
      </c>
      <c r="M6" s="178"/>
      <c r="N6" s="178"/>
      <c r="O6" s="178"/>
      <c r="P6" s="178"/>
      <c r="Q6" s="178" t="s">
        <v>529</v>
      </c>
      <c r="R6" s="178" t="s">
        <v>271</v>
      </c>
      <c r="S6" s="178" t="s">
        <v>530</v>
      </c>
      <c r="T6" s="178" t="s">
        <v>556</v>
      </c>
      <c r="U6" s="178" t="s">
        <v>90</v>
      </c>
      <c r="V6" s="178"/>
      <c r="W6" s="178" t="s">
        <v>531</v>
      </c>
      <c r="X6" s="178" t="s">
        <v>557</v>
      </c>
      <c r="Y6" s="178" t="s">
        <v>541</v>
      </c>
      <c r="Z6" s="178" t="s">
        <v>117</v>
      </c>
      <c r="AA6" s="178"/>
      <c r="AB6" s="178"/>
      <c r="AC6" s="178"/>
      <c r="AD6" s="178" t="s">
        <v>542</v>
      </c>
      <c r="AE6" s="178" t="s">
        <v>543</v>
      </c>
      <c r="AF6" s="178" t="s">
        <v>544</v>
      </c>
      <c r="AG6" s="178" t="s">
        <v>545</v>
      </c>
      <c r="AH6" s="178"/>
      <c r="AI6" s="178"/>
      <c r="AJ6" s="178"/>
      <c r="AK6" s="178"/>
      <c r="AL6" s="178"/>
      <c r="AM6" s="178"/>
      <c r="AN6" s="178"/>
      <c r="AO6" s="178"/>
      <c r="AP6" s="178" t="s">
        <v>558</v>
      </c>
      <c r="AQ6" s="178" t="s">
        <v>546</v>
      </c>
    </row>
    <row r="7" spans="1:43" ht="57" customHeight="1" x14ac:dyDescent="0.3">
      <c r="A7" s="157"/>
      <c r="B7" s="157"/>
      <c r="C7" s="9" t="s">
        <v>1605</v>
      </c>
      <c r="D7" s="9" t="s">
        <v>1606</v>
      </c>
      <c r="E7" s="9" t="s">
        <v>1607</v>
      </c>
      <c r="F7" s="9" t="s">
        <v>1608</v>
      </c>
      <c r="G7" s="9" t="s">
        <v>1609</v>
      </c>
      <c r="H7" s="9" t="s">
        <v>1610</v>
      </c>
      <c r="I7" s="9" t="s">
        <v>1611</v>
      </c>
      <c r="J7" s="9" t="s">
        <v>1612</v>
      </c>
      <c r="K7" s="9" t="s">
        <v>1613</v>
      </c>
      <c r="L7" s="9" t="s">
        <v>1614</v>
      </c>
      <c r="M7" s="9" t="s">
        <v>1615</v>
      </c>
      <c r="N7" s="9" t="s">
        <v>1616</v>
      </c>
      <c r="O7" s="9" t="s">
        <v>1617</v>
      </c>
      <c r="P7" s="9" t="s">
        <v>1618</v>
      </c>
      <c r="Q7" s="9" t="s">
        <v>1619</v>
      </c>
      <c r="R7" s="9" t="s">
        <v>1620</v>
      </c>
      <c r="S7" s="9" t="s">
        <v>1621</v>
      </c>
      <c r="T7" s="9" t="s">
        <v>1622</v>
      </c>
      <c r="U7" s="9" t="s">
        <v>1623</v>
      </c>
      <c r="V7" s="9" t="s">
        <v>1624</v>
      </c>
      <c r="W7" s="9" t="s">
        <v>1625</v>
      </c>
      <c r="X7" s="9" t="s">
        <v>1626</v>
      </c>
      <c r="Y7" s="9" t="s">
        <v>1627</v>
      </c>
      <c r="Z7" s="9" t="s">
        <v>1628</v>
      </c>
      <c r="AA7" s="9" t="s">
        <v>1629</v>
      </c>
      <c r="AB7" s="9" t="s">
        <v>1630</v>
      </c>
      <c r="AC7" s="9" t="s">
        <v>1631</v>
      </c>
      <c r="AD7" s="9" t="s">
        <v>1632</v>
      </c>
      <c r="AE7" s="9" t="s">
        <v>1633</v>
      </c>
      <c r="AF7" s="9" t="s">
        <v>1634</v>
      </c>
      <c r="AG7" s="9" t="s">
        <v>1635</v>
      </c>
      <c r="AH7" s="9" t="s">
        <v>1636</v>
      </c>
      <c r="AI7" s="9" t="s">
        <v>1637</v>
      </c>
      <c r="AJ7" s="9" t="s">
        <v>1638</v>
      </c>
      <c r="AK7" s="9" t="s">
        <v>1639</v>
      </c>
      <c r="AL7" s="9" t="s">
        <v>1640</v>
      </c>
      <c r="AM7" s="9" t="s">
        <v>1641</v>
      </c>
      <c r="AN7" s="9" t="s">
        <v>1642</v>
      </c>
      <c r="AO7" s="9" t="s">
        <v>1643</v>
      </c>
      <c r="AP7" s="9" t="s">
        <v>1644</v>
      </c>
      <c r="AQ7" s="9" t="s">
        <v>1645</v>
      </c>
    </row>
    <row r="8" spans="1:43" ht="24" customHeight="1" x14ac:dyDescent="0.3">
      <c r="A8" s="13" t="s">
        <v>59</v>
      </c>
      <c r="B8" s="13" t="s">
        <v>730</v>
      </c>
      <c r="C8" s="112">
        <v>23</v>
      </c>
      <c r="D8" s="112">
        <v>55.29</v>
      </c>
      <c r="E8" s="112">
        <v>11.14</v>
      </c>
      <c r="F8" s="112">
        <v>23.25</v>
      </c>
      <c r="G8" s="112">
        <v>20.65361</v>
      </c>
      <c r="H8" s="112"/>
      <c r="I8" s="112">
        <v>4.5</v>
      </c>
      <c r="J8" s="112">
        <v>3.28</v>
      </c>
      <c r="K8" s="112">
        <v>5.5170000000000003</v>
      </c>
      <c r="L8" s="112">
        <v>7.89</v>
      </c>
      <c r="M8" s="112">
        <v>7.89</v>
      </c>
      <c r="N8" s="112">
        <v>7.89</v>
      </c>
      <c r="O8" s="112">
        <v>7.89</v>
      </c>
      <c r="P8" s="112"/>
      <c r="Q8" s="112"/>
      <c r="R8" s="112">
        <v>10</v>
      </c>
      <c r="S8" s="112">
        <v>10</v>
      </c>
      <c r="T8" s="112"/>
      <c r="U8" s="112"/>
      <c r="V8" s="112"/>
      <c r="W8" s="112"/>
      <c r="X8" s="112"/>
      <c r="Y8" s="112"/>
      <c r="Z8" s="112">
        <v>1.1801999999999999</v>
      </c>
      <c r="AA8" s="112">
        <v>3.5219800000000001</v>
      </c>
      <c r="AB8" s="112"/>
      <c r="AC8" s="112"/>
      <c r="AD8" s="112"/>
      <c r="AE8" s="112">
        <v>7.23</v>
      </c>
      <c r="AF8" s="112">
        <v>7.23</v>
      </c>
      <c r="AG8" s="112">
        <v>406.51391000000001</v>
      </c>
      <c r="AH8" s="112">
        <v>400.11210999999997</v>
      </c>
      <c r="AI8" s="112">
        <v>400.11210999999997</v>
      </c>
      <c r="AJ8" s="112">
        <v>368.10314</v>
      </c>
      <c r="AK8" s="112">
        <v>368.10314</v>
      </c>
      <c r="AL8" s="112">
        <v>293.92538000000002</v>
      </c>
      <c r="AM8" s="112">
        <v>293.92538000000002</v>
      </c>
      <c r="AN8" s="112">
        <v>320.08969000000002</v>
      </c>
      <c r="AO8" s="112">
        <v>240.06727000000001</v>
      </c>
      <c r="AP8" s="112"/>
      <c r="AQ8" s="112"/>
    </row>
    <row r="9" spans="1:43" ht="24" customHeight="1" x14ac:dyDescent="0.3">
      <c r="A9" s="16" t="s">
        <v>59</v>
      </c>
      <c r="B9" s="16" t="s">
        <v>731</v>
      </c>
      <c r="C9" s="113">
        <v>23</v>
      </c>
      <c r="D9" s="113">
        <v>55.32</v>
      </c>
      <c r="E9" s="113">
        <v>12.76</v>
      </c>
      <c r="F9" s="113">
        <v>23.31</v>
      </c>
      <c r="G9" s="113">
        <v>20.65361</v>
      </c>
      <c r="H9" s="113"/>
      <c r="I9" s="113">
        <v>4.08</v>
      </c>
      <c r="J9" s="113">
        <v>3.65</v>
      </c>
      <c r="K9" s="113">
        <v>5.9950000000000001</v>
      </c>
      <c r="L9" s="113">
        <v>7.16</v>
      </c>
      <c r="M9" s="113">
        <v>7.16</v>
      </c>
      <c r="N9" s="113">
        <v>7.16</v>
      </c>
      <c r="O9" s="113">
        <v>7.16</v>
      </c>
      <c r="P9" s="113"/>
      <c r="Q9" s="113"/>
      <c r="R9" s="113">
        <v>9</v>
      </c>
      <c r="S9" s="113">
        <v>10</v>
      </c>
      <c r="T9" s="113"/>
      <c r="U9" s="113"/>
      <c r="V9" s="113"/>
      <c r="W9" s="113"/>
      <c r="X9" s="113"/>
      <c r="Y9" s="113"/>
      <c r="Z9" s="113">
        <v>0.70794000000000001</v>
      </c>
      <c r="AA9" s="113">
        <v>2.6784300000000001</v>
      </c>
      <c r="AB9" s="113"/>
      <c r="AC9" s="113"/>
      <c r="AD9" s="113"/>
      <c r="AE9" s="113">
        <v>6.27</v>
      </c>
      <c r="AF9" s="113">
        <v>6.27</v>
      </c>
      <c r="AG9" s="113">
        <v>406.51391000000001</v>
      </c>
      <c r="AH9" s="113">
        <v>400.11210999999997</v>
      </c>
      <c r="AI9" s="113">
        <v>400.11210999999997</v>
      </c>
      <c r="AJ9" s="113">
        <v>368.10314</v>
      </c>
      <c r="AK9" s="113">
        <v>368.10314</v>
      </c>
      <c r="AL9" s="113">
        <v>293.92538000000002</v>
      </c>
      <c r="AM9" s="113">
        <v>293.92538000000002</v>
      </c>
      <c r="AN9" s="113">
        <v>320.08969000000002</v>
      </c>
      <c r="AO9" s="113">
        <v>240.06727000000001</v>
      </c>
      <c r="AP9" s="113"/>
      <c r="AQ9" s="113"/>
    </row>
    <row r="10" spans="1:43" ht="24" customHeight="1" x14ac:dyDescent="0.3">
      <c r="A10" s="16" t="s">
        <v>59</v>
      </c>
      <c r="B10" s="16" t="s">
        <v>732</v>
      </c>
      <c r="C10" s="113">
        <v>23</v>
      </c>
      <c r="D10" s="113">
        <v>55.33</v>
      </c>
      <c r="E10" s="113">
        <v>11.63</v>
      </c>
      <c r="F10" s="113">
        <v>23.44</v>
      </c>
      <c r="G10" s="113">
        <v>20.65361</v>
      </c>
      <c r="H10" s="113"/>
      <c r="I10" s="113">
        <v>3.49</v>
      </c>
      <c r="J10" s="113">
        <v>3.31</v>
      </c>
      <c r="K10" s="113">
        <v>5.38</v>
      </c>
      <c r="L10" s="113">
        <v>6.93</v>
      </c>
      <c r="M10" s="113">
        <v>6.93</v>
      </c>
      <c r="N10" s="113">
        <v>6.93</v>
      </c>
      <c r="O10" s="113">
        <v>6.93</v>
      </c>
      <c r="P10" s="113"/>
      <c r="Q10" s="113"/>
      <c r="R10" s="113">
        <v>9</v>
      </c>
      <c r="S10" s="113">
        <v>10</v>
      </c>
      <c r="T10" s="113"/>
      <c r="U10" s="113"/>
      <c r="V10" s="113"/>
      <c r="W10" s="113"/>
      <c r="X10" s="113"/>
      <c r="Y10" s="113"/>
      <c r="Z10" s="113">
        <v>0.97484999999999999</v>
      </c>
      <c r="AA10" s="113">
        <v>2.2471100000000002</v>
      </c>
      <c r="AB10" s="113"/>
      <c r="AC10" s="113"/>
      <c r="AD10" s="113"/>
      <c r="AE10" s="113">
        <v>6.54</v>
      </c>
      <c r="AF10" s="113">
        <v>6.54</v>
      </c>
      <c r="AG10" s="113">
        <v>406.51391000000001</v>
      </c>
      <c r="AH10" s="113">
        <v>400.11210999999997</v>
      </c>
      <c r="AI10" s="113">
        <v>400.11210999999997</v>
      </c>
      <c r="AJ10" s="113">
        <v>368.10314</v>
      </c>
      <c r="AK10" s="113">
        <v>368.10314</v>
      </c>
      <c r="AL10" s="113">
        <v>293.92538000000002</v>
      </c>
      <c r="AM10" s="113">
        <v>293.92538000000002</v>
      </c>
      <c r="AN10" s="113">
        <v>320.08969000000002</v>
      </c>
      <c r="AO10" s="113">
        <v>240.06727000000001</v>
      </c>
      <c r="AP10" s="113"/>
      <c r="AQ10" s="113"/>
    </row>
    <row r="11" spans="1:43" ht="24" customHeight="1" x14ac:dyDescent="0.3">
      <c r="A11" s="16" t="s">
        <v>59</v>
      </c>
      <c r="B11" s="16" t="s">
        <v>733</v>
      </c>
      <c r="C11" s="113">
        <v>23</v>
      </c>
      <c r="D11" s="113">
        <v>55.36</v>
      </c>
      <c r="E11" s="113">
        <v>11.77</v>
      </c>
      <c r="F11" s="113">
        <v>23.43</v>
      </c>
      <c r="G11" s="113">
        <v>20.65361</v>
      </c>
      <c r="H11" s="113"/>
      <c r="I11" s="113">
        <v>3.43</v>
      </c>
      <c r="J11" s="113">
        <v>3.62</v>
      </c>
      <c r="K11" s="113">
        <v>5.15</v>
      </c>
      <c r="L11" s="113">
        <v>6.8</v>
      </c>
      <c r="M11" s="113">
        <v>6.8</v>
      </c>
      <c r="N11" s="113">
        <v>6.8</v>
      </c>
      <c r="O11" s="113">
        <v>6.8</v>
      </c>
      <c r="P11" s="113"/>
      <c r="Q11" s="113"/>
      <c r="R11" s="113">
        <v>9</v>
      </c>
      <c r="S11" s="113">
        <v>10</v>
      </c>
      <c r="T11" s="113"/>
      <c r="U11" s="113"/>
      <c r="V11" s="113"/>
      <c r="W11" s="113"/>
      <c r="X11" s="113"/>
      <c r="Y11" s="113"/>
      <c r="Z11" s="113">
        <v>2.4434800000000001</v>
      </c>
      <c r="AA11" s="113">
        <v>2.2050800000000002</v>
      </c>
      <c r="AB11" s="113"/>
      <c r="AC11" s="113"/>
      <c r="AD11" s="113"/>
      <c r="AE11" s="113">
        <v>5.81</v>
      </c>
      <c r="AF11" s="113">
        <v>5.81</v>
      </c>
      <c r="AG11" s="113">
        <v>406.51391000000001</v>
      </c>
      <c r="AH11" s="113">
        <v>400.11210999999997</v>
      </c>
      <c r="AI11" s="113">
        <v>400.11210999999997</v>
      </c>
      <c r="AJ11" s="113">
        <v>368.10314</v>
      </c>
      <c r="AK11" s="113">
        <v>368.10314</v>
      </c>
      <c r="AL11" s="113">
        <v>293.92538000000002</v>
      </c>
      <c r="AM11" s="113">
        <v>293.92538000000002</v>
      </c>
      <c r="AN11" s="113">
        <v>320.08969000000002</v>
      </c>
      <c r="AO11" s="113">
        <v>240.06727000000001</v>
      </c>
      <c r="AP11" s="113"/>
      <c r="AQ11" s="113"/>
    </row>
    <row r="12" spans="1:43" ht="24" customHeight="1" x14ac:dyDescent="0.3">
      <c r="A12" s="16" t="s">
        <v>59</v>
      </c>
      <c r="B12" s="16" t="s">
        <v>734</v>
      </c>
      <c r="C12" s="113">
        <v>23</v>
      </c>
      <c r="D12" s="113">
        <v>55.35</v>
      </c>
      <c r="E12" s="113">
        <v>11.19</v>
      </c>
      <c r="F12" s="113">
        <v>23.28</v>
      </c>
      <c r="G12" s="113">
        <v>20.65361</v>
      </c>
      <c r="H12" s="113"/>
      <c r="I12" s="113">
        <v>3.42</v>
      </c>
      <c r="J12" s="113">
        <v>3.4</v>
      </c>
      <c r="K12" s="113">
        <v>5.2030000000000003</v>
      </c>
      <c r="L12" s="113">
        <v>6.27</v>
      </c>
      <c r="M12" s="113">
        <v>6.27</v>
      </c>
      <c r="N12" s="113">
        <v>6.27</v>
      </c>
      <c r="O12" s="113">
        <v>6.27</v>
      </c>
      <c r="P12" s="113"/>
      <c r="Q12" s="113"/>
      <c r="R12" s="113">
        <v>9</v>
      </c>
      <c r="S12" s="113">
        <v>10</v>
      </c>
      <c r="T12" s="113"/>
      <c r="U12" s="113"/>
      <c r="V12" s="113"/>
      <c r="W12" s="113"/>
      <c r="X12" s="113"/>
      <c r="Y12" s="113"/>
      <c r="Z12" s="113">
        <v>3.1144099999999999</v>
      </c>
      <c r="AA12" s="113">
        <v>2.2575400000000001</v>
      </c>
      <c r="AB12" s="113"/>
      <c r="AC12" s="113"/>
      <c r="AD12" s="113"/>
      <c r="AE12" s="113">
        <v>5.89</v>
      </c>
      <c r="AF12" s="113">
        <v>5.89</v>
      </c>
      <c r="AG12" s="113">
        <v>406.51391000000001</v>
      </c>
      <c r="AH12" s="113">
        <v>400.11210999999997</v>
      </c>
      <c r="AI12" s="113">
        <v>400.11210999999997</v>
      </c>
      <c r="AJ12" s="113">
        <v>368.10314</v>
      </c>
      <c r="AK12" s="113">
        <v>368.10314</v>
      </c>
      <c r="AL12" s="113">
        <v>293.92538000000002</v>
      </c>
      <c r="AM12" s="113">
        <v>293.92538000000002</v>
      </c>
      <c r="AN12" s="113">
        <v>320.08969000000002</v>
      </c>
      <c r="AO12" s="113">
        <v>240.06727000000001</v>
      </c>
      <c r="AP12" s="113"/>
      <c r="AQ12" s="113"/>
    </row>
    <row r="13" spans="1:43" ht="24" customHeight="1" x14ac:dyDescent="0.3">
      <c r="A13" s="16" t="s">
        <v>59</v>
      </c>
      <c r="B13" s="16" t="s">
        <v>735</v>
      </c>
      <c r="C13" s="113">
        <v>23</v>
      </c>
      <c r="D13" s="113">
        <v>25.03</v>
      </c>
      <c r="E13" s="113">
        <v>10.91</v>
      </c>
      <c r="F13" s="113">
        <v>23.26</v>
      </c>
      <c r="G13" s="113">
        <v>20.65361</v>
      </c>
      <c r="H13" s="113"/>
      <c r="I13" s="113">
        <v>2.98</v>
      </c>
      <c r="J13" s="113">
        <v>3.7</v>
      </c>
      <c r="K13" s="113">
        <v>5.5369999999999999</v>
      </c>
      <c r="L13" s="113">
        <v>7.13</v>
      </c>
      <c r="M13" s="113">
        <v>7.13</v>
      </c>
      <c r="N13" s="113">
        <v>7.13</v>
      </c>
      <c r="O13" s="113">
        <v>7.13</v>
      </c>
      <c r="P13" s="113"/>
      <c r="Q13" s="113"/>
      <c r="R13" s="113">
        <v>9</v>
      </c>
      <c r="S13" s="113">
        <v>10</v>
      </c>
      <c r="T13" s="113"/>
      <c r="U13" s="113"/>
      <c r="V13" s="113"/>
      <c r="W13" s="113"/>
      <c r="X13" s="113"/>
      <c r="Y13" s="113"/>
      <c r="Z13" s="113">
        <v>0.98834999999999995</v>
      </c>
      <c r="AA13" s="113">
        <v>1.8764000000000001</v>
      </c>
      <c r="AB13" s="113"/>
      <c r="AC13" s="113"/>
      <c r="AD13" s="113"/>
      <c r="AE13" s="113">
        <v>6.54</v>
      </c>
      <c r="AF13" s="113">
        <v>6.54</v>
      </c>
      <c r="AG13" s="113">
        <v>406.51391000000001</v>
      </c>
      <c r="AH13" s="113">
        <v>400.11210999999997</v>
      </c>
      <c r="AI13" s="113">
        <v>400.11210999999997</v>
      </c>
      <c r="AJ13" s="113">
        <v>368.10314</v>
      </c>
      <c r="AK13" s="113">
        <v>368.10314</v>
      </c>
      <c r="AL13" s="113">
        <v>293.92538000000002</v>
      </c>
      <c r="AM13" s="113">
        <v>293.92538000000002</v>
      </c>
      <c r="AN13" s="113">
        <v>320.08969000000002</v>
      </c>
      <c r="AO13" s="113">
        <v>240.06727000000001</v>
      </c>
      <c r="AP13" s="113"/>
      <c r="AQ13" s="113"/>
    </row>
    <row r="14" spans="1:43" ht="24" customHeight="1" x14ac:dyDescent="0.3">
      <c r="A14" s="16" t="s">
        <v>59</v>
      </c>
      <c r="B14" s="16" t="s">
        <v>736</v>
      </c>
      <c r="C14" s="113">
        <v>23</v>
      </c>
      <c r="D14" s="113">
        <v>0</v>
      </c>
      <c r="E14" s="113">
        <v>10.91</v>
      </c>
      <c r="F14" s="113">
        <v>23.13</v>
      </c>
      <c r="G14" s="113">
        <v>20.65361</v>
      </c>
      <c r="H14" s="113"/>
      <c r="I14" s="113">
        <v>3.29</v>
      </c>
      <c r="J14" s="113">
        <v>3.71</v>
      </c>
      <c r="K14" s="113">
        <v>5.3579999999999997</v>
      </c>
      <c r="L14" s="113">
        <v>7.03</v>
      </c>
      <c r="M14" s="113">
        <v>7.03</v>
      </c>
      <c r="N14" s="113">
        <v>7.03</v>
      </c>
      <c r="O14" s="113">
        <v>7.03</v>
      </c>
      <c r="P14" s="113"/>
      <c r="Q14" s="113"/>
      <c r="R14" s="113">
        <v>10</v>
      </c>
      <c r="S14" s="113">
        <v>10</v>
      </c>
      <c r="T14" s="113"/>
      <c r="U14" s="113"/>
      <c r="V14" s="113"/>
      <c r="W14" s="113"/>
      <c r="X14" s="113"/>
      <c r="Y14" s="113"/>
      <c r="Z14" s="113">
        <v>1.6146199999999999</v>
      </c>
      <c r="AA14" s="113">
        <v>2.7469299999999999</v>
      </c>
      <c r="AB14" s="113"/>
      <c r="AC14" s="113"/>
      <c r="AD14" s="113"/>
      <c r="AE14" s="113">
        <v>7.07</v>
      </c>
      <c r="AF14" s="113">
        <v>7.07</v>
      </c>
      <c r="AG14" s="113">
        <v>406.51391000000001</v>
      </c>
      <c r="AH14" s="113">
        <v>400.11210999999997</v>
      </c>
      <c r="AI14" s="113">
        <v>400.11210999999997</v>
      </c>
      <c r="AJ14" s="113">
        <v>368.10314</v>
      </c>
      <c r="AK14" s="113">
        <v>368.10314</v>
      </c>
      <c r="AL14" s="113">
        <v>293.92538000000002</v>
      </c>
      <c r="AM14" s="113">
        <v>293.92538000000002</v>
      </c>
      <c r="AN14" s="113">
        <v>320.08969000000002</v>
      </c>
      <c r="AO14" s="113">
        <v>240.06727000000001</v>
      </c>
      <c r="AP14" s="113"/>
      <c r="AQ14" s="113"/>
    </row>
    <row r="15" spans="1:43" ht="24" customHeight="1" x14ac:dyDescent="0.3">
      <c r="A15" s="18" t="s">
        <v>59</v>
      </c>
      <c r="B15" s="18" t="s">
        <v>737</v>
      </c>
      <c r="C15" s="114">
        <v>23</v>
      </c>
      <c r="D15" s="114">
        <v>0</v>
      </c>
      <c r="E15" s="114">
        <v>11.69</v>
      </c>
      <c r="F15" s="114">
        <v>23.32</v>
      </c>
      <c r="G15" s="114">
        <v>20.65361</v>
      </c>
      <c r="H15" s="114"/>
      <c r="I15" s="114">
        <v>3.3</v>
      </c>
      <c r="J15" s="114">
        <v>3.51</v>
      </c>
      <c r="K15" s="114">
        <v>5.43</v>
      </c>
      <c r="L15" s="114">
        <v>6.76</v>
      </c>
      <c r="M15" s="114">
        <v>6.76</v>
      </c>
      <c r="N15" s="114">
        <v>6.76</v>
      </c>
      <c r="O15" s="114">
        <v>6.76</v>
      </c>
      <c r="P15" s="114"/>
      <c r="Q15" s="114"/>
      <c r="R15" s="114">
        <v>10</v>
      </c>
      <c r="S15" s="114">
        <v>10</v>
      </c>
      <c r="T15" s="114"/>
      <c r="U15" s="114"/>
      <c r="V15" s="114"/>
      <c r="W15" s="114"/>
      <c r="X15" s="114"/>
      <c r="Y15" s="114"/>
      <c r="Z15" s="114">
        <v>2.1423399999999999</v>
      </c>
      <c r="AA15" s="114">
        <v>3.3895599999999999</v>
      </c>
      <c r="AB15" s="114"/>
      <c r="AC15" s="114"/>
      <c r="AD15" s="114"/>
      <c r="AE15" s="114">
        <v>7.16</v>
      </c>
      <c r="AF15" s="114">
        <v>7.16</v>
      </c>
      <c r="AG15" s="114">
        <v>406.51391000000001</v>
      </c>
      <c r="AH15" s="114">
        <v>400.11210999999997</v>
      </c>
      <c r="AI15" s="114">
        <v>400.11210999999997</v>
      </c>
      <c r="AJ15" s="114">
        <v>368.10314</v>
      </c>
      <c r="AK15" s="114">
        <v>368.10314</v>
      </c>
      <c r="AL15" s="114">
        <v>293.92538000000002</v>
      </c>
      <c r="AM15" s="114">
        <v>293.92538000000002</v>
      </c>
      <c r="AN15" s="114">
        <v>320.08969000000002</v>
      </c>
      <c r="AO15" s="114">
        <v>240.06727000000001</v>
      </c>
      <c r="AP15" s="114"/>
      <c r="AQ15" s="114"/>
    </row>
    <row r="16" spans="1:43" ht="24" customHeight="1" x14ac:dyDescent="0.3">
      <c r="A16" s="13" t="s">
        <v>59</v>
      </c>
      <c r="B16" s="13" t="s">
        <v>738</v>
      </c>
      <c r="C16" s="112">
        <v>23</v>
      </c>
      <c r="D16" s="112">
        <v>0</v>
      </c>
      <c r="E16" s="112">
        <v>11.61</v>
      </c>
      <c r="F16" s="112">
        <v>24.24</v>
      </c>
      <c r="G16" s="112">
        <v>20.65361</v>
      </c>
      <c r="H16" s="112"/>
      <c r="I16" s="112">
        <v>2.98</v>
      </c>
      <c r="J16" s="112">
        <v>3.07</v>
      </c>
      <c r="K16" s="112">
        <v>5.3380000000000001</v>
      </c>
      <c r="L16" s="112">
        <v>6.3</v>
      </c>
      <c r="M16" s="112">
        <v>6.3</v>
      </c>
      <c r="N16" s="112">
        <v>6.3</v>
      </c>
      <c r="O16" s="112">
        <v>6.3</v>
      </c>
      <c r="P16" s="112"/>
      <c r="Q16" s="112"/>
      <c r="R16" s="112">
        <v>10</v>
      </c>
      <c r="S16" s="112">
        <v>10</v>
      </c>
      <c r="T16" s="112"/>
      <c r="U16" s="112"/>
      <c r="V16" s="112"/>
      <c r="W16" s="112"/>
      <c r="X16" s="112"/>
      <c r="Y16" s="112"/>
      <c r="Z16" s="112">
        <v>3.1454499999999999</v>
      </c>
      <c r="AA16" s="112">
        <v>4.03355</v>
      </c>
      <c r="AB16" s="112"/>
      <c r="AC16" s="112"/>
      <c r="AD16" s="112"/>
      <c r="AE16" s="112">
        <v>6.39</v>
      </c>
      <c r="AF16" s="112">
        <v>6.39</v>
      </c>
      <c r="AG16" s="112">
        <v>406.51391000000001</v>
      </c>
      <c r="AH16" s="112">
        <v>400.11210999999997</v>
      </c>
      <c r="AI16" s="112">
        <v>400.11210999999997</v>
      </c>
      <c r="AJ16" s="112">
        <v>368.10314</v>
      </c>
      <c r="AK16" s="112">
        <v>368.10314</v>
      </c>
      <c r="AL16" s="112">
        <v>237.58967999999999</v>
      </c>
      <c r="AM16" s="112">
        <v>232.69093000000001</v>
      </c>
      <c r="AN16" s="112">
        <v>320.08969000000002</v>
      </c>
      <c r="AO16" s="112">
        <v>240.06727000000001</v>
      </c>
      <c r="AP16" s="112"/>
      <c r="AQ16" s="112"/>
    </row>
    <row r="17" spans="1:43" ht="24" customHeight="1" x14ac:dyDescent="0.3">
      <c r="A17" s="16" t="s">
        <v>59</v>
      </c>
      <c r="B17" s="16" t="s">
        <v>739</v>
      </c>
      <c r="C17" s="113">
        <v>23</v>
      </c>
      <c r="D17" s="113">
        <v>0</v>
      </c>
      <c r="E17" s="113">
        <v>12.74</v>
      </c>
      <c r="F17" s="113">
        <v>22.1</v>
      </c>
      <c r="G17" s="113">
        <v>20.65361</v>
      </c>
      <c r="H17" s="113">
        <v>0</v>
      </c>
      <c r="I17" s="113">
        <v>3.05</v>
      </c>
      <c r="J17" s="113">
        <v>3.16</v>
      </c>
      <c r="K17" s="113">
        <v>5.5910000000000002</v>
      </c>
      <c r="L17" s="113">
        <v>6.97</v>
      </c>
      <c r="M17" s="113">
        <v>6.97</v>
      </c>
      <c r="N17" s="113">
        <v>6.97</v>
      </c>
      <c r="O17" s="113">
        <v>6.97</v>
      </c>
      <c r="P17" s="113">
        <v>0</v>
      </c>
      <c r="Q17" s="113">
        <v>0</v>
      </c>
      <c r="R17" s="113">
        <v>11</v>
      </c>
      <c r="S17" s="113">
        <v>10</v>
      </c>
      <c r="T17" s="113">
        <v>0</v>
      </c>
      <c r="U17" s="113">
        <v>0</v>
      </c>
      <c r="V17" s="113">
        <v>0</v>
      </c>
      <c r="W17" s="113">
        <v>0</v>
      </c>
      <c r="X17" s="113">
        <v>0</v>
      </c>
      <c r="Y17" s="113">
        <v>0</v>
      </c>
      <c r="Z17" s="113">
        <v>1.55121</v>
      </c>
      <c r="AA17" s="113">
        <v>3.6537999999999999</v>
      </c>
      <c r="AB17" s="113">
        <v>0</v>
      </c>
      <c r="AC17" s="113">
        <v>0</v>
      </c>
      <c r="AD17" s="113">
        <v>0</v>
      </c>
      <c r="AE17" s="113">
        <v>6.18</v>
      </c>
      <c r="AF17" s="113">
        <v>6.18</v>
      </c>
      <c r="AG17" s="113">
        <v>406.51391000000001</v>
      </c>
      <c r="AH17" s="113">
        <v>400.11210999999997</v>
      </c>
      <c r="AI17" s="113">
        <v>400.11210999999997</v>
      </c>
      <c r="AJ17" s="113">
        <v>368.10314</v>
      </c>
      <c r="AK17" s="113">
        <v>368.10314</v>
      </c>
      <c r="AL17" s="113">
        <v>293.92538000000002</v>
      </c>
      <c r="AM17" s="113">
        <v>269.4316</v>
      </c>
      <c r="AN17" s="113">
        <v>320.08969000000002</v>
      </c>
      <c r="AO17" s="113">
        <v>240.06727000000001</v>
      </c>
      <c r="AP17" s="113">
        <v>0</v>
      </c>
      <c r="AQ17" s="113">
        <v>0.22700000000000001</v>
      </c>
    </row>
    <row r="18" spans="1:43" ht="24" customHeight="1" x14ac:dyDescent="0.3">
      <c r="A18" s="16" t="s">
        <v>59</v>
      </c>
      <c r="B18" s="16" t="s">
        <v>740</v>
      </c>
      <c r="C18" s="113">
        <v>23</v>
      </c>
      <c r="D18" s="113">
        <v>0</v>
      </c>
      <c r="E18" s="113">
        <v>11.61</v>
      </c>
      <c r="F18" s="113">
        <v>23.03</v>
      </c>
      <c r="G18" s="113">
        <v>20.65361</v>
      </c>
      <c r="H18" s="113">
        <v>0</v>
      </c>
      <c r="I18" s="113">
        <v>3.52</v>
      </c>
      <c r="J18" s="113">
        <v>3.53</v>
      </c>
      <c r="K18" s="113">
        <v>5.3040000000000003</v>
      </c>
      <c r="L18" s="113">
        <v>6.54</v>
      </c>
      <c r="M18" s="113">
        <v>6.54</v>
      </c>
      <c r="N18" s="113">
        <v>6.54</v>
      </c>
      <c r="O18" s="113">
        <v>6.54</v>
      </c>
      <c r="P18" s="113">
        <v>0</v>
      </c>
      <c r="Q18" s="113">
        <v>0</v>
      </c>
      <c r="R18" s="113">
        <v>10</v>
      </c>
      <c r="S18" s="113">
        <v>10</v>
      </c>
      <c r="T18" s="113">
        <v>9.9376700000000007</v>
      </c>
      <c r="U18" s="113">
        <v>0</v>
      </c>
      <c r="V18" s="113">
        <v>0</v>
      </c>
      <c r="W18" s="113">
        <v>0</v>
      </c>
      <c r="X18" s="113">
        <v>0</v>
      </c>
      <c r="Y18" s="113">
        <v>0.01</v>
      </c>
      <c r="Z18" s="113">
        <v>1.0226599999999999</v>
      </c>
      <c r="AA18" s="113">
        <v>2.8188599999999999</v>
      </c>
      <c r="AB18" s="113">
        <v>0</v>
      </c>
      <c r="AC18" s="113">
        <v>0</v>
      </c>
      <c r="AD18" s="113">
        <v>0</v>
      </c>
      <c r="AE18" s="113">
        <v>6.18</v>
      </c>
      <c r="AF18" s="113">
        <v>6.18</v>
      </c>
      <c r="AG18" s="113">
        <v>406.51391000000001</v>
      </c>
      <c r="AH18" s="113">
        <v>400.11210999999997</v>
      </c>
      <c r="AI18" s="113">
        <v>400.11210999999997</v>
      </c>
      <c r="AJ18" s="113">
        <v>368.10314</v>
      </c>
      <c r="AK18" s="113">
        <v>368.10314</v>
      </c>
      <c r="AL18" s="113">
        <v>293.92538000000002</v>
      </c>
      <c r="AM18" s="113">
        <v>293.92538000000002</v>
      </c>
      <c r="AN18" s="113">
        <v>320.08969000000002</v>
      </c>
      <c r="AO18" s="113">
        <v>240.06727000000001</v>
      </c>
      <c r="AP18" s="113">
        <v>0</v>
      </c>
      <c r="AQ18" s="113">
        <v>4.9524999999999997</v>
      </c>
    </row>
    <row r="19" spans="1:43" ht="24" customHeight="1" x14ac:dyDescent="0.3">
      <c r="A19" s="16" t="s">
        <v>59</v>
      </c>
      <c r="B19" s="16" t="s">
        <v>741</v>
      </c>
      <c r="C19" s="113">
        <v>23</v>
      </c>
      <c r="D19" s="113">
        <v>1.03</v>
      </c>
      <c r="E19" s="113">
        <v>11.79</v>
      </c>
      <c r="F19" s="113">
        <v>23.89</v>
      </c>
      <c r="G19" s="113">
        <v>20.65361</v>
      </c>
      <c r="H19" s="113">
        <v>1.4995700000000001</v>
      </c>
      <c r="I19" s="113">
        <v>3.94</v>
      </c>
      <c r="J19" s="113">
        <v>3.24</v>
      </c>
      <c r="K19" s="113">
        <v>5.266</v>
      </c>
      <c r="L19" s="113">
        <v>6.17</v>
      </c>
      <c r="M19" s="113">
        <v>6.17</v>
      </c>
      <c r="N19" s="113">
        <v>6.17</v>
      </c>
      <c r="O19" s="113">
        <v>6.17</v>
      </c>
      <c r="P19" s="113">
        <v>20.09</v>
      </c>
      <c r="Q19" s="113">
        <v>33</v>
      </c>
      <c r="R19" s="113">
        <v>10</v>
      </c>
      <c r="S19" s="113">
        <v>10</v>
      </c>
      <c r="T19" s="113">
        <v>122.29024</v>
      </c>
      <c r="U19" s="113">
        <v>20.594249999999999</v>
      </c>
      <c r="V19" s="113">
        <v>20.594249999999999</v>
      </c>
      <c r="W19" s="113">
        <v>0</v>
      </c>
      <c r="X19" s="113">
        <v>24.04</v>
      </c>
      <c r="Y19" s="113">
        <v>5.81</v>
      </c>
      <c r="Z19" s="113">
        <v>1.0679099999999999</v>
      </c>
      <c r="AA19" s="113">
        <v>1.60727</v>
      </c>
      <c r="AB19" s="113">
        <v>15.97185</v>
      </c>
      <c r="AC19" s="113">
        <v>10.41248</v>
      </c>
      <c r="AD19" s="113">
        <v>178.76</v>
      </c>
      <c r="AE19" s="113">
        <v>6.05</v>
      </c>
      <c r="AF19" s="113">
        <v>6.05</v>
      </c>
      <c r="AG19" s="113">
        <v>406.51391000000001</v>
      </c>
      <c r="AH19" s="113">
        <v>400.11210999999997</v>
      </c>
      <c r="AI19" s="113">
        <v>400.11210999999997</v>
      </c>
      <c r="AJ19" s="113">
        <v>368.10314</v>
      </c>
      <c r="AK19" s="113">
        <v>368.10314</v>
      </c>
      <c r="AL19" s="113">
        <v>293.92538000000002</v>
      </c>
      <c r="AM19" s="113">
        <v>293.92538000000002</v>
      </c>
      <c r="AN19" s="113">
        <v>320.08969000000002</v>
      </c>
      <c r="AO19" s="113">
        <v>240.06727000000001</v>
      </c>
      <c r="AP19" s="113">
        <v>24.44</v>
      </c>
      <c r="AQ19" s="113">
        <v>22.011500000000002</v>
      </c>
    </row>
    <row r="20" spans="1:43" ht="24" customHeight="1" x14ac:dyDescent="0.3">
      <c r="A20" s="16" t="s">
        <v>59</v>
      </c>
      <c r="B20" s="16" t="s">
        <v>742</v>
      </c>
      <c r="C20" s="113">
        <v>23</v>
      </c>
      <c r="D20" s="113">
        <v>12.54</v>
      </c>
      <c r="E20" s="113">
        <v>12.19</v>
      </c>
      <c r="F20" s="113">
        <v>23.62</v>
      </c>
      <c r="G20" s="113">
        <v>20.65361</v>
      </c>
      <c r="H20" s="113">
        <v>11.851000000000001</v>
      </c>
      <c r="I20" s="113">
        <v>4.1100000000000003</v>
      </c>
      <c r="J20" s="113">
        <v>4.0599999999999996</v>
      </c>
      <c r="K20" s="113">
        <v>5.6360000000000001</v>
      </c>
      <c r="L20" s="113">
        <v>4.2699999999999996</v>
      </c>
      <c r="M20" s="113">
        <v>4.2699999999999996</v>
      </c>
      <c r="N20" s="113">
        <v>4.2699999999999996</v>
      </c>
      <c r="O20" s="113">
        <v>4.2699999999999996</v>
      </c>
      <c r="P20" s="113">
        <v>232.63</v>
      </c>
      <c r="Q20" s="113">
        <v>232.636</v>
      </c>
      <c r="R20" s="113">
        <v>9</v>
      </c>
      <c r="S20" s="113">
        <v>10</v>
      </c>
      <c r="T20" s="113">
        <v>405.16917000000001</v>
      </c>
      <c r="U20" s="113">
        <v>149.88038</v>
      </c>
      <c r="V20" s="113">
        <v>149.88038</v>
      </c>
      <c r="W20" s="113">
        <v>6.5515699999999999</v>
      </c>
      <c r="X20" s="113">
        <v>128.82</v>
      </c>
      <c r="Y20" s="113">
        <v>135.04</v>
      </c>
      <c r="Z20" s="113">
        <v>1.18266</v>
      </c>
      <c r="AA20" s="113">
        <v>2.2218900000000001</v>
      </c>
      <c r="AB20" s="113">
        <v>168.93089000000001</v>
      </c>
      <c r="AC20" s="113">
        <v>108.89488</v>
      </c>
      <c r="AD20" s="113">
        <v>537.9</v>
      </c>
      <c r="AE20" s="113">
        <v>7.05</v>
      </c>
      <c r="AF20" s="113">
        <v>7.05</v>
      </c>
      <c r="AG20" s="113">
        <v>406.51391000000001</v>
      </c>
      <c r="AH20" s="113">
        <v>400.11210999999997</v>
      </c>
      <c r="AI20" s="113">
        <v>400.11210999999997</v>
      </c>
      <c r="AJ20" s="113">
        <v>368.10314</v>
      </c>
      <c r="AK20" s="113">
        <v>368.10314</v>
      </c>
      <c r="AL20" s="113">
        <v>293.92538000000002</v>
      </c>
      <c r="AM20" s="113">
        <v>293.92538000000002</v>
      </c>
      <c r="AN20" s="113">
        <v>320.08969000000002</v>
      </c>
      <c r="AO20" s="113">
        <v>240.06727000000001</v>
      </c>
      <c r="AP20" s="113">
        <v>149.94</v>
      </c>
      <c r="AQ20" s="113">
        <v>35.603999999999999</v>
      </c>
    </row>
    <row r="21" spans="1:43" ht="24" customHeight="1" x14ac:dyDescent="0.3">
      <c r="A21" s="16" t="s">
        <v>59</v>
      </c>
      <c r="B21" s="16" t="s">
        <v>743</v>
      </c>
      <c r="C21" s="113">
        <v>23</v>
      </c>
      <c r="D21" s="113">
        <v>34.840000000000003</v>
      </c>
      <c r="E21" s="113">
        <v>11.29</v>
      </c>
      <c r="F21" s="113">
        <v>23.58</v>
      </c>
      <c r="G21" s="113">
        <v>20.65361</v>
      </c>
      <c r="H21" s="113">
        <v>21.8</v>
      </c>
      <c r="I21" s="113">
        <v>4.8499999999999996</v>
      </c>
      <c r="J21" s="113">
        <v>3.72</v>
      </c>
      <c r="K21" s="113">
        <v>5.3380000000000001</v>
      </c>
      <c r="L21" s="113">
        <v>4.12</v>
      </c>
      <c r="M21" s="113">
        <v>4.12</v>
      </c>
      <c r="N21" s="113">
        <v>4.12</v>
      </c>
      <c r="O21" s="113">
        <v>4.12</v>
      </c>
      <c r="P21" s="113">
        <v>474.75</v>
      </c>
      <c r="Q21" s="113">
        <v>513.63598999999999</v>
      </c>
      <c r="R21" s="113">
        <v>10</v>
      </c>
      <c r="S21" s="113">
        <v>10</v>
      </c>
      <c r="T21" s="113">
        <v>697.39350000000002</v>
      </c>
      <c r="U21" s="113">
        <v>296.32837999999998</v>
      </c>
      <c r="V21" s="113">
        <v>296.32837999999998</v>
      </c>
      <c r="W21" s="113">
        <v>31.481310000000001</v>
      </c>
      <c r="X21" s="113">
        <v>263.67</v>
      </c>
      <c r="Y21" s="113">
        <v>464.35</v>
      </c>
      <c r="Z21" s="113">
        <v>0.56542999999999999</v>
      </c>
      <c r="AA21" s="113">
        <v>2.4676800000000001</v>
      </c>
      <c r="AB21" s="113">
        <v>443.20891</v>
      </c>
      <c r="AC21" s="113">
        <v>366.82233000000002</v>
      </c>
      <c r="AD21" s="113">
        <v>808.75</v>
      </c>
      <c r="AE21" s="113">
        <v>6.75</v>
      </c>
      <c r="AF21" s="113">
        <v>6.75</v>
      </c>
      <c r="AG21" s="113">
        <v>406.51391000000001</v>
      </c>
      <c r="AH21" s="113">
        <v>400.11210999999997</v>
      </c>
      <c r="AI21" s="113">
        <v>400.11210999999997</v>
      </c>
      <c r="AJ21" s="113">
        <v>368.10314</v>
      </c>
      <c r="AK21" s="113">
        <v>368.10314</v>
      </c>
      <c r="AL21" s="113">
        <v>293.92538000000002</v>
      </c>
      <c r="AM21" s="113">
        <v>293.92538000000002</v>
      </c>
      <c r="AN21" s="113">
        <v>320.08969000000002</v>
      </c>
      <c r="AO21" s="113">
        <v>240.06727000000001</v>
      </c>
      <c r="AP21" s="113">
        <v>282.23</v>
      </c>
      <c r="AQ21" s="113">
        <v>56.5595</v>
      </c>
    </row>
    <row r="22" spans="1:43" ht="24" customHeight="1" x14ac:dyDescent="0.3">
      <c r="A22" s="16" t="s">
        <v>59</v>
      </c>
      <c r="B22" s="16" t="s">
        <v>744</v>
      </c>
      <c r="C22" s="113">
        <v>24</v>
      </c>
      <c r="D22" s="113">
        <v>36.380000000000003</v>
      </c>
      <c r="E22" s="113">
        <v>10.39</v>
      </c>
      <c r="F22" s="113">
        <v>22.76</v>
      </c>
      <c r="G22" s="113">
        <v>20.65361</v>
      </c>
      <c r="H22" s="113">
        <v>40.106999999999999</v>
      </c>
      <c r="I22" s="113">
        <v>5.13</v>
      </c>
      <c r="J22" s="113">
        <v>2.76</v>
      </c>
      <c r="K22" s="113">
        <v>5.5060000000000002</v>
      </c>
      <c r="L22" s="113">
        <v>3.58</v>
      </c>
      <c r="M22" s="113">
        <v>3.58</v>
      </c>
      <c r="N22" s="113">
        <v>3.58</v>
      </c>
      <c r="O22" s="113">
        <v>3.58</v>
      </c>
      <c r="P22" s="113">
        <v>734.55</v>
      </c>
      <c r="Q22" s="113">
        <v>814.54498000000001</v>
      </c>
      <c r="R22" s="113">
        <v>10</v>
      </c>
      <c r="S22" s="113">
        <v>10</v>
      </c>
      <c r="T22" s="113">
        <v>889.95973000000004</v>
      </c>
      <c r="U22" s="113">
        <v>442.77638000000002</v>
      </c>
      <c r="V22" s="113">
        <v>442.77638000000002</v>
      </c>
      <c r="W22" s="113">
        <v>97.188630000000003</v>
      </c>
      <c r="X22" s="113">
        <v>406.46</v>
      </c>
      <c r="Y22" s="113">
        <v>725.23</v>
      </c>
      <c r="Z22" s="113">
        <v>1.27413</v>
      </c>
      <c r="AA22" s="113">
        <v>2.0200800000000001</v>
      </c>
      <c r="AB22" s="113">
        <v>749.45345999999995</v>
      </c>
      <c r="AC22" s="113">
        <v>686.69655999999998</v>
      </c>
      <c r="AD22" s="113">
        <v>773.02</v>
      </c>
      <c r="AE22" s="113">
        <v>6.6</v>
      </c>
      <c r="AF22" s="113">
        <v>6.6</v>
      </c>
      <c r="AG22" s="113">
        <v>406.51391000000001</v>
      </c>
      <c r="AH22" s="113">
        <v>400.11210999999997</v>
      </c>
      <c r="AI22" s="113">
        <v>400.11210999999997</v>
      </c>
      <c r="AJ22" s="113">
        <v>368.10314</v>
      </c>
      <c r="AK22" s="113">
        <v>368.10314</v>
      </c>
      <c r="AL22" s="113">
        <v>293.92538000000002</v>
      </c>
      <c r="AM22" s="113">
        <v>293.92538000000002</v>
      </c>
      <c r="AN22" s="113">
        <v>320.08969000000002</v>
      </c>
      <c r="AO22" s="113">
        <v>240.06727000000001</v>
      </c>
      <c r="AP22" s="113">
        <v>420.81</v>
      </c>
      <c r="AQ22" s="113">
        <v>77.701999999999998</v>
      </c>
    </row>
    <row r="23" spans="1:43" ht="24" customHeight="1" x14ac:dyDescent="0.3">
      <c r="A23" s="18" t="s">
        <v>59</v>
      </c>
      <c r="B23" s="18" t="s">
        <v>745</v>
      </c>
      <c r="C23" s="114">
        <v>24</v>
      </c>
      <c r="D23" s="114">
        <v>40.770000000000003</v>
      </c>
      <c r="E23" s="114">
        <v>11.78</v>
      </c>
      <c r="F23" s="114">
        <v>22.67</v>
      </c>
      <c r="G23" s="114">
        <v>20.65361</v>
      </c>
      <c r="H23" s="114">
        <v>51.066000000000003</v>
      </c>
      <c r="I23" s="114">
        <v>5.5</v>
      </c>
      <c r="J23" s="114">
        <v>3.59</v>
      </c>
      <c r="K23" s="114">
        <v>4.758</v>
      </c>
      <c r="L23" s="114">
        <v>3.37</v>
      </c>
      <c r="M23" s="114">
        <v>3.37</v>
      </c>
      <c r="N23" s="114">
        <v>3.37</v>
      </c>
      <c r="O23" s="114">
        <v>3.37</v>
      </c>
      <c r="P23" s="114">
        <v>904.04</v>
      </c>
      <c r="Q23" s="114">
        <v>930.90899999999999</v>
      </c>
      <c r="R23" s="114">
        <v>10</v>
      </c>
      <c r="S23" s="114">
        <v>10</v>
      </c>
      <c r="T23" s="114">
        <v>950.92340999999999</v>
      </c>
      <c r="U23" s="114">
        <v>584.64787999999999</v>
      </c>
      <c r="V23" s="114">
        <v>584.64787999999999</v>
      </c>
      <c r="W23" s="114">
        <v>288.12392</v>
      </c>
      <c r="X23" s="114">
        <v>547.48</v>
      </c>
      <c r="Y23" s="114">
        <v>798.68</v>
      </c>
      <c r="Z23" s="114">
        <v>0.51093</v>
      </c>
      <c r="AA23" s="114">
        <v>1.8123800000000001</v>
      </c>
      <c r="AB23" s="114">
        <v>930.36324999999999</v>
      </c>
      <c r="AC23" s="114">
        <v>898.48080000000004</v>
      </c>
      <c r="AD23" s="114">
        <v>966.71</v>
      </c>
      <c r="AE23" s="114">
        <v>6.38</v>
      </c>
      <c r="AF23" s="114">
        <v>6.38</v>
      </c>
      <c r="AG23" s="114">
        <v>406.51391000000001</v>
      </c>
      <c r="AH23" s="114">
        <v>400.11210999999997</v>
      </c>
      <c r="AI23" s="114">
        <v>400.11210999999997</v>
      </c>
      <c r="AJ23" s="114">
        <v>368.10314</v>
      </c>
      <c r="AK23" s="114">
        <v>368.10314</v>
      </c>
      <c r="AL23" s="114">
        <v>293.92538000000002</v>
      </c>
      <c r="AM23" s="114">
        <v>293.92538000000002</v>
      </c>
      <c r="AN23" s="114">
        <v>320.08969000000002</v>
      </c>
      <c r="AO23" s="114">
        <v>240.06727000000001</v>
      </c>
      <c r="AP23" s="114">
        <v>567.26</v>
      </c>
      <c r="AQ23" s="114">
        <v>93.272000000000006</v>
      </c>
    </row>
    <row r="24" spans="1:43" ht="24" customHeight="1" x14ac:dyDescent="0.3">
      <c r="A24" s="13" t="s">
        <v>59</v>
      </c>
      <c r="B24" s="13" t="s">
        <v>746</v>
      </c>
      <c r="C24" s="112">
        <v>23</v>
      </c>
      <c r="D24" s="112">
        <v>47.47</v>
      </c>
      <c r="E24" s="112">
        <v>12.62</v>
      </c>
      <c r="F24" s="112">
        <v>23.45</v>
      </c>
      <c r="G24" s="112">
        <v>20.276409999999998</v>
      </c>
      <c r="H24" s="112">
        <v>511.11399999999998</v>
      </c>
      <c r="I24" s="112">
        <v>5.73</v>
      </c>
      <c r="J24" s="112">
        <v>4.57</v>
      </c>
      <c r="K24" s="112">
        <v>4.5599999999999996</v>
      </c>
      <c r="L24" s="112">
        <v>3.57</v>
      </c>
      <c r="M24" s="112">
        <v>3.57</v>
      </c>
      <c r="N24" s="112">
        <v>3.57</v>
      </c>
      <c r="O24" s="112">
        <v>3.57</v>
      </c>
      <c r="P24" s="112">
        <v>945.64</v>
      </c>
      <c r="Q24" s="112">
        <v>978.90899999999999</v>
      </c>
      <c r="R24" s="112">
        <v>10</v>
      </c>
      <c r="S24" s="112">
        <v>10</v>
      </c>
      <c r="T24" s="112">
        <v>978.84245999999996</v>
      </c>
      <c r="U24" s="112">
        <v>716.22225000000003</v>
      </c>
      <c r="V24" s="112">
        <v>716.22225000000003</v>
      </c>
      <c r="W24" s="112">
        <v>427.64512999999999</v>
      </c>
      <c r="X24" s="112">
        <v>677.49</v>
      </c>
      <c r="Y24" s="112">
        <v>836.18</v>
      </c>
      <c r="Z24" s="112">
        <v>1.38924</v>
      </c>
      <c r="AA24" s="112">
        <v>1.4652700000000001</v>
      </c>
      <c r="AB24" s="112">
        <v>976.02652</v>
      </c>
      <c r="AC24" s="112">
        <v>935.64846999999997</v>
      </c>
      <c r="AD24" s="112">
        <v>996.08</v>
      </c>
      <c r="AE24" s="112">
        <v>5.3</v>
      </c>
      <c r="AF24" s="112">
        <v>5.3</v>
      </c>
      <c r="AG24" s="112">
        <v>448.12556999999998</v>
      </c>
      <c r="AH24" s="112">
        <v>0</v>
      </c>
      <c r="AI24" s="112">
        <v>448.12556999999998</v>
      </c>
      <c r="AJ24" s="112">
        <v>416.11660000000001</v>
      </c>
      <c r="AK24" s="112">
        <v>352.09866</v>
      </c>
      <c r="AL24" s="112">
        <v>293.92538000000002</v>
      </c>
      <c r="AM24" s="112">
        <v>293.92538000000002</v>
      </c>
      <c r="AN24" s="112">
        <v>352.09866</v>
      </c>
      <c r="AO24" s="112">
        <v>352.09866</v>
      </c>
      <c r="AP24" s="112">
        <v>700.11</v>
      </c>
      <c r="AQ24" s="112">
        <v>108.0615</v>
      </c>
    </row>
    <row r="25" spans="1:43" ht="24" customHeight="1" x14ac:dyDescent="0.3">
      <c r="A25" s="16" t="s">
        <v>59</v>
      </c>
      <c r="B25" s="16" t="s">
        <v>747</v>
      </c>
      <c r="C25" s="113">
        <v>23</v>
      </c>
      <c r="D25" s="113">
        <v>47.5</v>
      </c>
      <c r="E25" s="113">
        <v>11.29</v>
      </c>
      <c r="F25" s="113">
        <v>23.42</v>
      </c>
      <c r="G25" s="113">
        <v>20.276409999999998</v>
      </c>
      <c r="H25" s="113">
        <v>596.38599999999997</v>
      </c>
      <c r="I25" s="113">
        <v>5.76</v>
      </c>
      <c r="J25" s="113">
        <v>4.95</v>
      </c>
      <c r="K25" s="113">
        <v>4.9489999999999998</v>
      </c>
      <c r="L25" s="113">
        <v>3.55</v>
      </c>
      <c r="M25" s="113">
        <v>3.55</v>
      </c>
      <c r="N25" s="113">
        <v>3.55</v>
      </c>
      <c r="O25" s="113">
        <v>3.55</v>
      </c>
      <c r="P25" s="113">
        <v>964.35</v>
      </c>
      <c r="Q25" s="113">
        <v>1006.17999</v>
      </c>
      <c r="R25" s="113">
        <v>11</v>
      </c>
      <c r="S25" s="113">
        <v>10</v>
      </c>
      <c r="T25" s="113">
        <v>991.38004999999998</v>
      </c>
      <c r="U25" s="113">
        <v>836.35537999999997</v>
      </c>
      <c r="V25" s="113">
        <v>836.35537999999997</v>
      </c>
      <c r="W25" s="113">
        <v>547.53691000000003</v>
      </c>
      <c r="X25" s="113">
        <v>802.61</v>
      </c>
      <c r="Y25" s="113">
        <v>846.17</v>
      </c>
      <c r="Z25" s="113">
        <v>1.63581</v>
      </c>
      <c r="AA25" s="113">
        <v>1.86389</v>
      </c>
      <c r="AB25" s="113">
        <v>1002.1543</v>
      </c>
      <c r="AC25" s="113">
        <v>956.90323000000001</v>
      </c>
      <c r="AD25" s="113">
        <v>1006.62</v>
      </c>
      <c r="AE25" s="113">
        <v>5.3</v>
      </c>
      <c r="AF25" s="113">
        <v>5.3</v>
      </c>
      <c r="AG25" s="113">
        <v>454.52735999999999</v>
      </c>
      <c r="AH25" s="113">
        <v>0</v>
      </c>
      <c r="AI25" s="113">
        <v>448.12556999999998</v>
      </c>
      <c r="AJ25" s="113">
        <v>448.12556999999998</v>
      </c>
      <c r="AK25" s="113">
        <v>448.12556999999998</v>
      </c>
      <c r="AL25" s="113">
        <v>293.92538000000002</v>
      </c>
      <c r="AM25" s="113">
        <v>293.92538000000002</v>
      </c>
      <c r="AN25" s="113">
        <v>352.09866</v>
      </c>
      <c r="AO25" s="113">
        <v>352.09866</v>
      </c>
      <c r="AP25" s="113">
        <v>829.58</v>
      </c>
      <c r="AQ25" s="113">
        <v>120.2595</v>
      </c>
    </row>
    <row r="26" spans="1:43" ht="24" customHeight="1" x14ac:dyDescent="0.3">
      <c r="A26" s="16" t="s">
        <v>59</v>
      </c>
      <c r="B26" s="16" t="s">
        <v>748</v>
      </c>
      <c r="C26" s="113">
        <v>23</v>
      </c>
      <c r="D26" s="113">
        <v>47.47</v>
      </c>
      <c r="E26" s="113">
        <v>11.87</v>
      </c>
      <c r="F26" s="113">
        <v>23.71</v>
      </c>
      <c r="G26" s="113">
        <v>20.276409999999998</v>
      </c>
      <c r="H26" s="113">
        <v>709.60500000000002</v>
      </c>
      <c r="I26" s="113">
        <v>6.24</v>
      </c>
      <c r="J26" s="113">
        <v>5.16</v>
      </c>
      <c r="K26" s="113">
        <v>5.5519999999999996</v>
      </c>
      <c r="L26" s="113">
        <v>4.32</v>
      </c>
      <c r="M26" s="113">
        <v>4.32</v>
      </c>
      <c r="N26" s="113">
        <v>4.32</v>
      </c>
      <c r="O26" s="113">
        <v>4.32</v>
      </c>
      <c r="P26" s="113">
        <v>966.85</v>
      </c>
      <c r="Q26" s="113">
        <v>1017.82001</v>
      </c>
      <c r="R26" s="113">
        <v>11</v>
      </c>
      <c r="S26" s="113">
        <v>10</v>
      </c>
      <c r="T26" s="113">
        <v>994.66762000000006</v>
      </c>
      <c r="U26" s="113">
        <v>940.47074999999995</v>
      </c>
      <c r="V26" s="113">
        <v>940.47074999999995</v>
      </c>
      <c r="W26" s="113">
        <v>656.05511000000001</v>
      </c>
      <c r="X26" s="113">
        <v>907.75</v>
      </c>
      <c r="Y26" s="113">
        <v>851.19</v>
      </c>
      <c r="Z26" s="113">
        <v>1.38872</v>
      </c>
      <c r="AA26" s="113">
        <v>2.5440700000000001</v>
      </c>
      <c r="AB26" s="113">
        <v>1020.69357</v>
      </c>
      <c r="AC26" s="113">
        <v>968.50924999999995</v>
      </c>
      <c r="AD26" s="113">
        <v>1012.82</v>
      </c>
      <c r="AE26" s="113">
        <v>5.47</v>
      </c>
      <c r="AF26" s="113">
        <v>5.47</v>
      </c>
      <c r="AG26" s="113">
        <v>448.12556999999998</v>
      </c>
      <c r="AH26" s="113">
        <v>0</v>
      </c>
      <c r="AI26" s="113">
        <v>448.12556999999998</v>
      </c>
      <c r="AJ26" s="113">
        <v>416.11660000000001</v>
      </c>
      <c r="AK26" s="113">
        <v>416.11660000000001</v>
      </c>
      <c r="AL26" s="113">
        <v>293.92538000000002</v>
      </c>
      <c r="AM26" s="113">
        <v>293.92538000000002</v>
      </c>
      <c r="AN26" s="113">
        <v>384.10762999999997</v>
      </c>
      <c r="AO26" s="113">
        <v>384.10762999999997</v>
      </c>
      <c r="AP26" s="113">
        <v>931.34</v>
      </c>
      <c r="AQ26" s="113">
        <v>160.65600000000001</v>
      </c>
    </row>
    <row r="27" spans="1:43" ht="24" customHeight="1" x14ac:dyDescent="0.3">
      <c r="A27" s="16" t="s">
        <v>59</v>
      </c>
      <c r="B27" s="16" t="s">
        <v>749</v>
      </c>
      <c r="C27" s="113">
        <v>23</v>
      </c>
      <c r="D27" s="113">
        <v>47.47</v>
      </c>
      <c r="E27" s="113">
        <v>12.48</v>
      </c>
      <c r="F27" s="113">
        <v>20.36</v>
      </c>
      <c r="G27" s="113">
        <v>20.276409999999998</v>
      </c>
      <c r="H27" s="113">
        <v>780.67200000000003</v>
      </c>
      <c r="I27" s="113">
        <v>7.46</v>
      </c>
      <c r="J27" s="113">
        <v>5.29</v>
      </c>
      <c r="K27" s="113">
        <v>4.9710000000000001</v>
      </c>
      <c r="L27" s="113">
        <v>4.68</v>
      </c>
      <c r="M27" s="113">
        <v>4.68</v>
      </c>
      <c r="N27" s="113">
        <v>4.68</v>
      </c>
      <c r="O27" s="113">
        <v>4.68</v>
      </c>
      <c r="P27" s="113">
        <v>978.77</v>
      </c>
      <c r="Q27" s="113">
        <v>1021.09003</v>
      </c>
      <c r="R27" s="113">
        <v>10</v>
      </c>
      <c r="S27" s="113">
        <v>10</v>
      </c>
      <c r="T27" s="113">
        <v>990.42903999999999</v>
      </c>
      <c r="U27" s="113">
        <v>1027.42425</v>
      </c>
      <c r="V27" s="113">
        <v>1027.42425</v>
      </c>
      <c r="W27" s="113">
        <v>753.76801</v>
      </c>
      <c r="X27" s="113">
        <v>989.23</v>
      </c>
      <c r="Y27" s="113">
        <v>850.46</v>
      </c>
      <c r="Z27" s="113">
        <v>2.1031</v>
      </c>
      <c r="AA27" s="113">
        <v>2.4286699999999999</v>
      </c>
      <c r="AB27" s="113">
        <v>1025.8904399999999</v>
      </c>
      <c r="AC27" s="113">
        <v>972.61719000000005</v>
      </c>
      <c r="AD27" s="113">
        <v>1017</v>
      </c>
      <c r="AE27" s="113">
        <v>6.08</v>
      </c>
      <c r="AF27" s="113">
        <v>6.08</v>
      </c>
      <c r="AG27" s="113">
        <v>448.12556999999998</v>
      </c>
      <c r="AH27" s="113">
        <v>0</v>
      </c>
      <c r="AI27" s="113">
        <v>448.12556999999998</v>
      </c>
      <c r="AJ27" s="113">
        <v>416.11660000000001</v>
      </c>
      <c r="AK27" s="113">
        <v>416.11660000000001</v>
      </c>
      <c r="AL27" s="113">
        <v>293.92538000000002</v>
      </c>
      <c r="AM27" s="113">
        <v>293.92538000000002</v>
      </c>
      <c r="AN27" s="113">
        <v>384.10762999999997</v>
      </c>
      <c r="AO27" s="113">
        <v>384.10762999999997</v>
      </c>
      <c r="AP27" s="113">
        <v>1016.55</v>
      </c>
      <c r="AQ27" s="113">
        <v>201.255</v>
      </c>
    </row>
    <row r="28" spans="1:43" ht="24" customHeight="1" x14ac:dyDescent="0.3">
      <c r="A28" s="16" t="s">
        <v>59</v>
      </c>
      <c r="B28" s="16" t="s">
        <v>750</v>
      </c>
      <c r="C28" s="113">
        <v>23</v>
      </c>
      <c r="D28" s="113">
        <v>47.47</v>
      </c>
      <c r="E28" s="113">
        <v>12.41</v>
      </c>
      <c r="F28" s="113">
        <v>22.35</v>
      </c>
      <c r="G28" s="113">
        <v>20.276409999999998</v>
      </c>
      <c r="H28" s="113">
        <v>842.25300000000004</v>
      </c>
      <c r="I28" s="113">
        <v>7.83</v>
      </c>
      <c r="J28" s="113">
        <v>6.21</v>
      </c>
      <c r="K28" s="113">
        <v>5.5730000000000004</v>
      </c>
      <c r="L28" s="113">
        <v>5.42</v>
      </c>
      <c r="M28" s="113">
        <v>5.42</v>
      </c>
      <c r="N28" s="113">
        <v>5.42</v>
      </c>
      <c r="O28" s="113">
        <v>5.42</v>
      </c>
      <c r="P28" s="113">
        <v>981.38</v>
      </c>
      <c r="Q28" s="113">
        <v>1014.90997</v>
      </c>
      <c r="R28" s="113">
        <v>11</v>
      </c>
      <c r="S28" s="113">
        <v>11</v>
      </c>
      <c r="T28" s="113">
        <v>985.54485999999997</v>
      </c>
      <c r="U28" s="113">
        <v>1093.7835</v>
      </c>
      <c r="V28" s="113">
        <v>1093.7835</v>
      </c>
      <c r="W28" s="113">
        <v>838.23914000000002</v>
      </c>
      <c r="X28" s="113">
        <v>1058.1500000000001</v>
      </c>
      <c r="Y28" s="113">
        <v>846.73</v>
      </c>
      <c r="Z28" s="113">
        <v>2.4002599999999998</v>
      </c>
      <c r="AA28" s="113">
        <v>2.8163</v>
      </c>
      <c r="AB28" s="113">
        <v>1034.42365</v>
      </c>
      <c r="AC28" s="113">
        <v>980.62009</v>
      </c>
      <c r="AD28" s="113">
        <v>1003.92</v>
      </c>
      <c r="AE28" s="113">
        <v>5.44</v>
      </c>
      <c r="AF28" s="113">
        <v>5.44</v>
      </c>
      <c r="AG28" s="113">
        <v>448.12556999999998</v>
      </c>
      <c r="AH28" s="113">
        <v>0</v>
      </c>
      <c r="AI28" s="113">
        <v>448.12556999999998</v>
      </c>
      <c r="AJ28" s="113">
        <v>416.11660000000001</v>
      </c>
      <c r="AK28" s="113">
        <v>416.11660000000001</v>
      </c>
      <c r="AL28" s="113">
        <v>293.92538000000002</v>
      </c>
      <c r="AM28" s="113">
        <v>293.92538000000002</v>
      </c>
      <c r="AN28" s="113">
        <v>384.10762999999997</v>
      </c>
      <c r="AO28" s="113">
        <v>384.10762999999997</v>
      </c>
      <c r="AP28" s="113">
        <v>1082.6400000000001</v>
      </c>
      <c r="AQ28" s="113">
        <v>296.61200000000002</v>
      </c>
    </row>
    <row r="29" spans="1:43" ht="24" customHeight="1" x14ac:dyDescent="0.3">
      <c r="A29" s="16" t="s">
        <v>59</v>
      </c>
      <c r="B29" s="16" t="s">
        <v>751</v>
      </c>
      <c r="C29" s="113">
        <v>23</v>
      </c>
      <c r="D29" s="113">
        <v>47.51</v>
      </c>
      <c r="E29" s="113">
        <v>12.81</v>
      </c>
      <c r="F29" s="113">
        <v>21.45</v>
      </c>
      <c r="G29" s="113">
        <v>20.276409999999998</v>
      </c>
      <c r="H29" s="113">
        <v>883.69500000000005</v>
      </c>
      <c r="I29" s="113">
        <v>8</v>
      </c>
      <c r="J29" s="113">
        <v>6.59</v>
      </c>
      <c r="K29" s="113">
        <v>6.1310000000000002</v>
      </c>
      <c r="L29" s="113">
        <v>5.9</v>
      </c>
      <c r="M29" s="113">
        <v>5.9</v>
      </c>
      <c r="N29" s="113">
        <v>5.9</v>
      </c>
      <c r="O29" s="113">
        <v>5.9</v>
      </c>
      <c r="P29" s="113">
        <v>992.44</v>
      </c>
      <c r="Q29" s="113">
        <v>1006.17999</v>
      </c>
      <c r="R29" s="113">
        <v>10</v>
      </c>
      <c r="S29" s="113">
        <v>11</v>
      </c>
      <c r="T29" s="113">
        <v>981.86378000000002</v>
      </c>
      <c r="U29" s="113">
        <v>1137.26025</v>
      </c>
      <c r="V29" s="113">
        <v>1137.26025</v>
      </c>
      <c r="W29" s="113">
        <v>903.78772000000004</v>
      </c>
      <c r="X29" s="113">
        <v>1097.8800000000001</v>
      </c>
      <c r="Y29" s="113">
        <v>843.72</v>
      </c>
      <c r="Z29" s="113">
        <v>2.5057700000000001</v>
      </c>
      <c r="AA29" s="113">
        <v>2.7636799999999999</v>
      </c>
      <c r="AB29" s="113">
        <v>1037.9871800000001</v>
      </c>
      <c r="AC29" s="113">
        <v>985.88998000000004</v>
      </c>
      <c r="AD29" s="113">
        <v>1005.37</v>
      </c>
      <c r="AE29" s="113">
        <v>5.4</v>
      </c>
      <c r="AF29" s="113">
        <v>5.4</v>
      </c>
      <c r="AG29" s="113">
        <v>448.12556999999998</v>
      </c>
      <c r="AH29" s="113">
        <v>0</v>
      </c>
      <c r="AI29" s="113">
        <v>448.12556999999998</v>
      </c>
      <c r="AJ29" s="113">
        <v>416.11660000000001</v>
      </c>
      <c r="AK29" s="113">
        <v>416.11660000000001</v>
      </c>
      <c r="AL29" s="113">
        <v>293.92538000000002</v>
      </c>
      <c r="AM29" s="113">
        <v>293.92538000000002</v>
      </c>
      <c r="AN29" s="113">
        <v>384.10762999999997</v>
      </c>
      <c r="AO29" s="113">
        <v>384.10762999999997</v>
      </c>
      <c r="AP29" s="113">
        <v>1131.25</v>
      </c>
      <c r="AQ29" s="113">
        <v>356.89499999999998</v>
      </c>
    </row>
    <row r="30" spans="1:43" ht="24" customHeight="1" x14ac:dyDescent="0.3">
      <c r="A30" s="16" t="s">
        <v>59</v>
      </c>
      <c r="B30" s="16" t="s">
        <v>752</v>
      </c>
      <c r="C30" s="113">
        <v>23</v>
      </c>
      <c r="D30" s="113">
        <v>47.49</v>
      </c>
      <c r="E30" s="113">
        <v>11.45</v>
      </c>
      <c r="F30" s="113">
        <v>22.05</v>
      </c>
      <c r="G30" s="113">
        <v>20.276409999999998</v>
      </c>
      <c r="H30" s="113">
        <v>905.56799999999998</v>
      </c>
      <c r="I30" s="113">
        <v>8.6199999999999992</v>
      </c>
      <c r="J30" s="113">
        <v>6.92</v>
      </c>
      <c r="K30" s="113">
        <v>5.8109999999999999</v>
      </c>
      <c r="L30" s="113">
        <v>6.18</v>
      </c>
      <c r="M30" s="113">
        <v>6.18</v>
      </c>
      <c r="N30" s="113">
        <v>6.18</v>
      </c>
      <c r="O30" s="113">
        <v>6.18</v>
      </c>
      <c r="P30" s="113">
        <v>1113.3599999999999</v>
      </c>
      <c r="Q30" s="113">
        <v>996</v>
      </c>
      <c r="R30" s="113">
        <v>10</v>
      </c>
      <c r="S30" s="113">
        <v>11</v>
      </c>
      <c r="T30" s="113">
        <v>978.53652999999997</v>
      </c>
      <c r="U30" s="113">
        <v>1158.99863</v>
      </c>
      <c r="V30" s="113">
        <v>1158.99863</v>
      </c>
      <c r="W30" s="113">
        <v>949.65508</v>
      </c>
      <c r="X30" s="113">
        <v>1133.32</v>
      </c>
      <c r="Y30" s="113">
        <v>838.4</v>
      </c>
      <c r="Z30" s="113">
        <v>1.4897100000000001</v>
      </c>
      <c r="AA30" s="113">
        <v>3.4886900000000001</v>
      </c>
      <c r="AB30" s="113">
        <v>1041.2455399999999</v>
      </c>
      <c r="AC30" s="113">
        <v>986.36377000000005</v>
      </c>
      <c r="AD30" s="113">
        <v>1009.6</v>
      </c>
      <c r="AE30" s="113">
        <v>5.55</v>
      </c>
      <c r="AF30" s="113">
        <v>5.55</v>
      </c>
      <c r="AG30" s="113">
        <v>448.12556999999998</v>
      </c>
      <c r="AH30" s="113">
        <v>0</v>
      </c>
      <c r="AI30" s="113">
        <v>448.12556999999998</v>
      </c>
      <c r="AJ30" s="113">
        <v>416.11660000000001</v>
      </c>
      <c r="AK30" s="113">
        <v>416.11660000000001</v>
      </c>
      <c r="AL30" s="113">
        <v>293.92538000000002</v>
      </c>
      <c r="AM30" s="113">
        <v>293.92538000000002</v>
      </c>
      <c r="AN30" s="113">
        <v>384.10762999999997</v>
      </c>
      <c r="AO30" s="113">
        <v>384.10762999999997</v>
      </c>
      <c r="AP30" s="113">
        <v>1147.94</v>
      </c>
      <c r="AQ30" s="113">
        <v>470.38650000000001</v>
      </c>
    </row>
    <row r="31" spans="1:43" ht="24" customHeight="1" x14ac:dyDescent="0.3">
      <c r="A31" s="18" t="s">
        <v>59</v>
      </c>
      <c r="B31" s="18" t="s">
        <v>753</v>
      </c>
      <c r="C31" s="114">
        <v>23</v>
      </c>
      <c r="D31" s="114">
        <v>47.38</v>
      </c>
      <c r="E31" s="114">
        <v>9.85</v>
      </c>
      <c r="F31" s="114">
        <v>23.46</v>
      </c>
      <c r="G31" s="114">
        <v>20.276409999999998</v>
      </c>
      <c r="H31" s="114">
        <v>910.76199999999994</v>
      </c>
      <c r="I31" s="114">
        <v>7.98</v>
      </c>
      <c r="J31" s="114">
        <v>7.34</v>
      </c>
      <c r="K31" s="114">
        <v>5.0780000000000003</v>
      </c>
      <c r="L31" s="114">
        <v>5.42</v>
      </c>
      <c r="M31" s="114">
        <v>5.42</v>
      </c>
      <c r="N31" s="114">
        <v>5.42</v>
      </c>
      <c r="O31" s="114">
        <v>5.42</v>
      </c>
      <c r="P31" s="114">
        <v>928.03</v>
      </c>
      <c r="Q31" s="114">
        <v>1005.09003</v>
      </c>
      <c r="R31" s="114">
        <v>10</v>
      </c>
      <c r="S31" s="114">
        <v>11</v>
      </c>
      <c r="T31" s="114">
        <v>979.69003999999995</v>
      </c>
      <c r="U31" s="114">
        <v>1154.4221299999999</v>
      </c>
      <c r="V31" s="114">
        <v>1154.4221299999999</v>
      </c>
      <c r="W31" s="114">
        <v>976.08159000000001</v>
      </c>
      <c r="X31" s="114">
        <v>1139.24</v>
      </c>
      <c r="Y31" s="114">
        <v>836.43</v>
      </c>
      <c r="Z31" s="114">
        <v>3.96624</v>
      </c>
      <c r="AA31" s="114">
        <v>3.9021400000000002</v>
      </c>
      <c r="AB31" s="114">
        <v>1044.2754500000001</v>
      </c>
      <c r="AC31" s="114">
        <v>986.00658999999996</v>
      </c>
      <c r="AD31" s="114">
        <v>1012.44</v>
      </c>
      <c r="AE31" s="114">
        <v>5.4</v>
      </c>
      <c r="AF31" s="114">
        <v>5.4</v>
      </c>
      <c r="AG31" s="114">
        <v>448.12556999999998</v>
      </c>
      <c r="AH31" s="114">
        <v>0</v>
      </c>
      <c r="AI31" s="114">
        <v>448.12556999999998</v>
      </c>
      <c r="AJ31" s="114">
        <v>416.11660000000001</v>
      </c>
      <c r="AK31" s="114">
        <v>416.11660000000001</v>
      </c>
      <c r="AL31" s="114">
        <v>293.92538000000002</v>
      </c>
      <c r="AM31" s="114">
        <v>293.92538000000002</v>
      </c>
      <c r="AN31" s="114">
        <v>384.10762999999997</v>
      </c>
      <c r="AO31" s="114">
        <v>384.10762999999997</v>
      </c>
      <c r="AP31" s="114">
        <v>1143.43</v>
      </c>
      <c r="AQ31" s="114">
        <v>487.57749999999999</v>
      </c>
    </row>
    <row r="32" spans="1:43" ht="24" customHeight="1" x14ac:dyDescent="0.3">
      <c r="A32" s="13" t="s">
        <v>59</v>
      </c>
      <c r="B32" s="13" t="s">
        <v>754</v>
      </c>
      <c r="C32" s="112">
        <v>22</v>
      </c>
      <c r="D32" s="112">
        <v>47.41</v>
      </c>
      <c r="E32" s="112">
        <v>11.96</v>
      </c>
      <c r="F32" s="112">
        <v>24.31</v>
      </c>
      <c r="G32" s="112">
        <v>20.276409999999998</v>
      </c>
      <c r="H32" s="112">
        <v>909.99</v>
      </c>
      <c r="I32" s="112">
        <v>8.36</v>
      </c>
      <c r="J32" s="112">
        <v>7.84</v>
      </c>
      <c r="K32" s="112">
        <v>4.8680000000000003</v>
      </c>
      <c r="L32" s="112">
        <v>4.9000000000000004</v>
      </c>
      <c r="M32" s="112">
        <v>4.9000000000000004</v>
      </c>
      <c r="N32" s="112">
        <v>4.9000000000000004</v>
      </c>
      <c r="O32" s="112">
        <v>4.9000000000000004</v>
      </c>
      <c r="P32" s="112">
        <v>1070.26</v>
      </c>
      <c r="Q32" s="112">
        <v>1020</v>
      </c>
      <c r="R32" s="112">
        <v>10</v>
      </c>
      <c r="S32" s="112">
        <v>10</v>
      </c>
      <c r="T32" s="112">
        <v>985.38693999999998</v>
      </c>
      <c r="U32" s="112">
        <v>1130.3955000000001</v>
      </c>
      <c r="V32" s="112">
        <v>1130.3955000000001</v>
      </c>
      <c r="W32" s="112">
        <v>978.43966</v>
      </c>
      <c r="X32" s="112">
        <v>1122.96</v>
      </c>
      <c r="Y32" s="112">
        <v>840.89</v>
      </c>
      <c r="Z32" s="112">
        <v>6.1032200000000003</v>
      </c>
      <c r="AA32" s="112">
        <v>4.2106000000000003</v>
      </c>
      <c r="AB32" s="112">
        <v>1044.9157700000001</v>
      </c>
      <c r="AC32" s="112">
        <v>987.79321000000004</v>
      </c>
      <c r="AD32" s="112">
        <v>980.56</v>
      </c>
      <c r="AE32" s="112">
        <v>4.28</v>
      </c>
      <c r="AF32" s="112">
        <v>4.28</v>
      </c>
      <c r="AG32" s="112">
        <v>448.12556999999998</v>
      </c>
      <c r="AH32" s="112">
        <v>0</v>
      </c>
      <c r="AI32" s="112">
        <v>448.12556999999998</v>
      </c>
      <c r="AJ32" s="112">
        <v>416.11660000000001</v>
      </c>
      <c r="AK32" s="112">
        <v>416.11660000000001</v>
      </c>
      <c r="AL32" s="112">
        <v>293.92538000000002</v>
      </c>
      <c r="AM32" s="112">
        <v>293.92538000000002</v>
      </c>
      <c r="AN32" s="112">
        <v>384.10762999999997</v>
      </c>
      <c r="AO32" s="112">
        <v>384.10762999999997</v>
      </c>
      <c r="AP32" s="112">
        <v>1121.1400000000001</v>
      </c>
      <c r="AQ32" s="112">
        <v>498.50749999999999</v>
      </c>
    </row>
    <row r="33" spans="1:43" ht="24" customHeight="1" x14ac:dyDescent="0.3">
      <c r="A33" s="16" t="s">
        <v>59</v>
      </c>
      <c r="B33" s="16" t="s">
        <v>755</v>
      </c>
      <c r="C33" s="113">
        <v>22</v>
      </c>
      <c r="D33" s="113">
        <v>47.36</v>
      </c>
      <c r="E33" s="113">
        <v>11.04</v>
      </c>
      <c r="F33" s="113">
        <v>24.39</v>
      </c>
      <c r="G33" s="113">
        <v>20.276409999999998</v>
      </c>
      <c r="H33" s="113">
        <v>895.15800000000002</v>
      </c>
      <c r="I33" s="113">
        <v>9.26</v>
      </c>
      <c r="J33" s="113">
        <v>7.87</v>
      </c>
      <c r="K33" s="113">
        <v>5.6859999999999999</v>
      </c>
      <c r="L33" s="113">
        <v>4.54</v>
      </c>
      <c r="M33" s="113">
        <v>4.54</v>
      </c>
      <c r="N33" s="113">
        <v>4.54</v>
      </c>
      <c r="O33" s="113">
        <v>4.54</v>
      </c>
      <c r="P33" s="113">
        <v>669.41</v>
      </c>
      <c r="Q33" s="113">
        <v>1023.27002</v>
      </c>
      <c r="R33" s="113">
        <v>10</v>
      </c>
      <c r="S33" s="113">
        <v>10</v>
      </c>
      <c r="T33" s="113">
        <v>992.35392999999999</v>
      </c>
      <c r="U33" s="113">
        <v>1078.9098799999999</v>
      </c>
      <c r="V33" s="113">
        <v>1078.9098799999999</v>
      </c>
      <c r="W33" s="113">
        <v>968.55443000000002</v>
      </c>
      <c r="X33" s="113">
        <v>967.27</v>
      </c>
      <c r="Y33" s="113">
        <v>871.63</v>
      </c>
      <c r="Z33" s="113">
        <v>4.9995599999999998</v>
      </c>
      <c r="AA33" s="113">
        <v>4.8355100000000002</v>
      </c>
      <c r="AB33" s="113">
        <v>1084.89258</v>
      </c>
      <c r="AC33" s="113">
        <v>1038.1394</v>
      </c>
      <c r="AD33" s="113">
        <v>962.29</v>
      </c>
      <c r="AE33" s="113">
        <v>4.6500000000000004</v>
      </c>
      <c r="AF33" s="113">
        <v>4.6500000000000004</v>
      </c>
      <c r="AG33" s="113">
        <v>448.12556999999998</v>
      </c>
      <c r="AH33" s="113">
        <v>0</v>
      </c>
      <c r="AI33" s="113">
        <v>448.12556999999998</v>
      </c>
      <c r="AJ33" s="113">
        <v>416.11660000000001</v>
      </c>
      <c r="AK33" s="113">
        <v>416.11660000000001</v>
      </c>
      <c r="AL33" s="113">
        <v>293.92538000000002</v>
      </c>
      <c r="AM33" s="113">
        <v>293.92538000000002</v>
      </c>
      <c r="AN33" s="113">
        <v>384.10762999999997</v>
      </c>
      <c r="AO33" s="113">
        <v>384.10762999999997</v>
      </c>
      <c r="AP33" s="113">
        <v>1081.23</v>
      </c>
      <c r="AQ33" s="113">
        <v>437.1225</v>
      </c>
    </row>
    <row r="34" spans="1:43" ht="24" customHeight="1" x14ac:dyDescent="0.3">
      <c r="A34" s="16" t="s">
        <v>59</v>
      </c>
      <c r="B34" s="16" t="s">
        <v>756</v>
      </c>
      <c r="C34" s="113">
        <v>23</v>
      </c>
      <c r="D34" s="113">
        <v>47.37</v>
      </c>
      <c r="E34" s="113">
        <v>11.13</v>
      </c>
      <c r="F34" s="113">
        <v>23.81</v>
      </c>
      <c r="G34" s="113">
        <v>20.276409999999998</v>
      </c>
      <c r="H34" s="113">
        <v>546.51599999999996</v>
      </c>
      <c r="I34" s="113">
        <v>9.6199999999999992</v>
      </c>
      <c r="J34" s="113">
        <v>8.19</v>
      </c>
      <c r="K34" s="113">
        <v>5.68</v>
      </c>
      <c r="L34" s="113">
        <v>4.24</v>
      </c>
      <c r="M34" s="113">
        <v>4.24</v>
      </c>
      <c r="N34" s="113">
        <v>4.24</v>
      </c>
      <c r="O34" s="113">
        <v>4.24</v>
      </c>
      <c r="P34" s="113">
        <v>493.72</v>
      </c>
      <c r="Q34" s="113">
        <v>1026.5500500000001</v>
      </c>
      <c r="R34" s="113">
        <v>10</v>
      </c>
      <c r="S34" s="113">
        <v>11</v>
      </c>
      <c r="T34" s="113">
        <v>1000.98685</v>
      </c>
      <c r="U34" s="113">
        <v>1005.68588</v>
      </c>
      <c r="V34" s="113">
        <v>1005.68588</v>
      </c>
      <c r="W34" s="113">
        <v>935.74566000000004</v>
      </c>
      <c r="X34" s="113">
        <v>715.48</v>
      </c>
      <c r="Y34" s="113">
        <v>602.52</v>
      </c>
      <c r="Z34" s="113">
        <v>4.1753900000000002</v>
      </c>
      <c r="AA34" s="113">
        <v>5.0046900000000001</v>
      </c>
      <c r="AB34" s="113">
        <v>1090.0703699999999</v>
      </c>
      <c r="AC34" s="113">
        <v>1041.2847899999999</v>
      </c>
      <c r="AD34" s="113">
        <v>977.28</v>
      </c>
      <c r="AE34" s="113">
        <v>5.59</v>
      </c>
      <c r="AF34" s="113">
        <v>5.59</v>
      </c>
      <c r="AG34" s="113">
        <v>320.08969000000002</v>
      </c>
      <c r="AH34" s="113">
        <v>0</v>
      </c>
      <c r="AI34" s="113">
        <v>320.08969000000002</v>
      </c>
      <c r="AJ34" s="113">
        <v>416.11660000000001</v>
      </c>
      <c r="AK34" s="113">
        <v>416.11660000000001</v>
      </c>
      <c r="AL34" s="113">
        <v>293.92538000000002</v>
      </c>
      <c r="AM34" s="113">
        <v>293.92538000000002</v>
      </c>
      <c r="AN34" s="113">
        <v>352.09866</v>
      </c>
      <c r="AO34" s="113">
        <v>320.08969000000002</v>
      </c>
      <c r="AP34" s="113">
        <v>1037.25</v>
      </c>
      <c r="AQ34" s="113">
        <v>330.14949999999999</v>
      </c>
    </row>
    <row r="35" spans="1:43" ht="24" customHeight="1" x14ac:dyDescent="0.3">
      <c r="A35" s="16" t="s">
        <v>59</v>
      </c>
      <c r="B35" s="16" t="s">
        <v>757</v>
      </c>
      <c r="C35" s="113">
        <v>23</v>
      </c>
      <c r="D35" s="113">
        <v>47.39</v>
      </c>
      <c r="E35" s="113">
        <v>11.87</v>
      </c>
      <c r="F35" s="113">
        <v>23.79</v>
      </c>
      <c r="G35" s="113">
        <v>20.276409999999998</v>
      </c>
      <c r="H35" s="113">
        <v>812.50699999999995</v>
      </c>
      <c r="I35" s="113">
        <v>9.52</v>
      </c>
      <c r="J35" s="113">
        <v>8.3699999999999992</v>
      </c>
      <c r="K35" s="113">
        <v>5.6589999999999998</v>
      </c>
      <c r="L35" s="113">
        <v>3.72</v>
      </c>
      <c r="M35" s="113">
        <v>3.72</v>
      </c>
      <c r="N35" s="113">
        <v>3.72</v>
      </c>
      <c r="O35" s="113">
        <v>3.72</v>
      </c>
      <c r="P35" s="113">
        <v>634.79999999999995</v>
      </c>
      <c r="Q35" s="113">
        <v>1044</v>
      </c>
      <c r="R35" s="113">
        <v>10</v>
      </c>
      <c r="S35" s="113">
        <v>10</v>
      </c>
      <c r="T35" s="113">
        <v>1016.32127</v>
      </c>
      <c r="U35" s="113">
        <v>905.00288</v>
      </c>
      <c r="V35" s="113">
        <v>905.00288</v>
      </c>
      <c r="W35" s="113">
        <v>888.17093</v>
      </c>
      <c r="X35" s="113">
        <v>386.07</v>
      </c>
      <c r="Y35" s="113">
        <v>573.28</v>
      </c>
      <c r="Z35" s="113">
        <v>7.1616999999999997</v>
      </c>
      <c r="AA35" s="113">
        <v>4.6015699999999997</v>
      </c>
      <c r="AB35" s="113">
        <v>1060.02637</v>
      </c>
      <c r="AC35" s="113">
        <v>1008.97952</v>
      </c>
      <c r="AD35" s="113">
        <v>995.85</v>
      </c>
      <c r="AE35" s="113">
        <v>5.4</v>
      </c>
      <c r="AF35" s="113">
        <v>5.4</v>
      </c>
      <c r="AG35" s="113">
        <v>320.08969000000002</v>
      </c>
      <c r="AH35" s="113">
        <v>0</v>
      </c>
      <c r="AI35" s="113">
        <v>320.08969000000002</v>
      </c>
      <c r="AJ35" s="113">
        <v>416.11660000000001</v>
      </c>
      <c r="AK35" s="113">
        <v>416.11660000000001</v>
      </c>
      <c r="AL35" s="113">
        <v>293.92538000000002</v>
      </c>
      <c r="AM35" s="113">
        <v>293.92538000000002</v>
      </c>
      <c r="AN35" s="113">
        <v>352.09866</v>
      </c>
      <c r="AO35" s="113">
        <v>320.08969000000002</v>
      </c>
      <c r="AP35" s="113">
        <v>405.79</v>
      </c>
      <c r="AQ35" s="113">
        <v>344.25099999999998</v>
      </c>
    </row>
    <row r="36" spans="1:43" ht="24" customHeight="1" x14ac:dyDescent="0.3">
      <c r="A36" s="16" t="s">
        <v>59</v>
      </c>
      <c r="B36" s="16" t="s">
        <v>758</v>
      </c>
      <c r="C36" s="113">
        <v>23</v>
      </c>
      <c r="D36" s="113">
        <v>47.57</v>
      </c>
      <c r="E36" s="113">
        <v>12.02</v>
      </c>
      <c r="F36" s="113">
        <v>22.71</v>
      </c>
      <c r="G36" s="113">
        <v>20.276409999999998</v>
      </c>
      <c r="H36" s="113">
        <v>731.97400000000005</v>
      </c>
      <c r="I36" s="113">
        <v>9.17</v>
      </c>
      <c r="J36" s="113">
        <v>8.49</v>
      </c>
      <c r="K36" s="113">
        <v>5.351</v>
      </c>
      <c r="L36" s="113">
        <v>4.05</v>
      </c>
      <c r="M36" s="113">
        <v>4.05</v>
      </c>
      <c r="N36" s="113">
        <v>4.05</v>
      </c>
      <c r="O36" s="113">
        <v>4.05</v>
      </c>
      <c r="P36" s="113">
        <v>866.74</v>
      </c>
      <c r="Q36" s="113">
        <v>602.18200999999999</v>
      </c>
      <c r="R36" s="113">
        <v>11</v>
      </c>
      <c r="S36" s="113">
        <v>11</v>
      </c>
      <c r="T36" s="113">
        <v>1033.4157299999999</v>
      </c>
      <c r="U36" s="113">
        <v>803.17574999999999</v>
      </c>
      <c r="V36" s="113">
        <v>803.17574999999999</v>
      </c>
      <c r="W36" s="113">
        <v>820.39913999999999</v>
      </c>
      <c r="X36" s="113">
        <v>293.06</v>
      </c>
      <c r="Y36" s="113">
        <v>558.70000000000005</v>
      </c>
      <c r="Z36" s="113">
        <v>4.5901500000000004</v>
      </c>
      <c r="AA36" s="113">
        <v>6.6753900000000002</v>
      </c>
      <c r="AB36" s="113">
        <v>1039.539</v>
      </c>
      <c r="AC36" s="113">
        <v>994.24518</v>
      </c>
      <c r="AD36" s="113">
        <v>868.84</v>
      </c>
      <c r="AE36" s="113">
        <v>6.16</v>
      </c>
      <c r="AF36" s="113">
        <v>6.16</v>
      </c>
      <c r="AG36" s="113">
        <v>320.08969000000002</v>
      </c>
      <c r="AH36" s="113">
        <v>0</v>
      </c>
      <c r="AI36" s="113">
        <v>320.08969000000002</v>
      </c>
      <c r="AJ36" s="113">
        <v>416.11660000000001</v>
      </c>
      <c r="AK36" s="113">
        <v>416.11660000000001</v>
      </c>
      <c r="AL36" s="113">
        <v>293.92538000000002</v>
      </c>
      <c r="AM36" s="113">
        <v>293.92538000000002</v>
      </c>
      <c r="AN36" s="113">
        <v>352.09866</v>
      </c>
      <c r="AO36" s="113">
        <v>320.08969000000002</v>
      </c>
      <c r="AP36" s="113">
        <v>818.5</v>
      </c>
      <c r="AQ36" s="113">
        <v>137.4325</v>
      </c>
    </row>
    <row r="37" spans="1:43" ht="24" customHeight="1" x14ac:dyDescent="0.3">
      <c r="A37" s="16" t="s">
        <v>59</v>
      </c>
      <c r="B37" s="16" t="s">
        <v>759</v>
      </c>
      <c r="C37" s="113">
        <v>23</v>
      </c>
      <c r="D37" s="113">
        <v>48.76</v>
      </c>
      <c r="E37" s="113">
        <v>13.18</v>
      </c>
      <c r="F37" s="113">
        <v>24.3</v>
      </c>
      <c r="G37" s="113">
        <v>20.276409999999998</v>
      </c>
      <c r="H37" s="113">
        <v>643.22299999999996</v>
      </c>
      <c r="I37" s="113">
        <v>9.1999999999999993</v>
      </c>
      <c r="J37" s="113">
        <v>8.26</v>
      </c>
      <c r="K37" s="113">
        <v>5.6950000000000003</v>
      </c>
      <c r="L37" s="113">
        <v>3.9</v>
      </c>
      <c r="M37" s="113">
        <v>3.9</v>
      </c>
      <c r="N37" s="113">
        <v>3.9</v>
      </c>
      <c r="O37" s="113">
        <v>3.9</v>
      </c>
      <c r="P37" s="113">
        <v>442.62</v>
      </c>
      <c r="Q37" s="113">
        <v>922.54498000000001</v>
      </c>
      <c r="R37" s="113">
        <v>11</v>
      </c>
      <c r="S37" s="113">
        <v>10</v>
      </c>
      <c r="T37" s="113">
        <v>958.49771999999996</v>
      </c>
      <c r="U37" s="113">
        <v>678.46613000000002</v>
      </c>
      <c r="V37" s="113">
        <v>678.46613000000002</v>
      </c>
      <c r="W37" s="113">
        <v>732.08920000000001</v>
      </c>
      <c r="X37" s="113">
        <v>349.02</v>
      </c>
      <c r="Y37" s="113">
        <v>428.39</v>
      </c>
      <c r="Z37" s="113">
        <v>6.8547900000000004</v>
      </c>
      <c r="AA37" s="113">
        <v>5.71265</v>
      </c>
      <c r="AB37" s="113">
        <v>1014.86716</v>
      </c>
      <c r="AC37" s="113">
        <v>980.66436999999996</v>
      </c>
      <c r="AD37" s="113">
        <v>1038.45</v>
      </c>
      <c r="AE37" s="113">
        <v>5.92</v>
      </c>
      <c r="AF37" s="113">
        <v>5.92</v>
      </c>
      <c r="AG37" s="113">
        <v>320.08969000000002</v>
      </c>
      <c r="AH37" s="113">
        <v>0</v>
      </c>
      <c r="AI37" s="113">
        <v>320.08969000000002</v>
      </c>
      <c r="AJ37" s="113">
        <v>416.11660000000001</v>
      </c>
      <c r="AK37" s="113">
        <v>416.11660000000001</v>
      </c>
      <c r="AL37" s="113">
        <v>293.92538000000002</v>
      </c>
      <c r="AM37" s="113">
        <v>293.92538000000002</v>
      </c>
      <c r="AN37" s="113">
        <v>352.09866</v>
      </c>
      <c r="AO37" s="113">
        <v>320.08969000000002</v>
      </c>
      <c r="AP37" s="113">
        <v>691.44</v>
      </c>
      <c r="AQ37" s="113">
        <v>116.901</v>
      </c>
    </row>
    <row r="38" spans="1:43" ht="24" customHeight="1" x14ac:dyDescent="0.3">
      <c r="A38" s="16" t="s">
        <v>59</v>
      </c>
      <c r="B38" s="16" t="s">
        <v>760</v>
      </c>
      <c r="C38" s="113">
        <v>23</v>
      </c>
      <c r="D38" s="113">
        <v>48.82</v>
      </c>
      <c r="E38" s="113">
        <v>12.35</v>
      </c>
      <c r="F38" s="113">
        <v>24.24</v>
      </c>
      <c r="G38" s="113">
        <v>20.276409999999998</v>
      </c>
      <c r="H38" s="113">
        <v>520.41099999999994</v>
      </c>
      <c r="I38" s="113">
        <v>8.83</v>
      </c>
      <c r="J38" s="113">
        <v>8.4499999999999993</v>
      </c>
      <c r="K38" s="113">
        <v>5.4119999999999999</v>
      </c>
      <c r="L38" s="113">
        <v>3.89</v>
      </c>
      <c r="M38" s="113">
        <v>3.89</v>
      </c>
      <c r="N38" s="113">
        <v>3.89</v>
      </c>
      <c r="O38" s="113">
        <v>3.89</v>
      </c>
      <c r="P38" s="113">
        <v>781.6</v>
      </c>
      <c r="Q38" s="113">
        <v>854.45501999999999</v>
      </c>
      <c r="R38" s="113">
        <v>11</v>
      </c>
      <c r="S38" s="113">
        <v>10</v>
      </c>
      <c r="T38" s="113">
        <v>885.97303999999997</v>
      </c>
      <c r="U38" s="113">
        <v>548.03588000000002</v>
      </c>
      <c r="V38" s="113">
        <v>548.03588000000002</v>
      </c>
      <c r="W38" s="113">
        <v>625.80129999999997</v>
      </c>
      <c r="X38" s="113">
        <v>187.14</v>
      </c>
      <c r="Y38" s="113">
        <v>187.89</v>
      </c>
      <c r="Z38" s="113">
        <v>9.48</v>
      </c>
      <c r="AA38" s="113">
        <v>7.8588699999999996</v>
      </c>
      <c r="AB38" s="113">
        <v>981.17276000000004</v>
      </c>
      <c r="AC38" s="113">
        <v>947.82854999999995</v>
      </c>
      <c r="AD38" s="113">
        <v>930.15</v>
      </c>
      <c r="AE38" s="113">
        <v>6.32</v>
      </c>
      <c r="AF38" s="113">
        <v>6.32</v>
      </c>
      <c r="AG38" s="113">
        <v>448.12556999999998</v>
      </c>
      <c r="AH38" s="113">
        <v>0</v>
      </c>
      <c r="AI38" s="113">
        <v>448.12556999999998</v>
      </c>
      <c r="AJ38" s="113">
        <v>416.11660000000001</v>
      </c>
      <c r="AK38" s="113">
        <v>416.11660000000001</v>
      </c>
      <c r="AL38" s="113">
        <v>293.92538000000002</v>
      </c>
      <c r="AM38" s="113">
        <v>293.92538000000002</v>
      </c>
      <c r="AN38" s="113">
        <v>384.10762999999997</v>
      </c>
      <c r="AO38" s="113">
        <v>345.69686000000002</v>
      </c>
      <c r="AP38" s="113">
        <v>566.44000000000005</v>
      </c>
      <c r="AQ38" s="113">
        <v>98.382000000000005</v>
      </c>
    </row>
    <row r="39" spans="1:43" ht="24" customHeight="1" x14ac:dyDescent="0.3">
      <c r="A39" s="18" t="s">
        <v>59</v>
      </c>
      <c r="B39" s="18" t="s">
        <v>761</v>
      </c>
      <c r="C39" s="114">
        <v>23</v>
      </c>
      <c r="D39" s="114">
        <v>48.84</v>
      </c>
      <c r="E39" s="114">
        <v>12.85</v>
      </c>
      <c r="F39" s="114">
        <v>24.35</v>
      </c>
      <c r="G39" s="114">
        <v>20.276409999999998</v>
      </c>
      <c r="H39" s="114">
        <v>413.76299999999998</v>
      </c>
      <c r="I39" s="114">
        <v>8.82</v>
      </c>
      <c r="J39" s="114">
        <v>8.58</v>
      </c>
      <c r="K39" s="114">
        <v>4.6669999999999998</v>
      </c>
      <c r="L39" s="114">
        <v>3.55</v>
      </c>
      <c r="M39" s="114">
        <v>3.55</v>
      </c>
      <c r="N39" s="114">
        <v>3.55</v>
      </c>
      <c r="O39" s="114">
        <v>3.55</v>
      </c>
      <c r="P39" s="114">
        <v>243.79</v>
      </c>
      <c r="Q39" s="114">
        <v>760.36401000000001</v>
      </c>
      <c r="R39" s="114">
        <v>11</v>
      </c>
      <c r="S39" s="114">
        <v>11</v>
      </c>
      <c r="T39" s="114">
        <v>439.83114</v>
      </c>
      <c r="U39" s="114">
        <v>408.45263</v>
      </c>
      <c r="V39" s="114">
        <v>408.45263</v>
      </c>
      <c r="W39" s="114">
        <v>483.70652999999999</v>
      </c>
      <c r="X39" s="114">
        <v>460.08</v>
      </c>
      <c r="Y39" s="114">
        <v>300.02</v>
      </c>
      <c r="Z39" s="114">
        <v>8.6015300000000003</v>
      </c>
      <c r="AA39" s="114">
        <v>8.3182899999999993</v>
      </c>
      <c r="AB39" s="114">
        <v>635.81269999999995</v>
      </c>
      <c r="AC39" s="114">
        <v>584.88248999999996</v>
      </c>
      <c r="AD39" s="114">
        <v>330.85</v>
      </c>
      <c r="AE39" s="114">
        <v>5.9</v>
      </c>
      <c r="AF39" s="114">
        <v>5.9</v>
      </c>
      <c r="AG39" s="114">
        <v>448.12556999999998</v>
      </c>
      <c r="AH39" s="114">
        <v>0</v>
      </c>
      <c r="AI39" s="114">
        <v>448.12556999999998</v>
      </c>
      <c r="AJ39" s="114">
        <v>416.11660000000001</v>
      </c>
      <c r="AK39" s="114">
        <v>416.11660000000001</v>
      </c>
      <c r="AL39" s="114">
        <v>293.92538000000002</v>
      </c>
      <c r="AM39" s="114">
        <v>293.92538000000002</v>
      </c>
      <c r="AN39" s="114">
        <v>384.10762999999997</v>
      </c>
      <c r="AO39" s="114">
        <v>384.10762999999997</v>
      </c>
      <c r="AP39" s="114">
        <v>423.64</v>
      </c>
      <c r="AQ39" s="114">
        <v>57.64</v>
      </c>
    </row>
    <row r="40" spans="1:43" ht="24" customHeight="1" x14ac:dyDescent="0.3">
      <c r="A40" s="13" t="s">
        <v>59</v>
      </c>
      <c r="B40" s="13" t="s">
        <v>762</v>
      </c>
      <c r="C40" s="112">
        <v>23</v>
      </c>
      <c r="D40" s="112">
        <v>48.85</v>
      </c>
      <c r="E40" s="112">
        <v>13.31</v>
      </c>
      <c r="F40" s="112">
        <v>23.56</v>
      </c>
      <c r="G40" s="112">
        <v>20.47983</v>
      </c>
      <c r="H40" s="112">
        <v>121.202</v>
      </c>
      <c r="I40" s="112">
        <v>8.77</v>
      </c>
      <c r="J40" s="112">
        <v>8.69</v>
      </c>
      <c r="K40" s="112">
        <v>4.7190000000000003</v>
      </c>
      <c r="L40" s="112">
        <v>4.34</v>
      </c>
      <c r="M40" s="112">
        <v>4.34</v>
      </c>
      <c r="N40" s="112">
        <v>4.34</v>
      </c>
      <c r="O40" s="112">
        <v>4.34</v>
      </c>
      <c r="P40" s="112">
        <v>356.06</v>
      </c>
      <c r="Q40" s="112">
        <v>622.81799000000001</v>
      </c>
      <c r="R40" s="112">
        <v>11</v>
      </c>
      <c r="S40" s="112">
        <v>10</v>
      </c>
      <c r="T40" s="112">
        <v>340.55716000000001</v>
      </c>
      <c r="U40" s="112">
        <v>263.14875000000001</v>
      </c>
      <c r="V40" s="112">
        <v>263.14875000000001</v>
      </c>
      <c r="W40" s="112">
        <v>358.11473999999998</v>
      </c>
      <c r="X40" s="112">
        <v>98.66</v>
      </c>
      <c r="Y40" s="112">
        <v>202.73</v>
      </c>
      <c r="Z40" s="112">
        <v>7.6041999999999996</v>
      </c>
      <c r="AA40" s="112">
        <v>8.2296999999999993</v>
      </c>
      <c r="AB40" s="112">
        <v>298.47761000000003</v>
      </c>
      <c r="AC40" s="112">
        <v>336.53392000000002</v>
      </c>
      <c r="AD40" s="112">
        <v>521.98</v>
      </c>
      <c r="AE40" s="112">
        <v>6.03</v>
      </c>
      <c r="AF40" s="112">
        <v>6.03</v>
      </c>
      <c r="AG40" s="112">
        <v>448.12556999999998</v>
      </c>
      <c r="AH40" s="112">
        <v>0</v>
      </c>
      <c r="AI40" s="112">
        <v>432.12108000000001</v>
      </c>
      <c r="AJ40" s="112">
        <v>416.11660000000001</v>
      </c>
      <c r="AK40" s="112">
        <v>416.11660000000001</v>
      </c>
      <c r="AL40" s="112">
        <v>293.92538000000002</v>
      </c>
      <c r="AM40" s="112">
        <v>293.92538000000002</v>
      </c>
      <c r="AN40" s="112">
        <v>384.10762999999997</v>
      </c>
      <c r="AO40" s="112">
        <v>384.10762999999997</v>
      </c>
      <c r="AP40" s="112">
        <v>304.52999999999997</v>
      </c>
      <c r="AQ40" s="112">
        <v>50.05</v>
      </c>
    </row>
    <row r="41" spans="1:43" ht="24" customHeight="1" x14ac:dyDescent="0.3">
      <c r="A41" s="16" t="s">
        <v>59</v>
      </c>
      <c r="B41" s="16" t="s">
        <v>763</v>
      </c>
      <c r="C41" s="113">
        <v>23</v>
      </c>
      <c r="D41" s="113">
        <v>48.85</v>
      </c>
      <c r="E41" s="113">
        <v>11.39</v>
      </c>
      <c r="F41" s="113">
        <v>23.6</v>
      </c>
      <c r="G41" s="113">
        <v>20.47983</v>
      </c>
      <c r="H41" s="113">
        <v>196.744</v>
      </c>
      <c r="I41" s="113">
        <v>8</v>
      </c>
      <c r="J41" s="113">
        <v>8.7200000000000006</v>
      </c>
      <c r="K41" s="113">
        <v>4.53</v>
      </c>
      <c r="L41" s="113">
        <v>4.91</v>
      </c>
      <c r="M41" s="113">
        <v>4.91</v>
      </c>
      <c r="N41" s="113">
        <v>4.91</v>
      </c>
      <c r="O41" s="113">
        <v>4.91</v>
      </c>
      <c r="P41" s="113">
        <v>83.47</v>
      </c>
      <c r="Q41" s="113">
        <v>254.18200999999999</v>
      </c>
      <c r="R41" s="113">
        <v>10</v>
      </c>
      <c r="S41" s="113">
        <v>10</v>
      </c>
      <c r="T41" s="113">
        <v>153.16522000000001</v>
      </c>
      <c r="U41" s="113">
        <v>117.84488</v>
      </c>
      <c r="V41" s="113">
        <v>117.84488</v>
      </c>
      <c r="W41" s="113">
        <v>236.36580000000001</v>
      </c>
      <c r="X41" s="113">
        <v>91.45</v>
      </c>
      <c r="Y41" s="113">
        <v>46.68</v>
      </c>
      <c r="Z41" s="113">
        <v>8.8433399999999995</v>
      </c>
      <c r="AA41" s="113">
        <v>9.3570200000000003</v>
      </c>
      <c r="AB41" s="113">
        <v>238.2235</v>
      </c>
      <c r="AC41" s="113">
        <v>222.84106</v>
      </c>
      <c r="AD41" s="113">
        <v>142.38</v>
      </c>
      <c r="AE41" s="113">
        <v>5.32</v>
      </c>
      <c r="AF41" s="113">
        <v>5.32</v>
      </c>
      <c r="AG41" s="113">
        <v>448.12556999999998</v>
      </c>
      <c r="AH41" s="113">
        <v>0</v>
      </c>
      <c r="AI41" s="113">
        <v>432.12108000000001</v>
      </c>
      <c r="AJ41" s="113">
        <v>416.11660000000001</v>
      </c>
      <c r="AK41" s="113">
        <v>416.11660000000001</v>
      </c>
      <c r="AL41" s="113">
        <v>293.92538000000002</v>
      </c>
      <c r="AM41" s="113">
        <v>293.92538000000002</v>
      </c>
      <c r="AN41" s="113">
        <v>384.10762999999997</v>
      </c>
      <c r="AO41" s="113">
        <v>384.10762999999997</v>
      </c>
      <c r="AP41" s="113">
        <v>163.41999999999999</v>
      </c>
      <c r="AQ41" s="113">
        <v>18.873999999999999</v>
      </c>
    </row>
    <row r="42" spans="1:43" ht="24" customHeight="1" x14ac:dyDescent="0.3">
      <c r="A42" s="16" t="s">
        <v>59</v>
      </c>
      <c r="B42" s="16" t="s">
        <v>764</v>
      </c>
      <c r="C42" s="113">
        <v>23</v>
      </c>
      <c r="D42" s="113">
        <v>53.01</v>
      </c>
      <c r="E42" s="113">
        <v>12.19</v>
      </c>
      <c r="F42" s="113">
        <v>23.93</v>
      </c>
      <c r="G42" s="113">
        <v>20.47983</v>
      </c>
      <c r="H42" s="113">
        <v>25.747</v>
      </c>
      <c r="I42" s="113">
        <v>7.52</v>
      </c>
      <c r="J42" s="113">
        <v>8.7899999999999991</v>
      </c>
      <c r="K42" s="113">
        <v>4.8920000000000003</v>
      </c>
      <c r="L42" s="113">
        <v>5.05</v>
      </c>
      <c r="M42" s="113">
        <v>5.05</v>
      </c>
      <c r="N42" s="113">
        <v>5.05</v>
      </c>
      <c r="O42" s="113">
        <v>5.05</v>
      </c>
      <c r="P42" s="113">
        <v>82.93</v>
      </c>
      <c r="Q42" s="113">
        <v>19</v>
      </c>
      <c r="R42" s="113">
        <v>10</v>
      </c>
      <c r="S42" s="113">
        <v>10</v>
      </c>
      <c r="T42" s="113">
        <v>7.0663400000000003</v>
      </c>
      <c r="U42" s="113">
        <v>4.5765000000000002</v>
      </c>
      <c r="V42" s="113">
        <v>4.5765000000000002</v>
      </c>
      <c r="W42" s="113">
        <v>147.69682</v>
      </c>
      <c r="X42" s="113">
        <v>22.74</v>
      </c>
      <c r="Y42" s="113">
        <v>0</v>
      </c>
      <c r="Z42" s="113">
        <v>9.3456700000000001</v>
      </c>
      <c r="AA42" s="113">
        <v>9.5847899999999999</v>
      </c>
      <c r="AB42" s="113">
        <v>79.488519999999994</v>
      </c>
      <c r="AC42" s="113">
        <v>71.467699999999994</v>
      </c>
      <c r="AD42" s="113">
        <v>0</v>
      </c>
      <c r="AE42" s="113">
        <v>4.71</v>
      </c>
      <c r="AF42" s="113">
        <v>4.71</v>
      </c>
      <c r="AG42" s="113">
        <v>448.12556999999998</v>
      </c>
      <c r="AH42" s="113">
        <v>0</v>
      </c>
      <c r="AI42" s="113">
        <v>432.12108000000001</v>
      </c>
      <c r="AJ42" s="113">
        <v>416.11660000000001</v>
      </c>
      <c r="AK42" s="113">
        <v>416.11660000000001</v>
      </c>
      <c r="AL42" s="113">
        <v>293.92538000000002</v>
      </c>
      <c r="AM42" s="113">
        <v>293.92538000000002</v>
      </c>
      <c r="AN42" s="113">
        <v>384.10762999999997</v>
      </c>
      <c r="AO42" s="113">
        <v>384.10762999999997</v>
      </c>
      <c r="AP42" s="113">
        <v>10.38</v>
      </c>
      <c r="AQ42" s="113">
        <v>1.1839999999999999</v>
      </c>
    </row>
    <row r="43" spans="1:43" ht="24" customHeight="1" x14ac:dyDescent="0.3">
      <c r="A43" s="16" t="s">
        <v>59</v>
      </c>
      <c r="B43" s="16" t="s">
        <v>765</v>
      </c>
      <c r="C43" s="113">
        <v>23</v>
      </c>
      <c r="D43" s="113">
        <v>55.36</v>
      </c>
      <c r="E43" s="113">
        <v>12.51</v>
      </c>
      <c r="F43" s="113">
        <v>25.3</v>
      </c>
      <c r="G43" s="113">
        <v>20.47983</v>
      </c>
      <c r="H43" s="113">
        <v>5.9059999999999997</v>
      </c>
      <c r="I43" s="113">
        <v>7.29</v>
      </c>
      <c r="J43" s="113">
        <v>8.7100000000000009</v>
      </c>
      <c r="K43" s="113">
        <v>4.6360000000000001</v>
      </c>
      <c r="L43" s="113">
        <v>5.05</v>
      </c>
      <c r="M43" s="113">
        <v>5.05</v>
      </c>
      <c r="N43" s="113">
        <v>5.05</v>
      </c>
      <c r="O43" s="113">
        <v>5.05</v>
      </c>
      <c r="P43" s="113">
        <v>40.15</v>
      </c>
      <c r="Q43" s="113">
        <v>0</v>
      </c>
      <c r="R43" s="113">
        <v>10</v>
      </c>
      <c r="S43" s="113">
        <v>10</v>
      </c>
      <c r="T43" s="113">
        <v>0</v>
      </c>
      <c r="U43" s="113">
        <v>0</v>
      </c>
      <c r="V43" s="113">
        <v>0</v>
      </c>
      <c r="W43" s="113">
        <v>53.130870000000002</v>
      </c>
      <c r="X43" s="113">
        <v>0</v>
      </c>
      <c r="Y43" s="113">
        <v>0</v>
      </c>
      <c r="Z43" s="113">
        <v>7.9630599999999996</v>
      </c>
      <c r="AA43" s="113">
        <v>9.5470400000000009</v>
      </c>
      <c r="AB43" s="113">
        <v>0</v>
      </c>
      <c r="AC43" s="113">
        <v>0</v>
      </c>
      <c r="AD43" s="113">
        <v>0</v>
      </c>
      <c r="AE43" s="113">
        <v>5.24</v>
      </c>
      <c r="AF43" s="113">
        <v>5.24</v>
      </c>
      <c r="AG43" s="113">
        <v>448.12556999999998</v>
      </c>
      <c r="AH43" s="113">
        <v>0</v>
      </c>
      <c r="AI43" s="113">
        <v>448.12556999999998</v>
      </c>
      <c r="AJ43" s="113">
        <v>416.11660000000001</v>
      </c>
      <c r="AK43" s="113">
        <v>416.11660000000001</v>
      </c>
      <c r="AL43" s="113">
        <v>293.92538000000002</v>
      </c>
      <c r="AM43" s="113">
        <v>293.92538000000002</v>
      </c>
      <c r="AN43" s="113">
        <v>384.10762999999997</v>
      </c>
      <c r="AO43" s="113">
        <v>384.10762999999997</v>
      </c>
      <c r="AP43" s="113">
        <v>0</v>
      </c>
      <c r="AQ43" s="113">
        <v>3.95E-2</v>
      </c>
    </row>
    <row r="44" spans="1:43" ht="24" customHeight="1" x14ac:dyDescent="0.3">
      <c r="A44" s="16" t="s">
        <v>59</v>
      </c>
      <c r="B44" s="16" t="s">
        <v>766</v>
      </c>
      <c r="C44" s="113">
        <v>22</v>
      </c>
      <c r="D44" s="113">
        <v>55.23</v>
      </c>
      <c r="E44" s="113">
        <v>10.17</v>
      </c>
      <c r="F44" s="113">
        <v>24.84</v>
      </c>
      <c r="G44" s="113">
        <v>20.47983</v>
      </c>
      <c r="H44" s="113">
        <v>0.10299999999999999</v>
      </c>
      <c r="I44" s="113">
        <v>7.4</v>
      </c>
      <c r="J44" s="113">
        <v>8.66</v>
      </c>
      <c r="K44" s="113">
        <v>4.798</v>
      </c>
      <c r="L44" s="113">
        <v>5.47</v>
      </c>
      <c r="M44" s="113">
        <v>5.47</v>
      </c>
      <c r="N44" s="113">
        <v>5.47</v>
      </c>
      <c r="O44" s="113">
        <v>5.47</v>
      </c>
      <c r="P44" s="113">
        <v>0</v>
      </c>
      <c r="Q44" s="113">
        <v>0</v>
      </c>
      <c r="R44" s="113">
        <v>9</v>
      </c>
      <c r="S44" s="113">
        <v>10</v>
      </c>
      <c r="T44" s="113">
        <v>0</v>
      </c>
      <c r="U44" s="113">
        <v>0</v>
      </c>
      <c r="V44" s="113">
        <v>0</v>
      </c>
      <c r="W44" s="113">
        <v>6.4229500000000002</v>
      </c>
      <c r="X44" s="113">
        <v>0</v>
      </c>
      <c r="Y44" s="113">
        <v>0</v>
      </c>
      <c r="Z44" s="113">
        <v>9.3891399999999994</v>
      </c>
      <c r="AA44" s="113">
        <v>9.6876499999999997</v>
      </c>
      <c r="AB44" s="113">
        <v>0</v>
      </c>
      <c r="AC44" s="113">
        <v>0</v>
      </c>
      <c r="AD44" s="113">
        <v>0</v>
      </c>
      <c r="AE44" s="113">
        <v>5.73</v>
      </c>
      <c r="AF44" s="113">
        <v>5.73</v>
      </c>
      <c r="AG44" s="113">
        <v>448.12556999999998</v>
      </c>
      <c r="AH44" s="113">
        <v>0</v>
      </c>
      <c r="AI44" s="113">
        <v>448.12556999999998</v>
      </c>
      <c r="AJ44" s="113">
        <v>416.11660000000001</v>
      </c>
      <c r="AK44" s="113">
        <v>416.11660000000001</v>
      </c>
      <c r="AL44" s="113">
        <v>293.92538000000002</v>
      </c>
      <c r="AM44" s="113">
        <v>293.92538000000002</v>
      </c>
      <c r="AN44" s="113">
        <v>384.10762999999997</v>
      </c>
      <c r="AO44" s="113">
        <v>384.10762999999997</v>
      </c>
      <c r="AP44" s="113">
        <v>0</v>
      </c>
      <c r="AQ44" s="113">
        <v>3.6499999999999998E-2</v>
      </c>
    </row>
    <row r="45" spans="1:43" ht="24" customHeight="1" x14ac:dyDescent="0.3">
      <c r="A45" s="16" t="s">
        <v>59</v>
      </c>
      <c r="B45" s="16" t="s">
        <v>767</v>
      </c>
      <c r="C45" s="113">
        <v>22</v>
      </c>
      <c r="D45" s="113">
        <v>55.37</v>
      </c>
      <c r="E45" s="113">
        <v>11.93</v>
      </c>
      <c r="F45" s="113">
        <v>22.16</v>
      </c>
      <c r="G45" s="113">
        <v>20.47983</v>
      </c>
      <c r="H45" s="113">
        <v>0</v>
      </c>
      <c r="I45" s="113">
        <v>7.28</v>
      </c>
      <c r="J45" s="113">
        <v>8.41</v>
      </c>
      <c r="K45" s="113">
        <v>4.7089999999999996</v>
      </c>
      <c r="L45" s="113">
        <v>5.54</v>
      </c>
      <c r="M45" s="113">
        <v>5.54</v>
      </c>
      <c r="N45" s="113">
        <v>5.54</v>
      </c>
      <c r="O45" s="113">
        <v>5.54</v>
      </c>
      <c r="P45" s="113">
        <v>0</v>
      </c>
      <c r="Q45" s="113">
        <v>0</v>
      </c>
      <c r="R45" s="113">
        <v>9</v>
      </c>
      <c r="S45" s="113">
        <v>10</v>
      </c>
      <c r="T45" s="113">
        <v>0</v>
      </c>
      <c r="U45" s="113">
        <v>0</v>
      </c>
      <c r="V45" s="113">
        <v>0</v>
      </c>
      <c r="W45" s="113">
        <v>0</v>
      </c>
      <c r="X45" s="113">
        <v>0</v>
      </c>
      <c r="Y45" s="113">
        <v>0</v>
      </c>
      <c r="Z45" s="113">
        <v>8.7449899999999996</v>
      </c>
      <c r="AA45" s="113">
        <v>9.9241399999999995</v>
      </c>
      <c r="AB45" s="113">
        <v>0</v>
      </c>
      <c r="AC45" s="113">
        <v>0</v>
      </c>
      <c r="AD45" s="113">
        <v>0</v>
      </c>
      <c r="AE45" s="113">
        <v>5.92</v>
      </c>
      <c r="AF45" s="113">
        <v>5.92</v>
      </c>
      <c r="AG45" s="113">
        <v>448.12556999999998</v>
      </c>
      <c r="AH45" s="113">
        <v>0</v>
      </c>
      <c r="AI45" s="113">
        <v>448.12556999999998</v>
      </c>
      <c r="AJ45" s="113">
        <v>416.11660000000001</v>
      </c>
      <c r="AK45" s="113">
        <v>416.11660000000001</v>
      </c>
      <c r="AL45" s="113">
        <v>293.92538000000002</v>
      </c>
      <c r="AM45" s="113">
        <v>293.92538000000002</v>
      </c>
      <c r="AN45" s="113">
        <v>384.10762999999997</v>
      </c>
      <c r="AO45" s="113">
        <v>384.10762999999997</v>
      </c>
      <c r="AP45" s="113">
        <v>0</v>
      </c>
      <c r="AQ45" s="113">
        <v>7.1999999999999995E-2</v>
      </c>
    </row>
    <row r="46" spans="1:43" ht="24" customHeight="1" x14ac:dyDescent="0.3">
      <c r="A46" s="16" t="s">
        <v>59</v>
      </c>
      <c r="B46" s="16" t="s">
        <v>768</v>
      </c>
      <c r="C46" s="113">
        <v>23</v>
      </c>
      <c r="D46" s="113">
        <v>55.37</v>
      </c>
      <c r="E46" s="113">
        <v>13.27</v>
      </c>
      <c r="F46" s="113">
        <v>23.77</v>
      </c>
      <c r="G46" s="113">
        <v>20.47983</v>
      </c>
      <c r="H46" s="113">
        <v>0</v>
      </c>
      <c r="I46" s="113">
        <v>7.3</v>
      </c>
      <c r="J46" s="113">
        <v>8.3699999999999992</v>
      </c>
      <c r="K46" s="113">
        <v>5.9189999999999996</v>
      </c>
      <c r="L46" s="113">
        <v>5.73</v>
      </c>
      <c r="M46" s="113">
        <v>5.73</v>
      </c>
      <c r="N46" s="113">
        <v>5.73</v>
      </c>
      <c r="O46" s="113">
        <v>5.73</v>
      </c>
      <c r="P46" s="113">
        <v>0</v>
      </c>
      <c r="Q46" s="113">
        <v>0</v>
      </c>
      <c r="R46" s="113">
        <v>9</v>
      </c>
      <c r="S46" s="113">
        <v>10</v>
      </c>
      <c r="T46" s="113">
        <v>0</v>
      </c>
      <c r="U46" s="113">
        <v>0</v>
      </c>
      <c r="V46" s="113">
        <v>0</v>
      </c>
      <c r="W46" s="113">
        <v>0</v>
      </c>
      <c r="X46" s="113">
        <v>0</v>
      </c>
      <c r="Y46" s="113">
        <v>0</v>
      </c>
      <c r="Z46" s="113">
        <v>4.4588299999999998</v>
      </c>
      <c r="AA46" s="113">
        <v>6.8740800000000002</v>
      </c>
      <c r="AB46" s="113">
        <v>0</v>
      </c>
      <c r="AC46" s="113">
        <v>0</v>
      </c>
      <c r="AD46" s="113">
        <v>0</v>
      </c>
      <c r="AE46" s="113">
        <v>7.25</v>
      </c>
      <c r="AF46" s="113">
        <v>7.25</v>
      </c>
      <c r="AG46" s="113">
        <v>448.12556999999998</v>
      </c>
      <c r="AH46" s="113">
        <v>0</v>
      </c>
      <c r="AI46" s="113">
        <v>448.12556999999998</v>
      </c>
      <c r="AJ46" s="113">
        <v>416.11660000000001</v>
      </c>
      <c r="AK46" s="113">
        <v>416.11660000000001</v>
      </c>
      <c r="AL46" s="113">
        <v>293.92538000000002</v>
      </c>
      <c r="AM46" s="113">
        <v>293.92538000000002</v>
      </c>
      <c r="AN46" s="113">
        <v>384.10762999999997</v>
      </c>
      <c r="AO46" s="113">
        <v>384.10762999999997</v>
      </c>
      <c r="AP46" s="113">
        <v>0</v>
      </c>
      <c r="AQ46" s="113">
        <v>4.7500000000000001E-2</v>
      </c>
    </row>
    <row r="47" spans="1:43" ht="24" customHeight="1" x14ac:dyDescent="0.3">
      <c r="A47" s="18" t="s">
        <v>59</v>
      </c>
      <c r="B47" s="18" t="s">
        <v>769</v>
      </c>
      <c r="C47" s="114">
        <v>23</v>
      </c>
      <c r="D47" s="114">
        <v>55.36</v>
      </c>
      <c r="E47" s="114">
        <v>11.43</v>
      </c>
      <c r="F47" s="114">
        <v>23.8</v>
      </c>
      <c r="G47" s="114">
        <v>20.47983</v>
      </c>
      <c r="H47" s="114"/>
      <c r="I47" s="114">
        <v>7.74</v>
      </c>
      <c r="J47" s="114">
        <v>8.35</v>
      </c>
      <c r="K47" s="114">
        <v>6.7359999999999998</v>
      </c>
      <c r="L47" s="114">
        <v>4.38</v>
      </c>
      <c r="M47" s="114">
        <v>4.38</v>
      </c>
      <c r="N47" s="114">
        <v>4.38</v>
      </c>
      <c r="O47" s="114">
        <v>4.38</v>
      </c>
      <c r="P47" s="114"/>
      <c r="Q47" s="114"/>
      <c r="R47" s="114">
        <v>10</v>
      </c>
      <c r="S47" s="114">
        <v>10</v>
      </c>
      <c r="T47" s="114"/>
      <c r="U47" s="114"/>
      <c r="V47" s="114"/>
      <c r="W47" s="114"/>
      <c r="X47" s="114"/>
      <c r="Y47" s="114"/>
      <c r="Z47" s="114">
        <v>2.17733</v>
      </c>
      <c r="AA47" s="114">
        <v>4.3333300000000001</v>
      </c>
      <c r="AB47" s="114"/>
      <c r="AC47" s="114"/>
      <c r="AD47" s="114"/>
      <c r="AE47" s="114">
        <v>7.19</v>
      </c>
      <c r="AF47" s="114">
        <v>7.19</v>
      </c>
      <c r="AG47" s="114">
        <v>448.12556999999998</v>
      </c>
      <c r="AH47" s="114">
        <v>0</v>
      </c>
      <c r="AI47" s="114">
        <v>448.12556999999998</v>
      </c>
      <c r="AJ47" s="114">
        <v>416.11660000000001</v>
      </c>
      <c r="AK47" s="114">
        <v>416.11660000000001</v>
      </c>
      <c r="AL47" s="114">
        <v>293.92538000000002</v>
      </c>
      <c r="AM47" s="114">
        <v>293.92538000000002</v>
      </c>
      <c r="AN47" s="114">
        <v>384.10762999999997</v>
      </c>
      <c r="AO47" s="114">
        <v>384.10762999999997</v>
      </c>
      <c r="AP47" s="114"/>
      <c r="AQ47" s="114"/>
    </row>
    <row r="48" spans="1:43" ht="24" customHeight="1" x14ac:dyDescent="0.3">
      <c r="A48" s="13" t="s">
        <v>59</v>
      </c>
      <c r="B48" s="13" t="s">
        <v>770</v>
      </c>
      <c r="C48" s="112">
        <v>23</v>
      </c>
      <c r="D48" s="112">
        <v>55.33</v>
      </c>
      <c r="E48" s="112">
        <v>12.95</v>
      </c>
      <c r="F48" s="112">
        <v>23.54</v>
      </c>
      <c r="G48" s="112">
        <v>20.47983</v>
      </c>
      <c r="H48" s="112"/>
      <c r="I48" s="112">
        <v>7.05</v>
      </c>
      <c r="J48" s="112">
        <v>7.03</v>
      </c>
      <c r="K48" s="112">
        <v>6.6109999999999998</v>
      </c>
      <c r="L48" s="112">
        <v>6.66</v>
      </c>
      <c r="M48" s="112">
        <v>6.66</v>
      </c>
      <c r="N48" s="112">
        <v>6.66</v>
      </c>
      <c r="O48" s="112">
        <v>6.66</v>
      </c>
      <c r="P48" s="112"/>
      <c r="Q48" s="112"/>
      <c r="R48" s="112">
        <v>9</v>
      </c>
      <c r="S48" s="112">
        <v>10</v>
      </c>
      <c r="T48" s="112"/>
      <c r="U48" s="112"/>
      <c r="V48" s="112"/>
      <c r="W48" s="112"/>
      <c r="X48" s="112"/>
      <c r="Y48" s="112"/>
      <c r="Z48" s="112">
        <v>4.0668699999999998</v>
      </c>
      <c r="AA48" s="112">
        <v>1.56673</v>
      </c>
      <c r="AB48" s="112"/>
      <c r="AC48" s="112"/>
      <c r="AD48" s="112"/>
      <c r="AE48" s="112">
        <v>7.4</v>
      </c>
      <c r="AF48" s="112">
        <v>7.4</v>
      </c>
      <c r="AG48" s="112">
        <v>448.12556999999998</v>
      </c>
      <c r="AH48" s="112">
        <v>0</v>
      </c>
      <c r="AI48" s="112">
        <v>448.12556999999998</v>
      </c>
      <c r="AJ48" s="112">
        <v>416.11660000000001</v>
      </c>
      <c r="AK48" s="112">
        <v>416.11660000000001</v>
      </c>
      <c r="AL48" s="112">
        <v>293.92538000000002</v>
      </c>
      <c r="AM48" s="112">
        <v>293.92538000000002</v>
      </c>
      <c r="AN48" s="112">
        <v>384.10762999999997</v>
      </c>
      <c r="AO48" s="112">
        <v>384.10762999999997</v>
      </c>
      <c r="AP48" s="112"/>
      <c r="AQ48" s="112"/>
    </row>
    <row r="49" spans="1:43" ht="24" customHeight="1" x14ac:dyDescent="0.3">
      <c r="A49" s="16" t="s">
        <v>59</v>
      </c>
      <c r="B49" s="16" t="s">
        <v>771</v>
      </c>
      <c r="C49" s="113">
        <v>23</v>
      </c>
      <c r="D49" s="113">
        <v>55.33</v>
      </c>
      <c r="E49" s="113">
        <v>13.05</v>
      </c>
      <c r="F49" s="113">
        <v>23.62</v>
      </c>
      <c r="G49" s="113">
        <v>20.47983</v>
      </c>
      <c r="H49" s="113"/>
      <c r="I49" s="113">
        <v>7.57</v>
      </c>
      <c r="J49" s="113">
        <v>8.08</v>
      </c>
      <c r="K49" s="113">
        <v>6.0259999999999998</v>
      </c>
      <c r="L49" s="113">
        <v>5.96</v>
      </c>
      <c r="M49" s="113">
        <v>5.96</v>
      </c>
      <c r="N49" s="113">
        <v>5.96</v>
      </c>
      <c r="O49" s="113">
        <v>5.96</v>
      </c>
      <c r="P49" s="113"/>
      <c r="Q49" s="113"/>
      <c r="R49" s="113">
        <v>10</v>
      </c>
      <c r="S49" s="113">
        <v>10</v>
      </c>
      <c r="T49" s="113"/>
      <c r="U49" s="113"/>
      <c r="V49" s="113"/>
      <c r="W49" s="113"/>
      <c r="X49" s="113"/>
      <c r="Y49" s="113"/>
      <c r="Z49" s="113">
        <v>3.4762200000000001</v>
      </c>
      <c r="AA49" s="113">
        <v>2.4185500000000002</v>
      </c>
      <c r="AB49" s="113"/>
      <c r="AC49" s="113"/>
      <c r="AD49" s="113"/>
      <c r="AE49" s="113">
        <v>7.05</v>
      </c>
      <c r="AF49" s="113">
        <v>7.05</v>
      </c>
      <c r="AG49" s="113">
        <v>448.12556999999998</v>
      </c>
      <c r="AH49" s="113">
        <v>0</v>
      </c>
      <c r="AI49" s="113">
        <v>448.12556999999998</v>
      </c>
      <c r="AJ49" s="113">
        <v>416.11660000000001</v>
      </c>
      <c r="AK49" s="113">
        <v>416.11660000000001</v>
      </c>
      <c r="AL49" s="113">
        <v>293.92538000000002</v>
      </c>
      <c r="AM49" s="113">
        <v>293.92538000000002</v>
      </c>
      <c r="AN49" s="113">
        <v>384.10762999999997</v>
      </c>
      <c r="AO49" s="113">
        <v>384.10762999999997</v>
      </c>
      <c r="AP49" s="113"/>
      <c r="AQ49" s="113"/>
    </row>
    <row r="50" spans="1:43" ht="24" customHeight="1" x14ac:dyDescent="0.3">
      <c r="A50" s="16" t="s">
        <v>59</v>
      </c>
      <c r="B50" s="16" t="s">
        <v>772</v>
      </c>
      <c r="C50" s="113">
        <v>23</v>
      </c>
      <c r="D50" s="113">
        <v>55.34</v>
      </c>
      <c r="E50" s="113">
        <v>11.23</v>
      </c>
      <c r="F50" s="113">
        <v>23.6</v>
      </c>
      <c r="G50" s="113">
        <v>20.47983</v>
      </c>
      <c r="H50" s="113"/>
      <c r="I50" s="113">
        <v>7.43</v>
      </c>
      <c r="J50" s="113">
        <v>8.19</v>
      </c>
      <c r="K50" s="113">
        <v>6.0839999999999996</v>
      </c>
      <c r="L50" s="113">
        <v>6.96</v>
      </c>
      <c r="M50" s="113">
        <v>6.96</v>
      </c>
      <c r="N50" s="113">
        <v>6.96</v>
      </c>
      <c r="O50" s="113">
        <v>6.96</v>
      </c>
      <c r="P50" s="113"/>
      <c r="Q50" s="113"/>
      <c r="R50" s="113">
        <v>9</v>
      </c>
      <c r="S50" s="113">
        <v>10</v>
      </c>
      <c r="T50" s="113"/>
      <c r="U50" s="113"/>
      <c r="V50" s="113"/>
      <c r="W50" s="113"/>
      <c r="X50" s="113"/>
      <c r="Y50" s="113"/>
      <c r="Z50" s="113">
        <v>2.8133599999999999</v>
      </c>
      <c r="AA50" s="113">
        <v>2.9510100000000001</v>
      </c>
      <c r="AB50" s="113"/>
      <c r="AC50" s="113"/>
      <c r="AD50" s="113"/>
      <c r="AE50" s="113">
        <v>7.23</v>
      </c>
      <c r="AF50" s="113">
        <v>7.23</v>
      </c>
      <c r="AG50" s="113">
        <v>448.12556999999998</v>
      </c>
      <c r="AH50" s="113">
        <v>0</v>
      </c>
      <c r="AI50" s="113">
        <v>448.12556999999998</v>
      </c>
      <c r="AJ50" s="113">
        <v>416.11660000000001</v>
      </c>
      <c r="AK50" s="113">
        <v>416.11660000000001</v>
      </c>
      <c r="AL50" s="113">
        <v>293.92538000000002</v>
      </c>
      <c r="AM50" s="113">
        <v>293.92538000000002</v>
      </c>
      <c r="AN50" s="113">
        <v>384.10762999999997</v>
      </c>
      <c r="AO50" s="113">
        <v>384.10762999999997</v>
      </c>
      <c r="AP50" s="113"/>
      <c r="AQ50" s="113"/>
    </row>
    <row r="51" spans="1:43" ht="24" customHeight="1" x14ac:dyDescent="0.3">
      <c r="A51" s="16" t="s">
        <v>59</v>
      </c>
      <c r="B51" s="16" t="s">
        <v>773</v>
      </c>
      <c r="C51" s="113">
        <v>23</v>
      </c>
      <c r="D51" s="113">
        <v>55.32</v>
      </c>
      <c r="E51" s="113">
        <v>11.37</v>
      </c>
      <c r="F51" s="113">
        <v>22.24</v>
      </c>
      <c r="G51" s="113">
        <v>20.47983</v>
      </c>
      <c r="H51" s="113"/>
      <c r="I51" s="113">
        <v>7.09</v>
      </c>
      <c r="J51" s="113">
        <v>8.01</v>
      </c>
      <c r="K51" s="113">
        <v>6.3970000000000002</v>
      </c>
      <c r="L51" s="113">
        <v>7.08</v>
      </c>
      <c r="M51" s="113">
        <v>7.08</v>
      </c>
      <c r="N51" s="113">
        <v>7.08</v>
      </c>
      <c r="O51" s="113">
        <v>7.08</v>
      </c>
      <c r="P51" s="113"/>
      <c r="Q51" s="113"/>
      <c r="R51" s="113">
        <v>10</v>
      </c>
      <c r="S51" s="113">
        <v>10</v>
      </c>
      <c r="T51" s="113"/>
      <c r="U51" s="113"/>
      <c r="V51" s="113"/>
      <c r="W51" s="113"/>
      <c r="X51" s="113"/>
      <c r="Y51" s="113"/>
      <c r="Z51" s="113">
        <v>3.59876</v>
      </c>
      <c r="AA51" s="113">
        <v>4.2169699999999999</v>
      </c>
      <c r="AB51" s="113"/>
      <c r="AC51" s="113"/>
      <c r="AD51" s="113"/>
      <c r="AE51" s="113">
        <v>7.79</v>
      </c>
      <c r="AF51" s="113">
        <v>7.79</v>
      </c>
      <c r="AG51" s="113">
        <v>448.12556999999998</v>
      </c>
      <c r="AH51" s="113">
        <v>0</v>
      </c>
      <c r="AI51" s="113">
        <v>448.12556999999998</v>
      </c>
      <c r="AJ51" s="113">
        <v>416.11660000000001</v>
      </c>
      <c r="AK51" s="113">
        <v>416.11660000000001</v>
      </c>
      <c r="AL51" s="113">
        <v>293.92538000000002</v>
      </c>
      <c r="AM51" s="113">
        <v>293.92538000000002</v>
      </c>
      <c r="AN51" s="113">
        <v>384.10762999999997</v>
      </c>
      <c r="AO51" s="113">
        <v>384.10762999999997</v>
      </c>
      <c r="AP51" s="113"/>
      <c r="AQ51" s="113"/>
    </row>
    <row r="52" spans="1:43" ht="24" customHeight="1" x14ac:dyDescent="0.3">
      <c r="A52" s="16" t="s">
        <v>59</v>
      </c>
      <c r="B52" s="16" t="s">
        <v>774</v>
      </c>
      <c r="C52" s="113">
        <v>22</v>
      </c>
      <c r="D52" s="113">
        <v>55.33</v>
      </c>
      <c r="E52" s="113">
        <v>12.53</v>
      </c>
      <c r="F52" s="113">
        <v>23.6</v>
      </c>
      <c r="G52" s="113">
        <v>20.47983</v>
      </c>
      <c r="H52" s="113"/>
      <c r="I52" s="113">
        <v>6.68</v>
      </c>
      <c r="J52" s="113">
        <v>7.92</v>
      </c>
      <c r="K52" s="113">
        <v>6.1120000000000001</v>
      </c>
      <c r="L52" s="113">
        <v>7.84</v>
      </c>
      <c r="M52" s="113">
        <v>7.84</v>
      </c>
      <c r="N52" s="113">
        <v>7.84</v>
      </c>
      <c r="O52" s="113">
        <v>7.84</v>
      </c>
      <c r="P52" s="113"/>
      <c r="Q52" s="113"/>
      <c r="R52" s="113">
        <v>10</v>
      </c>
      <c r="S52" s="113">
        <v>10</v>
      </c>
      <c r="T52" s="113"/>
      <c r="U52" s="113"/>
      <c r="V52" s="113"/>
      <c r="W52" s="113"/>
      <c r="X52" s="113"/>
      <c r="Y52" s="113"/>
      <c r="Z52" s="113">
        <v>1.71854</v>
      </c>
      <c r="AA52" s="113">
        <v>4.1581200000000003</v>
      </c>
      <c r="AB52" s="113"/>
      <c r="AC52" s="113"/>
      <c r="AD52" s="113"/>
      <c r="AE52" s="113">
        <v>8.25</v>
      </c>
      <c r="AF52" s="113">
        <v>8.25</v>
      </c>
      <c r="AG52" s="113">
        <v>448.12556999999998</v>
      </c>
      <c r="AH52" s="113">
        <v>0</v>
      </c>
      <c r="AI52" s="113">
        <v>448.12556999999998</v>
      </c>
      <c r="AJ52" s="113">
        <v>416.11660000000001</v>
      </c>
      <c r="AK52" s="113">
        <v>416.11660000000001</v>
      </c>
      <c r="AL52" s="113">
        <v>293.92538000000002</v>
      </c>
      <c r="AM52" s="113">
        <v>293.92538000000002</v>
      </c>
      <c r="AN52" s="113">
        <v>384.10762999999997</v>
      </c>
      <c r="AO52" s="113">
        <v>384.10762999999997</v>
      </c>
      <c r="AP52" s="113"/>
      <c r="AQ52" s="113"/>
    </row>
    <row r="53" spans="1:43" ht="24" customHeight="1" x14ac:dyDescent="0.3">
      <c r="A53" s="16" t="s">
        <v>59</v>
      </c>
      <c r="B53" s="16" t="s">
        <v>775</v>
      </c>
      <c r="C53" s="113">
        <v>22</v>
      </c>
      <c r="D53" s="113">
        <v>55.31</v>
      </c>
      <c r="E53" s="113">
        <v>13.47</v>
      </c>
      <c r="F53" s="113">
        <v>23.63</v>
      </c>
      <c r="G53" s="113">
        <v>20.47983</v>
      </c>
      <c r="H53" s="113"/>
      <c r="I53" s="113">
        <v>6.08</v>
      </c>
      <c r="J53" s="113">
        <v>7.66</v>
      </c>
      <c r="K53" s="113">
        <v>6.4349999999999996</v>
      </c>
      <c r="L53" s="113">
        <v>8.39</v>
      </c>
      <c r="M53" s="113">
        <v>8.39</v>
      </c>
      <c r="N53" s="113">
        <v>8.39</v>
      </c>
      <c r="O53" s="113">
        <v>8.39</v>
      </c>
      <c r="P53" s="113"/>
      <c r="Q53" s="113"/>
      <c r="R53" s="113">
        <v>10</v>
      </c>
      <c r="S53" s="113">
        <v>10</v>
      </c>
      <c r="T53" s="113"/>
      <c r="U53" s="113"/>
      <c r="V53" s="113"/>
      <c r="W53" s="113"/>
      <c r="X53" s="113"/>
      <c r="Y53" s="113"/>
      <c r="Z53" s="113">
        <v>2.0923500000000002</v>
      </c>
      <c r="AA53" s="113">
        <v>3.8580800000000002</v>
      </c>
      <c r="AB53" s="113"/>
      <c r="AC53" s="113"/>
      <c r="AD53" s="113"/>
      <c r="AE53" s="113">
        <v>8.25</v>
      </c>
      <c r="AF53" s="113">
        <v>8.25</v>
      </c>
      <c r="AG53" s="113">
        <v>448.12556999999998</v>
      </c>
      <c r="AH53" s="113">
        <v>0</v>
      </c>
      <c r="AI53" s="113">
        <v>448.12556999999998</v>
      </c>
      <c r="AJ53" s="113">
        <v>416.11660000000001</v>
      </c>
      <c r="AK53" s="113">
        <v>416.11660000000001</v>
      </c>
      <c r="AL53" s="113">
        <v>293.92538000000002</v>
      </c>
      <c r="AM53" s="113">
        <v>293.92538000000002</v>
      </c>
      <c r="AN53" s="113">
        <v>384.10762999999997</v>
      </c>
      <c r="AO53" s="113">
        <v>384.10762999999997</v>
      </c>
      <c r="AP53" s="113"/>
      <c r="AQ53" s="113"/>
    </row>
    <row r="54" spans="1:43" ht="24" customHeight="1" x14ac:dyDescent="0.3">
      <c r="A54" s="16" t="s">
        <v>59</v>
      </c>
      <c r="B54" s="16" t="s">
        <v>776</v>
      </c>
      <c r="C54" s="113">
        <v>23</v>
      </c>
      <c r="D54" s="113">
        <v>55.29</v>
      </c>
      <c r="E54" s="113">
        <v>12.2</v>
      </c>
      <c r="F54" s="113">
        <v>23.63</v>
      </c>
      <c r="G54" s="113">
        <v>20.47983</v>
      </c>
      <c r="H54" s="113"/>
      <c r="I54" s="113">
        <v>6.02</v>
      </c>
      <c r="J54" s="113">
        <v>7.48</v>
      </c>
      <c r="K54" s="113">
        <v>6.8159999999999998</v>
      </c>
      <c r="L54" s="113">
        <v>8.15</v>
      </c>
      <c r="M54" s="113">
        <v>8.15</v>
      </c>
      <c r="N54" s="113">
        <v>8.15</v>
      </c>
      <c r="O54" s="113">
        <v>8.15</v>
      </c>
      <c r="P54" s="113"/>
      <c r="Q54" s="113"/>
      <c r="R54" s="113">
        <v>9</v>
      </c>
      <c r="S54" s="113">
        <v>10</v>
      </c>
      <c r="T54" s="113"/>
      <c r="U54" s="113"/>
      <c r="V54" s="113"/>
      <c r="W54" s="113"/>
      <c r="X54" s="113"/>
      <c r="Y54" s="113"/>
      <c r="Z54" s="113">
        <v>5.13483</v>
      </c>
      <c r="AA54" s="113">
        <v>5.4696699999999998</v>
      </c>
      <c r="AB54" s="113"/>
      <c r="AC54" s="113"/>
      <c r="AD54" s="113"/>
      <c r="AE54" s="113">
        <v>8.23</v>
      </c>
      <c r="AF54" s="113">
        <v>8.23</v>
      </c>
      <c r="AG54" s="113">
        <v>448.12556999999998</v>
      </c>
      <c r="AH54" s="113">
        <v>0</v>
      </c>
      <c r="AI54" s="113">
        <v>448.12556999999998</v>
      </c>
      <c r="AJ54" s="113">
        <v>416.11660000000001</v>
      </c>
      <c r="AK54" s="113">
        <v>416.11660000000001</v>
      </c>
      <c r="AL54" s="113">
        <v>293.92538000000002</v>
      </c>
      <c r="AM54" s="113">
        <v>293.92538000000002</v>
      </c>
      <c r="AN54" s="113">
        <v>384.10762999999997</v>
      </c>
      <c r="AO54" s="113">
        <v>384.10762999999997</v>
      </c>
      <c r="AP54" s="113"/>
      <c r="AQ54" s="113"/>
    </row>
    <row r="55" spans="1:43" ht="24" customHeight="1" x14ac:dyDescent="0.3">
      <c r="A55" s="18" t="s">
        <v>777</v>
      </c>
      <c r="B55" s="18" t="s">
        <v>60</v>
      </c>
      <c r="C55" s="114">
        <v>23</v>
      </c>
      <c r="D55" s="114">
        <v>55.27</v>
      </c>
      <c r="E55" s="114">
        <v>10.4</v>
      </c>
      <c r="F55" s="114">
        <v>23.54</v>
      </c>
      <c r="G55" s="114">
        <v>20.47983</v>
      </c>
      <c r="H55" s="114"/>
      <c r="I55" s="114">
        <v>5.15</v>
      </c>
      <c r="J55" s="114">
        <v>7.01</v>
      </c>
      <c r="K55" s="114">
        <v>6.5209999999999999</v>
      </c>
      <c r="L55" s="114">
        <v>8.26</v>
      </c>
      <c r="M55" s="114">
        <v>8.26</v>
      </c>
      <c r="N55" s="114">
        <v>8.26</v>
      </c>
      <c r="O55" s="114">
        <v>8.26</v>
      </c>
      <c r="P55" s="114"/>
      <c r="Q55" s="114"/>
      <c r="R55" s="114">
        <v>9</v>
      </c>
      <c r="S55" s="114">
        <v>10</v>
      </c>
      <c r="T55" s="114"/>
      <c r="U55" s="114"/>
      <c r="V55" s="114"/>
      <c r="W55" s="114"/>
      <c r="X55" s="114"/>
      <c r="Y55" s="114"/>
      <c r="Z55" s="114">
        <v>8.6390499999999992</v>
      </c>
      <c r="AA55" s="114">
        <v>8.3919499999999996</v>
      </c>
      <c r="AB55" s="114"/>
      <c r="AC55" s="114"/>
      <c r="AD55" s="114"/>
      <c r="AE55" s="114">
        <v>7.83</v>
      </c>
      <c r="AF55" s="114">
        <v>7.83</v>
      </c>
      <c r="AG55" s="114">
        <v>448.12556999999998</v>
      </c>
      <c r="AH55" s="114">
        <v>0</v>
      </c>
      <c r="AI55" s="114">
        <v>448.12556999999998</v>
      </c>
      <c r="AJ55" s="114">
        <v>416.11660000000001</v>
      </c>
      <c r="AK55" s="114">
        <v>416.11660000000001</v>
      </c>
      <c r="AL55" s="114">
        <v>293.92538000000002</v>
      </c>
      <c r="AM55" s="114">
        <v>293.92538000000002</v>
      </c>
      <c r="AN55" s="114">
        <v>384.10762999999997</v>
      </c>
      <c r="AO55" s="114">
        <v>384.10762999999997</v>
      </c>
      <c r="AP55" s="114"/>
      <c r="AQ55" s="114"/>
    </row>
    <row r="56" spans="1:43" x14ac:dyDescent="0.3">
      <c r="A56" s="1"/>
      <c r="B56" s="1"/>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53" t="s">
        <v>0</v>
      </c>
      <c r="B3" s="154"/>
      <c r="C3" s="154"/>
      <c r="D3" s="154"/>
      <c r="E3" s="154"/>
      <c r="F3" s="154"/>
      <c r="G3" s="1"/>
      <c r="H3" s="1"/>
      <c r="I3" s="1"/>
    </row>
    <row r="4" spans="1:9" ht="30" customHeight="1" x14ac:dyDescent="0.3">
      <c r="A4" s="179" t="s">
        <v>1646</v>
      </c>
      <c r="B4" s="157"/>
      <c r="C4" s="157"/>
      <c r="D4" s="157"/>
      <c r="E4" s="157"/>
      <c r="F4" s="157"/>
      <c r="G4" s="157"/>
      <c r="H4" s="157"/>
      <c r="I4" s="157"/>
    </row>
    <row r="5" spans="1:9" ht="22.05" hidden="1" customHeight="1" x14ac:dyDescent="0.3">
      <c r="A5" s="157" t="s">
        <v>55</v>
      </c>
      <c r="B5" s="157" t="s">
        <v>504</v>
      </c>
      <c r="C5" s="9">
        <v>42879</v>
      </c>
      <c r="D5" s="9">
        <v>42880</v>
      </c>
      <c r="E5" s="9">
        <v>46665</v>
      </c>
      <c r="F5" s="9">
        <v>70163</v>
      </c>
      <c r="G5" s="9">
        <v>47090</v>
      </c>
      <c r="H5" s="9">
        <v>62201</v>
      </c>
      <c r="I5" s="157" t="s">
        <v>1647</v>
      </c>
    </row>
    <row r="6" spans="1:9" ht="40.049999999999997" customHeight="1" x14ac:dyDescent="0.3">
      <c r="A6" s="157"/>
      <c r="B6" s="157"/>
      <c r="C6" s="178" t="s">
        <v>562</v>
      </c>
      <c r="D6" s="178" t="s">
        <v>563</v>
      </c>
      <c r="E6" s="178" t="s">
        <v>564</v>
      </c>
      <c r="F6" s="178" t="s">
        <v>565</v>
      </c>
      <c r="G6" s="178" t="s">
        <v>560</v>
      </c>
      <c r="H6" s="178" t="s">
        <v>561</v>
      </c>
      <c r="I6" s="157"/>
    </row>
    <row r="7" spans="1:9" ht="57" customHeight="1" x14ac:dyDescent="0.3">
      <c r="A7" s="157"/>
      <c r="B7" s="157"/>
      <c r="C7" s="9" t="s">
        <v>1648</v>
      </c>
      <c r="D7" s="9" t="s">
        <v>1649</v>
      </c>
      <c r="E7" s="9" t="s">
        <v>1650</v>
      </c>
      <c r="F7" s="9" t="s">
        <v>1651</v>
      </c>
      <c r="G7" s="9" t="s">
        <v>1652</v>
      </c>
      <c r="H7" s="9" t="s">
        <v>1653</v>
      </c>
      <c r="I7" s="157" t="s">
        <v>721</v>
      </c>
    </row>
    <row r="8" spans="1:9" ht="24" customHeight="1" x14ac:dyDescent="0.3">
      <c r="A8" s="13" t="s">
        <v>59</v>
      </c>
      <c r="B8" s="13" t="s">
        <v>730</v>
      </c>
      <c r="C8" s="112">
        <v>30</v>
      </c>
      <c r="D8" s="112">
        <v>13.95</v>
      </c>
      <c r="E8" s="112">
        <v>50.69</v>
      </c>
      <c r="F8" s="112">
        <v>41.26</v>
      </c>
      <c r="G8" s="112">
        <v>76.260000000000005</v>
      </c>
      <c r="H8" s="112">
        <v>299.74</v>
      </c>
      <c r="I8" s="112">
        <v>511.9</v>
      </c>
    </row>
    <row r="9" spans="1:9" ht="24" customHeight="1" x14ac:dyDescent="0.3">
      <c r="A9" s="16" t="s">
        <v>59</v>
      </c>
      <c r="B9" s="16" t="s">
        <v>731</v>
      </c>
      <c r="C9" s="113">
        <v>30</v>
      </c>
      <c r="D9" s="113">
        <v>13.29</v>
      </c>
      <c r="E9" s="113">
        <v>58.03</v>
      </c>
      <c r="F9" s="113">
        <v>41.36</v>
      </c>
      <c r="G9" s="113">
        <v>76.260000000000005</v>
      </c>
      <c r="H9" s="113">
        <v>297.31</v>
      </c>
      <c r="I9" s="113">
        <v>516.25</v>
      </c>
    </row>
    <row r="10" spans="1:9" ht="24" customHeight="1" x14ac:dyDescent="0.3">
      <c r="A10" s="16" t="s">
        <v>59</v>
      </c>
      <c r="B10" s="16" t="s">
        <v>732</v>
      </c>
      <c r="C10" s="113">
        <v>32</v>
      </c>
      <c r="D10" s="113">
        <v>13.3</v>
      </c>
      <c r="E10" s="113">
        <v>51.73</v>
      </c>
      <c r="F10" s="113">
        <v>42.45</v>
      </c>
      <c r="G10" s="113">
        <v>76.260000000000005</v>
      </c>
      <c r="H10" s="113">
        <v>297.49</v>
      </c>
      <c r="I10" s="113">
        <v>513.23</v>
      </c>
    </row>
    <row r="11" spans="1:9" ht="24" customHeight="1" x14ac:dyDescent="0.3">
      <c r="A11" s="16" t="s">
        <v>59</v>
      </c>
      <c r="B11" s="16" t="s">
        <v>733</v>
      </c>
      <c r="C11" s="113">
        <v>32</v>
      </c>
      <c r="D11" s="113">
        <v>13.4</v>
      </c>
      <c r="E11" s="113">
        <v>52.36</v>
      </c>
      <c r="F11" s="113">
        <v>42.43</v>
      </c>
      <c r="G11" s="113">
        <v>76.260000000000005</v>
      </c>
      <c r="H11" s="113">
        <v>293.22000000000003</v>
      </c>
      <c r="I11" s="113">
        <v>509.67</v>
      </c>
    </row>
    <row r="12" spans="1:9" ht="24" customHeight="1" x14ac:dyDescent="0.3">
      <c r="A12" s="16" t="s">
        <v>59</v>
      </c>
      <c r="B12" s="16" t="s">
        <v>734</v>
      </c>
      <c r="C12" s="113">
        <v>31</v>
      </c>
      <c r="D12" s="113">
        <v>13.4</v>
      </c>
      <c r="E12" s="113">
        <v>51.69</v>
      </c>
      <c r="F12" s="113">
        <v>41.01</v>
      </c>
      <c r="G12" s="113">
        <v>76.260000000000005</v>
      </c>
      <c r="H12" s="113">
        <v>295.16000000000003</v>
      </c>
      <c r="I12" s="113">
        <v>508.52</v>
      </c>
    </row>
    <row r="13" spans="1:9" ht="24" customHeight="1" x14ac:dyDescent="0.3">
      <c r="A13" s="16" t="s">
        <v>59</v>
      </c>
      <c r="B13" s="16" t="s">
        <v>735</v>
      </c>
      <c r="C13" s="113">
        <v>31</v>
      </c>
      <c r="D13" s="113">
        <v>0</v>
      </c>
      <c r="E13" s="113">
        <v>50.36</v>
      </c>
      <c r="F13" s="113">
        <v>40.97</v>
      </c>
      <c r="G13" s="113">
        <v>76.260000000000005</v>
      </c>
      <c r="H13" s="113">
        <v>287.04000000000002</v>
      </c>
      <c r="I13" s="113">
        <v>485.63</v>
      </c>
    </row>
    <row r="14" spans="1:9" ht="24" customHeight="1" x14ac:dyDescent="0.3">
      <c r="A14" s="16" t="s">
        <v>59</v>
      </c>
      <c r="B14" s="16" t="s">
        <v>736</v>
      </c>
      <c r="C14" s="113">
        <v>29</v>
      </c>
      <c r="D14" s="113">
        <v>0</v>
      </c>
      <c r="E14" s="113">
        <v>49.37</v>
      </c>
      <c r="F14" s="113">
        <v>41.25</v>
      </c>
      <c r="G14" s="113">
        <v>76.260000000000005</v>
      </c>
      <c r="H14" s="113">
        <v>298.81</v>
      </c>
      <c r="I14" s="113">
        <v>494.69</v>
      </c>
    </row>
    <row r="15" spans="1:9" ht="24" customHeight="1" x14ac:dyDescent="0.3">
      <c r="A15" s="18" t="s">
        <v>59</v>
      </c>
      <c r="B15" s="18" t="s">
        <v>737</v>
      </c>
      <c r="C15" s="114">
        <v>29</v>
      </c>
      <c r="D15" s="114">
        <v>0</v>
      </c>
      <c r="E15" s="114">
        <v>52.87</v>
      </c>
      <c r="F15" s="114">
        <v>41.58</v>
      </c>
      <c r="G15" s="114">
        <v>76.260000000000005</v>
      </c>
      <c r="H15" s="114">
        <v>299.44</v>
      </c>
      <c r="I15" s="114">
        <v>499.15</v>
      </c>
    </row>
    <row r="16" spans="1:9" ht="24" customHeight="1" x14ac:dyDescent="0.3">
      <c r="A16" s="13" t="s">
        <v>59</v>
      </c>
      <c r="B16" s="13" t="s">
        <v>738</v>
      </c>
      <c r="C16" s="112">
        <v>31</v>
      </c>
      <c r="D16" s="112">
        <v>0</v>
      </c>
      <c r="E16" s="112">
        <v>54.03</v>
      </c>
      <c r="F16" s="112">
        <v>44.6</v>
      </c>
      <c r="G16" s="112">
        <v>76.260000000000005</v>
      </c>
      <c r="H16" s="112">
        <v>300.39999999999998</v>
      </c>
      <c r="I16" s="112">
        <v>506.29</v>
      </c>
    </row>
    <row r="17" spans="1:9" ht="24" customHeight="1" x14ac:dyDescent="0.3">
      <c r="A17" s="16" t="s">
        <v>59</v>
      </c>
      <c r="B17" s="16" t="s">
        <v>739</v>
      </c>
      <c r="C17" s="113">
        <v>31</v>
      </c>
      <c r="D17" s="113">
        <v>0</v>
      </c>
      <c r="E17" s="113">
        <v>59.27</v>
      </c>
      <c r="F17" s="113">
        <v>40.799999999999997</v>
      </c>
      <c r="G17" s="113">
        <v>76.260000000000005</v>
      </c>
      <c r="H17" s="113">
        <v>298.5</v>
      </c>
      <c r="I17" s="113">
        <v>505.83</v>
      </c>
    </row>
    <row r="18" spans="1:9" ht="24" customHeight="1" x14ac:dyDescent="0.3">
      <c r="A18" s="16" t="s">
        <v>59</v>
      </c>
      <c r="B18" s="16" t="s">
        <v>740</v>
      </c>
      <c r="C18" s="113">
        <v>31</v>
      </c>
      <c r="D18" s="113">
        <v>0</v>
      </c>
      <c r="E18" s="113">
        <v>56.03</v>
      </c>
      <c r="F18" s="113">
        <v>41.65</v>
      </c>
      <c r="G18" s="113">
        <v>76.260000000000005</v>
      </c>
      <c r="H18" s="113">
        <v>298.86</v>
      </c>
      <c r="I18" s="113">
        <v>503.8</v>
      </c>
    </row>
    <row r="19" spans="1:9" ht="24" customHeight="1" x14ac:dyDescent="0.3">
      <c r="A19" s="16" t="s">
        <v>59</v>
      </c>
      <c r="B19" s="16" t="s">
        <v>741</v>
      </c>
      <c r="C19" s="113">
        <v>31</v>
      </c>
      <c r="D19" s="113">
        <v>0</v>
      </c>
      <c r="E19" s="113">
        <v>56.86</v>
      </c>
      <c r="F19" s="113">
        <v>43.21</v>
      </c>
      <c r="G19" s="113">
        <v>76.260000000000005</v>
      </c>
      <c r="H19" s="113">
        <v>295.86</v>
      </c>
      <c r="I19" s="113">
        <v>503.19</v>
      </c>
    </row>
    <row r="20" spans="1:9" ht="24" customHeight="1" x14ac:dyDescent="0.3">
      <c r="A20" s="16" t="s">
        <v>59</v>
      </c>
      <c r="B20" s="16" t="s">
        <v>742</v>
      </c>
      <c r="C20" s="113">
        <v>30</v>
      </c>
      <c r="D20" s="113">
        <v>0</v>
      </c>
      <c r="E20" s="113">
        <v>54.81</v>
      </c>
      <c r="F20" s="113">
        <v>42.19</v>
      </c>
      <c r="G20" s="113">
        <v>76.260000000000005</v>
      </c>
      <c r="H20" s="113">
        <v>299.67</v>
      </c>
      <c r="I20" s="113">
        <v>502.93</v>
      </c>
    </row>
    <row r="21" spans="1:9" ht="24" customHeight="1" x14ac:dyDescent="0.3">
      <c r="A21" s="16" t="s">
        <v>59</v>
      </c>
      <c r="B21" s="16" t="s">
        <v>743</v>
      </c>
      <c r="C21" s="113">
        <v>30</v>
      </c>
      <c r="D21" s="113">
        <v>6.08</v>
      </c>
      <c r="E21" s="113">
        <v>50.8</v>
      </c>
      <c r="F21" s="113">
        <v>42.12</v>
      </c>
      <c r="G21" s="113">
        <v>76.260000000000005</v>
      </c>
      <c r="H21" s="113">
        <v>295.87</v>
      </c>
      <c r="I21" s="113">
        <v>501.13</v>
      </c>
    </row>
    <row r="22" spans="1:9" ht="24" customHeight="1" x14ac:dyDescent="0.3">
      <c r="A22" s="16" t="s">
        <v>59</v>
      </c>
      <c r="B22" s="16" t="s">
        <v>744</v>
      </c>
      <c r="C22" s="113">
        <v>34</v>
      </c>
      <c r="D22" s="113">
        <v>6.35</v>
      </c>
      <c r="E22" s="113">
        <v>50.21</v>
      </c>
      <c r="F22" s="113">
        <v>40.79</v>
      </c>
      <c r="G22" s="113">
        <v>76.260000000000005</v>
      </c>
      <c r="H22" s="113">
        <v>291.38</v>
      </c>
      <c r="I22" s="113">
        <v>498.99</v>
      </c>
    </row>
    <row r="23" spans="1:9" ht="24" customHeight="1" x14ac:dyDescent="0.3">
      <c r="A23" s="18" t="s">
        <v>59</v>
      </c>
      <c r="B23" s="18" t="s">
        <v>745</v>
      </c>
      <c r="C23" s="114">
        <v>34</v>
      </c>
      <c r="D23" s="114">
        <v>6.69</v>
      </c>
      <c r="E23" s="114">
        <v>56.92</v>
      </c>
      <c r="F23" s="114">
        <v>40.630000000000003</v>
      </c>
      <c r="G23" s="114">
        <v>76.260000000000005</v>
      </c>
      <c r="H23" s="114">
        <v>285.89</v>
      </c>
      <c r="I23" s="114">
        <v>500.39</v>
      </c>
    </row>
    <row r="24" spans="1:9" ht="24" customHeight="1" x14ac:dyDescent="0.3">
      <c r="A24" s="13" t="s">
        <v>59</v>
      </c>
      <c r="B24" s="13" t="s">
        <v>746</v>
      </c>
      <c r="C24" s="112">
        <v>31</v>
      </c>
      <c r="D24" s="112">
        <v>7.79</v>
      </c>
      <c r="E24" s="112">
        <v>54.84</v>
      </c>
      <c r="F24" s="112">
        <v>42.06</v>
      </c>
      <c r="G24" s="112">
        <v>76.64</v>
      </c>
      <c r="H24" s="112">
        <v>297.31</v>
      </c>
      <c r="I24" s="112">
        <v>509.64</v>
      </c>
    </row>
    <row r="25" spans="1:9" ht="24" customHeight="1" x14ac:dyDescent="0.3">
      <c r="A25" s="16" t="s">
        <v>59</v>
      </c>
      <c r="B25" s="16" t="s">
        <v>747</v>
      </c>
      <c r="C25" s="113">
        <v>31</v>
      </c>
      <c r="D25" s="113">
        <v>8.11</v>
      </c>
      <c r="E25" s="113">
        <v>49.08</v>
      </c>
      <c r="F25" s="113">
        <v>42</v>
      </c>
      <c r="G25" s="113">
        <v>76.64</v>
      </c>
      <c r="H25" s="113">
        <v>291.69</v>
      </c>
      <c r="I25" s="113">
        <v>498.52</v>
      </c>
    </row>
    <row r="26" spans="1:9" ht="24" customHeight="1" x14ac:dyDescent="0.3">
      <c r="A26" s="16" t="s">
        <v>59</v>
      </c>
      <c r="B26" s="16" t="s">
        <v>748</v>
      </c>
      <c r="C26" s="113">
        <v>31</v>
      </c>
      <c r="D26" s="113">
        <v>8.11</v>
      </c>
      <c r="E26" s="113">
        <v>55.17</v>
      </c>
      <c r="F26" s="113">
        <v>42.22</v>
      </c>
      <c r="G26" s="113">
        <v>76.64</v>
      </c>
      <c r="H26" s="113">
        <v>289.83</v>
      </c>
      <c r="I26" s="113">
        <v>502.97</v>
      </c>
    </row>
    <row r="27" spans="1:9" ht="24" customHeight="1" x14ac:dyDescent="0.3">
      <c r="A27" s="16" t="s">
        <v>59</v>
      </c>
      <c r="B27" s="16" t="s">
        <v>749</v>
      </c>
      <c r="C27" s="113">
        <v>31</v>
      </c>
      <c r="D27" s="113">
        <v>7.65</v>
      </c>
      <c r="E27" s="113">
        <v>58.04</v>
      </c>
      <c r="F27" s="113">
        <v>36.6</v>
      </c>
      <c r="G27" s="113">
        <v>76.64</v>
      </c>
      <c r="H27" s="113">
        <v>286.87</v>
      </c>
      <c r="I27" s="113">
        <v>496.8</v>
      </c>
    </row>
    <row r="28" spans="1:9" ht="24" customHeight="1" x14ac:dyDescent="0.3">
      <c r="A28" s="16" t="s">
        <v>59</v>
      </c>
      <c r="B28" s="16" t="s">
        <v>750</v>
      </c>
      <c r="C28" s="113">
        <v>32</v>
      </c>
      <c r="D28" s="113">
        <v>7.65</v>
      </c>
      <c r="E28" s="113">
        <v>53.65</v>
      </c>
      <c r="F28" s="113">
        <v>40.68</v>
      </c>
      <c r="G28" s="113">
        <v>76.64</v>
      </c>
      <c r="H28" s="113">
        <v>287.74</v>
      </c>
      <c r="I28" s="113">
        <v>498.36</v>
      </c>
    </row>
    <row r="29" spans="1:9" ht="24" customHeight="1" x14ac:dyDescent="0.3">
      <c r="A29" s="16" t="s">
        <v>59</v>
      </c>
      <c r="B29" s="16" t="s">
        <v>751</v>
      </c>
      <c r="C29" s="113">
        <v>32</v>
      </c>
      <c r="D29" s="113">
        <v>8.19</v>
      </c>
      <c r="E29" s="113">
        <v>55.39</v>
      </c>
      <c r="F29" s="113">
        <v>38.840000000000003</v>
      </c>
      <c r="G29" s="113">
        <v>76.64</v>
      </c>
      <c r="H29" s="113">
        <v>292.35000000000002</v>
      </c>
      <c r="I29" s="113">
        <v>503.41</v>
      </c>
    </row>
    <row r="30" spans="1:9" ht="24" customHeight="1" x14ac:dyDescent="0.3">
      <c r="A30" s="16" t="s">
        <v>59</v>
      </c>
      <c r="B30" s="16" t="s">
        <v>752</v>
      </c>
      <c r="C30" s="113">
        <v>32</v>
      </c>
      <c r="D30" s="113">
        <v>8.18</v>
      </c>
      <c r="E30" s="113">
        <v>54.28</v>
      </c>
      <c r="F30" s="113">
        <v>39.94</v>
      </c>
      <c r="G30" s="113">
        <v>76.64</v>
      </c>
      <c r="H30" s="113">
        <v>292.97000000000003</v>
      </c>
      <c r="I30" s="113">
        <v>504.01</v>
      </c>
    </row>
    <row r="31" spans="1:9" ht="24" customHeight="1" x14ac:dyDescent="0.3">
      <c r="A31" s="18" t="s">
        <v>59</v>
      </c>
      <c r="B31" s="18" t="s">
        <v>753</v>
      </c>
      <c r="C31" s="114">
        <v>32</v>
      </c>
      <c r="D31" s="114">
        <v>8.58</v>
      </c>
      <c r="E31" s="114">
        <v>46.7</v>
      </c>
      <c r="F31" s="114">
        <v>42.43</v>
      </c>
      <c r="G31" s="114">
        <v>76.64</v>
      </c>
      <c r="H31" s="114">
        <v>292.5</v>
      </c>
      <c r="I31" s="114">
        <v>498.85</v>
      </c>
    </row>
    <row r="32" spans="1:9" ht="24" customHeight="1" x14ac:dyDescent="0.3">
      <c r="A32" s="13" t="s">
        <v>59</v>
      </c>
      <c r="B32" s="13" t="s">
        <v>754</v>
      </c>
      <c r="C32" s="112">
        <v>28</v>
      </c>
      <c r="D32" s="112">
        <v>8.58</v>
      </c>
      <c r="E32" s="112">
        <v>57.52</v>
      </c>
      <c r="F32" s="112">
        <v>44.67</v>
      </c>
      <c r="G32" s="112">
        <v>76.64</v>
      </c>
      <c r="H32" s="112">
        <v>292.52</v>
      </c>
      <c r="I32" s="112">
        <v>507.93</v>
      </c>
    </row>
    <row r="33" spans="1:9" ht="24" customHeight="1" x14ac:dyDescent="0.3">
      <c r="A33" s="16" t="s">
        <v>59</v>
      </c>
      <c r="B33" s="16" t="s">
        <v>755</v>
      </c>
      <c r="C33" s="113">
        <v>28</v>
      </c>
      <c r="D33" s="113">
        <v>9.48</v>
      </c>
      <c r="E33" s="113">
        <v>53.13</v>
      </c>
      <c r="F33" s="113">
        <v>44.81</v>
      </c>
      <c r="G33" s="113">
        <v>76.64</v>
      </c>
      <c r="H33" s="113">
        <v>287.58999999999997</v>
      </c>
      <c r="I33" s="113">
        <v>499.65</v>
      </c>
    </row>
    <row r="34" spans="1:9" ht="24" customHeight="1" x14ac:dyDescent="0.3">
      <c r="A34" s="16" t="s">
        <v>59</v>
      </c>
      <c r="B34" s="16" t="s">
        <v>756</v>
      </c>
      <c r="C34" s="113">
        <v>33</v>
      </c>
      <c r="D34" s="113">
        <v>9.48</v>
      </c>
      <c r="E34" s="113">
        <v>54.17</v>
      </c>
      <c r="F34" s="113">
        <v>42.45</v>
      </c>
      <c r="G34" s="113">
        <v>76.64</v>
      </c>
      <c r="H34" s="113">
        <v>292.52</v>
      </c>
      <c r="I34" s="113">
        <v>508.26</v>
      </c>
    </row>
    <row r="35" spans="1:9" ht="24" customHeight="1" x14ac:dyDescent="0.3">
      <c r="A35" s="16" t="s">
        <v>59</v>
      </c>
      <c r="B35" s="16" t="s">
        <v>757</v>
      </c>
      <c r="C35" s="113">
        <v>33</v>
      </c>
      <c r="D35" s="113">
        <v>9.73</v>
      </c>
      <c r="E35" s="113">
        <v>57.78</v>
      </c>
      <c r="F35" s="113">
        <v>42.43</v>
      </c>
      <c r="G35" s="113">
        <v>76.64</v>
      </c>
      <c r="H35" s="113">
        <v>297.95999999999998</v>
      </c>
      <c r="I35" s="113">
        <v>517.54</v>
      </c>
    </row>
    <row r="36" spans="1:9" ht="24" customHeight="1" x14ac:dyDescent="0.3">
      <c r="A36" s="16" t="s">
        <v>59</v>
      </c>
      <c r="B36" s="16" t="s">
        <v>758</v>
      </c>
      <c r="C36" s="113">
        <v>31</v>
      </c>
      <c r="D36" s="113">
        <v>9.77</v>
      </c>
      <c r="E36" s="113">
        <v>52.22</v>
      </c>
      <c r="F36" s="113">
        <v>41.69</v>
      </c>
      <c r="G36" s="113">
        <v>76.64</v>
      </c>
      <c r="H36" s="113">
        <v>297.55</v>
      </c>
      <c r="I36" s="113">
        <v>508.87</v>
      </c>
    </row>
    <row r="37" spans="1:9" ht="24" customHeight="1" x14ac:dyDescent="0.3">
      <c r="A37" s="16" t="s">
        <v>59</v>
      </c>
      <c r="B37" s="16" t="s">
        <v>759</v>
      </c>
      <c r="C37" s="113">
        <v>31</v>
      </c>
      <c r="D37" s="113">
        <v>8.92</v>
      </c>
      <c r="E37" s="113">
        <v>57.23</v>
      </c>
      <c r="F37" s="113">
        <v>44.04</v>
      </c>
      <c r="G37" s="113">
        <v>76.64</v>
      </c>
      <c r="H37" s="113">
        <v>295.7</v>
      </c>
      <c r="I37" s="113">
        <v>513.53</v>
      </c>
    </row>
    <row r="38" spans="1:9" ht="24" customHeight="1" x14ac:dyDescent="0.3">
      <c r="A38" s="16" t="s">
        <v>59</v>
      </c>
      <c r="B38" s="16" t="s">
        <v>760</v>
      </c>
      <c r="C38" s="113">
        <v>31</v>
      </c>
      <c r="D38" s="113">
        <v>8.93</v>
      </c>
      <c r="E38" s="113">
        <v>50.1</v>
      </c>
      <c r="F38" s="113">
        <v>43.63</v>
      </c>
      <c r="G38" s="113">
        <v>76.64</v>
      </c>
      <c r="H38" s="113">
        <v>290.82</v>
      </c>
      <c r="I38" s="113">
        <v>501.12</v>
      </c>
    </row>
    <row r="39" spans="1:9" ht="24" customHeight="1" x14ac:dyDescent="0.3">
      <c r="A39" s="18" t="s">
        <v>59</v>
      </c>
      <c r="B39" s="18" t="s">
        <v>761</v>
      </c>
      <c r="C39" s="114">
        <v>31</v>
      </c>
      <c r="D39" s="114">
        <v>9.24</v>
      </c>
      <c r="E39" s="114">
        <v>52.13</v>
      </c>
      <c r="F39" s="114">
        <v>43.83</v>
      </c>
      <c r="G39" s="114">
        <v>76.64</v>
      </c>
      <c r="H39" s="114">
        <v>290.82</v>
      </c>
      <c r="I39" s="114">
        <v>503.66</v>
      </c>
    </row>
    <row r="40" spans="1:9" ht="24" customHeight="1" x14ac:dyDescent="0.3">
      <c r="A40" s="13" t="s">
        <v>59</v>
      </c>
      <c r="B40" s="13" t="s">
        <v>762</v>
      </c>
      <c r="C40" s="112">
        <v>32</v>
      </c>
      <c r="D40" s="112">
        <v>9.24</v>
      </c>
      <c r="E40" s="112">
        <v>55.27</v>
      </c>
      <c r="F40" s="112">
        <v>42.03</v>
      </c>
      <c r="G40" s="112">
        <v>76.86</v>
      </c>
      <c r="H40" s="112">
        <v>291.06</v>
      </c>
      <c r="I40" s="112">
        <v>506.46</v>
      </c>
    </row>
    <row r="41" spans="1:9" ht="24" customHeight="1" x14ac:dyDescent="0.3">
      <c r="A41" s="16" t="s">
        <v>59</v>
      </c>
      <c r="B41" s="16" t="s">
        <v>763</v>
      </c>
      <c r="C41" s="113">
        <v>32</v>
      </c>
      <c r="D41" s="113">
        <v>8.8000000000000007</v>
      </c>
      <c r="E41" s="113">
        <v>47.32</v>
      </c>
      <c r="F41" s="113">
        <v>42.1</v>
      </c>
      <c r="G41" s="113">
        <v>76.86</v>
      </c>
      <c r="H41" s="113">
        <v>287.13</v>
      </c>
      <c r="I41" s="113">
        <v>494.21</v>
      </c>
    </row>
    <row r="42" spans="1:9" ht="24" customHeight="1" x14ac:dyDescent="0.3">
      <c r="A42" s="16" t="s">
        <v>59</v>
      </c>
      <c r="B42" s="16" t="s">
        <v>764</v>
      </c>
      <c r="C42" s="113">
        <v>32</v>
      </c>
      <c r="D42" s="113">
        <v>9.5500000000000007</v>
      </c>
      <c r="E42" s="113">
        <v>54.76</v>
      </c>
      <c r="F42" s="113">
        <v>43</v>
      </c>
      <c r="G42" s="113">
        <v>76.86</v>
      </c>
      <c r="H42" s="113">
        <v>287.87</v>
      </c>
      <c r="I42" s="113">
        <v>504.04</v>
      </c>
    </row>
    <row r="43" spans="1:9" ht="24" customHeight="1" x14ac:dyDescent="0.3">
      <c r="A43" s="16" t="s">
        <v>59</v>
      </c>
      <c r="B43" s="16" t="s">
        <v>765</v>
      </c>
      <c r="C43" s="113">
        <v>32</v>
      </c>
      <c r="D43" s="113">
        <v>13.7</v>
      </c>
      <c r="E43" s="113">
        <v>56.23</v>
      </c>
      <c r="F43" s="113">
        <v>45.83</v>
      </c>
      <c r="G43" s="113">
        <v>76.86</v>
      </c>
      <c r="H43" s="113">
        <v>284.04000000000002</v>
      </c>
      <c r="I43" s="113">
        <v>508.66</v>
      </c>
    </row>
    <row r="44" spans="1:9" ht="24" customHeight="1" x14ac:dyDescent="0.3">
      <c r="A44" s="16" t="s">
        <v>59</v>
      </c>
      <c r="B44" s="16" t="s">
        <v>766</v>
      </c>
      <c r="C44" s="113">
        <v>28</v>
      </c>
      <c r="D44" s="113">
        <v>13.67</v>
      </c>
      <c r="E44" s="113">
        <v>49.96</v>
      </c>
      <c r="F44" s="113">
        <v>45.74</v>
      </c>
      <c r="G44" s="113">
        <v>76.86</v>
      </c>
      <c r="H44" s="113">
        <v>281.33</v>
      </c>
      <c r="I44" s="113">
        <v>495.56</v>
      </c>
    </row>
    <row r="45" spans="1:9" ht="24" customHeight="1" x14ac:dyDescent="0.3">
      <c r="A45" s="16" t="s">
        <v>59</v>
      </c>
      <c r="B45" s="16" t="s">
        <v>767</v>
      </c>
      <c r="C45" s="113">
        <v>28</v>
      </c>
      <c r="D45" s="113">
        <v>13.74</v>
      </c>
      <c r="E45" s="113">
        <v>58.58</v>
      </c>
      <c r="F45" s="113">
        <v>40.869999999999997</v>
      </c>
      <c r="G45" s="113">
        <v>76.86</v>
      </c>
      <c r="H45" s="113">
        <v>285.04000000000002</v>
      </c>
      <c r="I45" s="113">
        <v>503.09</v>
      </c>
    </row>
    <row r="46" spans="1:9" ht="24" customHeight="1" x14ac:dyDescent="0.3">
      <c r="A46" s="16" t="s">
        <v>59</v>
      </c>
      <c r="B46" s="16" t="s">
        <v>768</v>
      </c>
      <c r="C46" s="113">
        <v>29</v>
      </c>
      <c r="D46" s="113">
        <v>13.74</v>
      </c>
      <c r="E46" s="113">
        <v>57.37</v>
      </c>
      <c r="F46" s="113">
        <v>42.57</v>
      </c>
      <c r="G46" s="113">
        <v>76.86</v>
      </c>
      <c r="H46" s="113">
        <v>283.08999999999997</v>
      </c>
      <c r="I46" s="113">
        <v>502.63</v>
      </c>
    </row>
    <row r="47" spans="1:9" ht="24" customHeight="1" x14ac:dyDescent="0.3">
      <c r="A47" s="18" t="s">
        <v>59</v>
      </c>
      <c r="B47" s="18" t="s">
        <v>769</v>
      </c>
      <c r="C47" s="114">
        <v>29</v>
      </c>
      <c r="D47" s="114">
        <v>13.58</v>
      </c>
      <c r="E47" s="114">
        <v>49.38</v>
      </c>
      <c r="F47" s="114">
        <v>42.62</v>
      </c>
      <c r="G47" s="114">
        <v>76.86</v>
      </c>
      <c r="H47" s="114">
        <v>285.22000000000003</v>
      </c>
      <c r="I47" s="114">
        <v>496.66</v>
      </c>
    </row>
    <row r="48" spans="1:9" ht="24" customHeight="1" x14ac:dyDescent="0.3">
      <c r="A48" s="13" t="s">
        <v>59</v>
      </c>
      <c r="B48" s="13" t="s">
        <v>770</v>
      </c>
      <c r="C48" s="112">
        <v>32</v>
      </c>
      <c r="D48" s="112">
        <v>13.57</v>
      </c>
      <c r="E48" s="112">
        <v>54.83</v>
      </c>
      <c r="F48" s="112">
        <v>42.12</v>
      </c>
      <c r="G48" s="112">
        <v>76.86</v>
      </c>
      <c r="H48" s="112">
        <v>297.12</v>
      </c>
      <c r="I48" s="112">
        <v>516.5</v>
      </c>
    </row>
    <row r="49" spans="1:9" ht="24" customHeight="1" x14ac:dyDescent="0.3">
      <c r="A49" s="16" t="s">
        <v>59</v>
      </c>
      <c r="B49" s="16" t="s">
        <v>771</v>
      </c>
      <c r="C49" s="113">
        <v>32</v>
      </c>
      <c r="D49" s="113">
        <v>13.47</v>
      </c>
      <c r="E49" s="113">
        <v>55.24</v>
      </c>
      <c r="F49" s="113">
        <v>42.25</v>
      </c>
      <c r="G49" s="113">
        <v>76.86</v>
      </c>
      <c r="H49" s="113">
        <v>299.27999999999997</v>
      </c>
      <c r="I49" s="113">
        <v>519.1</v>
      </c>
    </row>
    <row r="50" spans="1:9" ht="24" customHeight="1" x14ac:dyDescent="0.3">
      <c r="A50" s="16" t="s">
        <v>59</v>
      </c>
      <c r="B50" s="16" t="s">
        <v>772</v>
      </c>
      <c r="C50" s="113">
        <v>31</v>
      </c>
      <c r="D50" s="113">
        <v>13.47</v>
      </c>
      <c r="E50" s="113">
        <v>56.85</v>
      </c>
      <c r="F50" s="113">
        <v>42.14</v>
      </c>
      <c r="G50" s="113">
        <v>76.86</v>
      </c>
      <c r="H50" s="113">
        <v>297.60000000000002</v>
      </c>
      <c r="I50" s="113">
        <v>517.91999999999996</v>
      </c>
    </row>
    <row r="51" spans="1:9" ht="24" customHeight="1" x14ac:dyDescent="0.3">
      <c r="A51" s="16" t="s">
        <v>59</v>
      </c>
      <c r="B51" s="16" t="s">
        <v>773</v>
      </c>
      <c r="C51" s="113">
        <v>31</v>
      </c>
      <c r="D51" s="113">
        <v>13.4</v>
      </c>
      <c r="E51" s="113">
        <v>57.54</v>
      </c>
      <c r="F51" s="113">
        <v>39.700000000000003</v>
      </c>
      <c r="G51" s="113">
        <v>76.86</v>
      </c>
      <c r="H51" s="113">
        <v>295.95</v>
      </c>
      <c r="I51" s="113">
        <v>514.45000000000005</v>
      </c>
    </row>
    <row r="52" spans="1:9" ht="24" customHeight="1" x14ac:dyDescent="0.3">
      <c r="A52" s="16" t="s">
        <v>59</v>
      </c>
      <c r="B52" s="16" t="s">
        <v>774</v>
      </c>
      <c r="C52" s="113">
        <v>28</v>
      </c>
      <c r="D52" s="113">
        <v>13.4</v>
      </c>
      <c r="E52" s="113">
        <v>55.01</v>
      </c>
      <c r="F52" s="113">
        <v>42.21</v>
      </c>
      <c r="G52" s="113">
        <v>76.86</v>
      </c>
      <c r="H52" s="113">
        <v>297.2</v>
      </c>
      <c r="I52" s="113">
        <v>512.67999999999995</v>
      </c>
    </row>
    <row r="53" spans="1:9" ht="24" customHeight="1" x14ac:dyDescent="0.3">
      <c r="A53" s="16" t="s">
        <v>59</v>
      </c>
      <c r="B53" s="16" t="s">
        <v>775</v>
      </c>
      <c r="C53" s="113">
        <v>28</v>
      </c>
      <c r="D53" s="113">
        <v>13.57</v>
      </c>
      <c r="E53" s="113">
        <v>59.15</v>
      </c>
      <c r="F53" s="113">
        <v>42.26</v>
      </c>
      <c r="G53" s="113">
        <v>76.86</v>
      </c>
      <c r="H53" s="113">
        <v>300.60000000000002</v>
      </c>
      <c r="I53" s="113">
        <v>520.44000000000005</v>
      </c>
    </row>
    <row r="54" spans="1:9" ht="24" customHeight="1" x14ac:dyDescent="0.3">
      <c r="A54" s="16" t="s">
        <v>59</v>
      </c>
      <c r="B54" s="16" t="s">
        <v>776</v>
      </c>
      <c r="C54" s="113">
        <v>32</v>
      </c>
      <c r="D54" s="113">
        <v>13.56</v>
      </c>
      <c r="E54" s="113">
        <v>51.81</v>
      </c>
      <c r="F54" s="113">
        <v>42.26</v>
      </c>
      <c r="G54" s="113">
        <v>76.86</v>
      </c>
      <c r="H54" s="113">
        <v>296.97000000000003</v>
      </c>
      <c r="I54" s="113">
        <v>513.46</v>
      </c>
    </row>
    <row r="55" spans="1:9" ht="24" customHeight="1" x14ac:dyDescent="0.3">
      <c r="A55" s="18" t="s">
        <v>777</v>
      </c>
      <c r="B55" s="18" t="s">
        <v>60</v>
      </c>
      <c r="C55" s="114">
        <v>32</v>
      </c>
      <c r="D55" s="114">
        <v>13.89</v>
      </c>
      <c r="E55" s="114">
        <v>44.19</v>
      </c>
      <c r="F55" s="114">
        <v>42.1</v>
      </c>
      <c r="G55" s="114">
        <v>76.86</v>
      </c>
      <c r="H55" s="114">
        <v>292.7</v>
      </c>
      <c r="I55" s="114">
        <v>501.74</v>
      </c>
    </row>
    <row r="56" spans="1:9" ht="15.6" x14ac:dyDescent="0.3">
      <c r="A56" s="162" t="s">
        <v>999</v>
      </c>
      <c r="B56" s="163"/>
      <c r="C56" s="116">
        <v>741</v>
      </c>
      <c r="D56" s="116">
        <v>214.6</v>
      </c>
      <c r="E56" s="116">
        <v>1290.4749999999999</v>
      </c>
      <c r="F56" s="116">
        <v>1010.21</v>
      </c>
      <c r="G56" s="116">
        <v>1838.08</v>
      </c>
      <c r="H56" s="116">
        <v>7036.79</v>
      </c>
      <c r="I56" s="116">
        <v>12131.155000000001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82" t="s">
        <v>1654</v>
      </c>
      <c r="B4" s="183"/>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183"/>
      <c r="BH4" s="183"/>
      <c r="BI4" s="183"/>
      <c r="BJ4" s="183"/>
      <c r="BK4" s="183"/>
      <c r="BL4" s="183"/>
      <c r="BM4" s="183"/>
      <c r="BN4" s="183"/>
      <c r="BO4" s="183"/>
      <c r="BP4" s="183"/>
      <c r="BQ4" s="183"/>
      <c r="BR4" s="183"/>
      <c r="BS4" s="183"/>
      <c r="BT4" s="183"/>
      <c r="BU4" s="183"/>
      <c r="BV4" s="183"/>
      <c r="BW4" s="183"/>
      <c r="BX4" s="183"/>
      <c r="BY4" s="183"/>
      <c r="BZ4" s="183"/>
      <c r="CA4" s="183"/>
      <c r="CB4" s="183"/>
      <c r="CC4" s="183"/>
      <c r="CD4" s="183"/>
      <c r="CE4" s="183"/>
      <c r="CF4" s="183"/>
      <c r="CG4" s="183"/>
      <c r="CH4" s="183"/>
      <c r="CI4" s="183"/>
      <c r="CJ4" s="183"/>
      <c r="CK4" s="183"/>
      <c r="CL4" s="183"/>
      <c r="CM4" s="183"/>
      <c r="CN4" s="183"/>
      <c r="CO4" s="183"/>
      <c r="CP4" s="183"/>
      <c r="CQ4" s="183"/>
      <c r="CR4" s="183"/>
      <c r="CS4" s="183"/>
      <c r="CT4" s="183"/>
      <c r="CU4" s="183"/>
      <c r="CV4" s="183"/>
      <c r="CW4" s="183"/>
      <c r="CX4" s="183"/>
      <c r="CY4" s="183"/>
      <c r="CZ4" s="183"/>
      <c r="DA4" s="183"/>
      <c r="DB4" s="183"/>
      <c r="DC4" s="183"/>
      <c r="DD4" s="183"/>
      <c r="DE4" s="183"/>
      <c r="DF4" s="183"/>
      <c r="DG4" s="183"/>
      <c r="DH4" s="183"/>
      <c r="DI4" s="183"/>
      <c r="DJ4" s="183"/>
      <c r="DK4" s="183"/>
      <c r="DL4" s="183"/>
      <c r="DM4" s="183"/>
      <c r="DN4" s="183"/>
      <c r="DO4" s="183"/>
      <c r="DP4" s="183"/>
      <c r="DQ4" s="183"/>
      <c r="DR4" s="183"/>
      <c r="DS4" s="183"/>
      <c r="DT4" s="183"/>
      <c r="DU4" s="183"/>
      <c r="DV4" s="183"/>
      <c r="DW4" s="183"/>
      <c r="DX4" s="183"/>
      <c r="DY4" s="183"/>
      <c r="DZ4" s="183"/>
      <c r="EA4" s="183"/>
      <c r="EB4" s="183"/>
      <c r="EC4" s="183"/>
      <c r="ED4" s="183"/>
      <c r="EE4" s="183"/>
      <c r="EF4" s="183"/>
      <c r="EG4" s="183"/>
      <c r="EH4" s="183"/>
      <c r="EI4" s="183"/>
      <c r="EJ4" s="183"/>
      <c r="EK4" s="183"/>
      <c r="EL4" s="183"/>
      <c r="EM4" s="183"/>
      <c r="EN4" s="183"/>
      <c r="EO4" s="183"/>
      <c r="EP4" s="183"/>
      <c r="EQ4" s="183"/>
      <c r="ER4" s="183"/>
      <c r="ES4" s="183"/>
      <c r="ET4" s="183"/>
      <c r="EU4" s="183"/>
      <c r="EV4" s="183"/>
      <c r="EW4" s="183"/>
      <c r="EX4" s="183"/>
      <c r="EY4" s="183"/>
      <c r="EZ4" s="183"/>
      <c r="FA4" s="183"/>
      <c r="FB4" s="183"/>
      <c r="FC4" s="183"/>
      <c r="FD4" s="183"/>
      <c r="FE4" s="183"/>
      <c r="FF4" s="183"/>
      <c r="FG4" s="183"/>
      <c r="FH4" s="183"/>
      <c r="FI4" s="183"/>
      <c r="FJ4" s="183"/>
      <c r="FK4" s="183"/>
      <c r="FL4" s="183"/>
      <c r="FM4" s="183"/>
      <c r="FN4" s="183"/>
      <c r="FO4" s="183"/>
      <c r="FP4" s="183"/>
      <c r="FQ4" s="183"/>
      <c r="FR4" s="183"/>
      <c r="FS4" s="183"/>
      <c r="FT4" s="183"/>
      <c r="FU4" s="183"/>
      <c r="FV4" s="183"/>
      <c r="FW4" s="183"/>
      <c r="FX4" s="183"/>
      <c r="FY4" s="183"/>
      <c r="FZ4" s="183"/>
      <c r="GA4" s="183"/>
      <c r="GB4" s="183"/>
      <c r="GC4" s="183"/>
      <c r="GD4" s="183"/>
      <c r="GE4" s="183"/>
      <c r="GF4" s="183"/>
      <c r="GG4" s="183"/>
      <c r="GH4" s="183"/>
      <c r="GI4" s="183"/>
      <c r="GJ4" s="183"/>
      <c r="GK4" s="183"/>
      <c r="GL4" s="183"/>
      <c r="GM4" s="183"/>
      <c r="GN4" s="183"/>
      <c r="GO4" s="183"/>
      <c r="GP4" s="183"/>
      <c r="GQ4" s="183"/>
      <c r="GR4" s="183"/>
      <c r="GS4" s="183"/>
      <c r="GT4" s="183"/>
      <c r="GU4" s="183"/>
      <c r="GV4" s="183"/>
      <c r="GW4" s="183"/>
      <c r="GX4" s="183"/>
      <c r="GY4" s="183"/>
      <c r="GZ4" s="183"/>
      <c r="HA4" s="183"/>
      <c r="HB4" s="183"/>
      <c r="HC4" s="183"/>
      <c r="HD4" s="183"/>
      <c r="HE4" s="183"/>
      <c r="HF4" s="183"/>
      <c r="HG4" s="183"/>
      <c r="HH4" s="183"/>
      <c r="HI4" s="183"/>
      <c r="HJ4" s="183"/>
      <c r="HK4" s="183"/>
      <c r="HL4" s="183"/>
      <c r="HM4" s="183"/>
      <c r="HN4" s="183"/>
      <c r="HO4" s="183"/>
      <c r="HP4" s="183"/>
      <c r="HQ4" s="183"/>
      <c r="HR4" s="183"/>
      <c r="HS4" s="183"/>
      <c r="HT4" s="183"/>
      <c r="HU4" s="183"/>
      <c r="HV4" s="183"/>
      <c r="HW4" s="183"/>
      <c r="HX4" s="183"/>
      <c r="HY4" s="183"/>
      <c r="HZ4" s="183"/>
      <c r="IA4" s="183"/>
      <c r="IB4" s="183"/>
      <c r="IC4" s="183"/>
      <c r="ID4" s="183"/>
      <c r="IE4" s="183"/>
      <c r="IF4" s="183"/>
      <c r="IG4" s="183"/>
      <c r="IH4" s="183"/>
      <c r="II4" s="183"/>
      <c r="IJ4" s="183"/>
      <c r="IK4" s="183"/>
      <c r="IL4" s="183"/>
      <c r="IM4" s="183"/>
      <c r="IN4" s="183"/>
      <c r="IO4" s="183"/>
      <c r="IP4" s="183"/>
      <c r="IQ4" s="183"/>
      <c r="IR4" s="183"/>
      <c r="IS4" s="183"/>
      <c r="IT4" s="183"/>
      <c r="IU4" s="183"/>
      <c r="IV4" s="183"/>
      <c r="IW4" s="183"/>
      <c r="IX4" s="183"/>
      <c r="IY4" s="183"/>
      <c r="IZ4" s="183"/>
      <c r="JA4" s="183"/>
      <c r="JB4" s="183"/>
      <c r="JC4" s="183"/>
      <c r="JD4" s="183"/>
      <c r="JE4" s="183"/>
      <c r="JF4" s="183"/>
      <c r="JG4" s="183"/>
      <c r="JH4" s="183"/>
      <c r="JI4" s="183"/>
      <c r="JJ4" s="183"/>
      <c r="JK4" s="183"/>
      <c r="JL4" s="183"/>
      <c r="JM4" s="183"/>
      <c r="JN4" s="183"/>
      <c r="JO4" s="183"/>
      <c r="JP4" s="183"/>
      <c r="JQ4" s="183"/>
      <c r="JR4" s="183"/>
      <c r="JS4" s="183"/>
      <c r="JT4" s="183"/>
      <c r="JU4" s="183"/>
      <c r="JV4" s="183"/>
      <c r="JW4" s="183"/>
      <c r="JX4" s="183"/>
      <c r="JY4" s="183"/>
      <c r="JZ4" s="183"/>
      <c r="KA4" s="183"/>
      <c r="KB4" s="183"/>
      <c r="KC4" s="183"/>
      <c r="KD4" s="183"/>
      <c r="KE4" s="183"/>
      <c r="KF4" s="183"/>
      <c r="KG4" s="183"/>
      <c r="KH4" s="183"/>
      <c r="KI4" s="183"/>
    </row>
    <row r="5" spans="1:295" ht="19.95" hidden="1" customHeight="1" x14ac:dyDescent="0.3">
      <c r="A5" s="180" t="s">
        <v>1655</v>
      </c>
      <c r="B5" s="180"/>
      <c r="C5" s="118">
        <v>42725</v>
      </c>
      <c r="D5" s="118">
        <v>42726</v>
      </c>
      <c r="E5" s="118">
        <v>42727</v>
      </c>
      <c r="F5" s="118">
        <v>42728</v>
      </c>
      <c r="G5" s="118">
        <v>42729</v>
      </c>
      <c r="H5" s="118">
        <v>60100</v>
      </c>
      <c r="I5" s="118">
        <v>42730</v>
      </c>
      <c r="J5" s="118">
        <v>62254</v>
      </c>
      <c r="K5" s="118">
        <v>60101</v>
      </c>
      <c r="L5" s="118">
        <v>43921</v>
      </c>
      <c r="M5" s="118">
        <v>42732</v>
      </c>
      <c r="N5" s="118">
        <v>43773</v>
      </c>
      <c r="O5" s="118">
        <v>43769</v>
      </c>
      <c r="P5" s="118">
        <v>43770</v>
      </c>
      <c r="Q5" s="118">
        <v>43767</v>
      </c>
      <c r="R5" s="118">
        <v>43768</v>
      </c>
      <c r="S5" s="118">
        <v>43836</v>
      </c>
      <c r="T5" s="118">
        <v>62253</v>
      </c>
      <c r="U5" s="118">
        <v>42733</v>
      </c>
      <c r="V5" s="118">
        <v>42734</v>
      </c>
      <c r="W5" s="118">
        <v>42735</v>
      </c>
      <c r="X5" s="118">
        <v>60135</v>
      </c>
      <c r="Y5" s="118">
        <v>60103</v>
      </c>
      <c r="Z5" s="118">
        <v>60104</v>
      </c>
      <c r="AA5" s="118">
        <v>43778</v>
      </c>
      <c r="AB5" s="118">
        <v>60105</v>
      </c>
      <c r="AC5" s="118">
        <v>43760</v>
      </c>
      <c r="AD5" s="118">
        <v>43761</v>
      </c>
      <c r="AE5" s="118">
        <v>60106</v>
      </c>
      <c r="AF5" s="118">
        <v>43772</v>
      </c>
      <c r="AG5" s="118">
        <v>43771</v>
      </c>
      <c r="AH5" s="118">
        <v>43807</v>
      </c>
      <c r="AI5" s="118">
        <v>43808</v>
      </c>
      <c r="AJ5" s="118">
        <v>43763</v>
      </c>
      <c r="AK5" s="118">
        <v>43764</v>
      </c>
      <c r="AL5" s="118">
        <v>60136</v>
      </c>
      <c r="AM5" s="118">
        <v>43765</v>
      </c>
      <c r="AN5" s="118">
        <v>43766</v>
      </c>
      <c r="AO5" s="118">
        <v>43797</v>
      </c>
      <c r="AP5" s="118">
        <v>60141</v>
      </c>
      <c r="AQ5" s="118">
        <v>42737</v>
      </c>
      <c r="AR5" s="118">
        <v>42738</v>
      </c>
      <c r="AS5" s="118">
        <v>42739</v>
      </c>
      <c r="AT5" s="118">
        <v>42746</v>
      </c>
      <c r="AU5" s="118">
        <v>42741</v>
      </c>
      <c r="AV5" s="118">
        <v>60137</v>
      </c>
      <c r="AW5" s="118">
        <v>60138</v>
      </c>
      <c r="AX5" s="118">
        <v>42744</v>
      </c>
      <c r="AY5" s="118">
        <v>42745</v>
      </c>
      <c r="AZ5" s="118">
        <v>43931</v>
      </c>
      <c r="BA5" s="118">
        <v>43795</v>
      </c>
      <c r="BB5" s="118">
        <v>43825</v>
      </c>
      <c r="BC5" s="118">
        <v>60142</v>
      </c>
      <c r="BD5" s="118">
        <v>60143</v>
      </c>
      <c r="BE5" s="118">
        <v>60144</v>
      </c>
      <c r="BF5" s="118">
        <v>42740</v>
      </c>
      <c r="BG5" s="118">
        <v>42747</v>
      </c>
      <c r="BH5" s="118">
        <v>42748</v>
      </c>
      <c r="BI5" s="118">
        <v>60145</v>
      </c>
      <c r="BJ5" s="118">
        <v>60146</v>
      </c>
      <c r="BK5" s="118">
        <v>60147</v>
      </c>
      <c r="BL5" s="118">
        <v>42752</v>
      </c>
      <c r="BM5" s="118">
        <v>42753</v>
      </c>
      <c r="BN5" s="118">
        <v>43817</v>
      </c>
      <c r="BO5" s="118">
        <v>43814</v>
      </c>
      <c r="BP5" s="118">
        <v>43815</v>
      </c>
      <c r="BQ5" s="118">
        <v>60148</v>
      </c>
      <c r="BR5" s="118">
        <v>60149</v>
      </c>
      <c r="BS5" s="118">
        <v>63040</v>
      </c>
      <c r="BT5" s="118">
        <v>62468</v>
      </c>
      <c r="BU5" s="118">
        <v>62469</v>
      </c>
      <c r="BV5" s="118">
        <v>60150</v>
      </c>
      <c r="BW5" s="118">
        <v>43785</v>
      </c>
      <c r="BX5" s="118">
        <v>43784</v>
      </c>
      <c r="BY5" s="118">
        <v>43786</v>
      </c>
      <c r="BZ5" s="118">
        <v>43787</v>
      </c>
      <c r="CA5" s="118">
        <v>60151</v>
      </c>
      <c r="CB5" s="118">
        <v>60152</v>
      </c>
      <c r="CC5" s="118">
        <v>60153</v>
      </c>
      <c r="CD5" s="118">
        <v>60154</v>
      </c>
      <c r="CE5" s="118">
        <v>43800</v>
      </c>
      <c r="CF5" s="118">
        <v>60155</v>
      </c>
      <c r="CG5" s="118">
        <v>60156</v>
      </c>
      <c r="CH5" s="118">
        <v>60157</v>
      </c>
      <c r="CI5" s="118">
        <v>60158</v>
      </c>
      <c r="CJ5" s="118">
        <v>60159</v>
      </c>
      <c r="CK5" s="118">
        <v>43886</v>
      </c>
      <c r="CL5" s="118">
        <v>43780</v>
      </c>
      <c r="CM5" s="118">
        <v>43779</v>
      </c>
      <c r="CN5" s="118">
        <v>43788</v>
      </c>
      <c r="CO5" s="118">
        <v>42758</v>
      </c>
      <c r="CP5" s="118">
        <v>42759</v>
      </c>
      <c r="CQ5" s="118">
        <v>42760</v>
      </c>
      <c r="CR5" s="118">
        <v>42761</v>
      </c>
      <c r="CS5" s="118">
        <v>42762</v>
      </c>
      <c r="CT5" s="118">
        <v>42763</v>
      </c>
      <c r="CU5" s="118">
        <v>60162</v>
      </c>
      <c r="CV5" s="118">
        <v>42765</v>
      </c>
      <c r="CW5" s="118">
        <v>60163</v>
      </c>
      <c r="CX5" s="118">
        <v>43789</v>
      </c>
      <c r="CY5" s="118">
        <v>43790</v>
      </c>
      <c r="CZ5" s="118">
        <v>43871</v>
      </c>
      <c r="DA5" s="118">
        <v>43872</v>
      </c>
      <c r="DB5" s="118">
        <v>43870</v>
      </c>
      <c r="DC5" s="118">
        <v>43869</v>
      </c>
      <c r="DD5" s="118">
        <v>60164</v>
      </c>
      <c r="DE5" s="118">
        <v>60165</v>
      </c>
      <c r="DF5" s="118">
        <v>60166</v>
      </c>
      <c r="DG5" s="118">
        <v>43867</v>
      </c>
      <c r="DH5" s="118">
        <v>43868</v>
      </c>
      <c r="DI5" s="118">
        <v>60170</v>
      </c>
      <c r="DJ5" s="118">
        <v>60171</v>
      </c>
      <c r="DK5" s="118">
        <v>60173</v>
      </c>
      <c r="DL5" s="118">
        <v>43855</v>
      </c>
      <c r="DM5" s="118">
        <v>43856</v>
      </c>
      <c r="DN5" s="118">
        <v>43857</v>
      </c>
      <c r="DO5" s="118">
        <v>43858</v>
      </c>
      <c r="DP5" s="118">
        <v>60177</v>
      </c>
      <c r="DQ5" s="118">
        <v>43859</v>
      </c>
      <c r="DR5" s="118">
        <v>60178</v>
      </c>
      <c r="DS5" s="118">
        <v>43863</v>
      </c>
      <c r="DT5" s="118">
        <v>43864</v>
      </c>
      <c r="DU5" s="118">
        <v>43865</v>
      </c>
      <c r="DV5" s="118">
        <v>43866</v>
      </c>
      <c r="DW5" s="118">
        <v>60179</v>
      </c>
      <c r="DX5" s="118">
        <v>60180</v>
      </c>
      <c r="DY5" s="118">
        <v>42794</v>
      </c>
      <c r="DZ5" s="118">
        <v>42795</v>
      </c>
      <c r="EA5" s="118">
        <v>60181</v>
      </c>
      <c r="EB5" s="118">
        <v>42769</v>
      </c>
      <c r="EC5" s="118">
        <v>42770</v>
      </c>
      <c r="ED5" s="118">
        <v>42771</v>
      </c>
      <c r="EE5" s="118">
        <v>60182</v>
      </c>
      <c r="EF5" s="118">
        <v>60183</v>
      </c>
      <c r="EG5" s="118">
        <v>43853</v>
      </c>
      <c r="EH5" s="118">
        <v>43824</v>
      </c>
      <c r="EI5" s="118">
        <v>60184</v>
      </c>
      <c r="EJ5" s="118">
        <v>60185</v>
      </c>
      <c r="EK5" s="118">
        <v>42772</v>
      </c>
      <c r="EL5" s="118">
        <v>42773</v>
      </c>
      <c r="EM5" s="118">
        <v>43946</v>
      </c>
      <c r="EN5" s="118">
        <v>42775</v>
      </c>
      <c r="EO5" s="118">
        <v>43944</v>
      </c>
      <c r="EP5" s="118">
        <v>60186</v>
      </c>
      <c r="EQ5" s="118">
        <v>60187</v>
      </c>
      <c r="ER5" s="118">
        <v>42779</v>
      </c>
      <c r="ES5" s="118">
        <v>42780</v>
      </c>
      <c r="ET5" s="118">
        <v>43756</v>
      </c>
      <c r="EU5" s="118">
        <v>43757</v>
      </c>
      <c r="EV5" s="118">
        <v>43758</v>
      </c>
      <c r="EW5" s="118">
        <v>43941</v>
      </c>
      <c r="EX5" s="118">
        <v>60201</v>
      </c>
      <c r="EY5" s="118">
        <v>43952</v>
      </c>
      <c r="EZ5" s="118">
        <v>42784</v>
      </c>
      <c r="FA5" s="118">
        <v>42785</v>
      </c>
      <c r="FB5" s="118">
        <v>42786</v>
      </c>
      <c r="FC5" s="118">
        <v>42774</v>
      </c>
      <c r="FD5" s="118">
        <v>42788</v>
      </c>
      <c r="FE5" s="118">
        <v>42789</v>
      </c>
      <c r="FF5" s="118">
        <v>42790</v>
      </c>
      <c r="FG5" s="118">
        <v>43774</v>
      </c>
      <c r="FH5" s="118">
        <v>43775</v>
      </c>
      <c r="FI5" s="118">
        <v>43776</v>
      </c>
      <c r="FJ5" s="118">
        <v>60198</v>
      </c>
      <c r="FK5" s="118">
        <v>60199</v>
      </c>
      <c r="FL5" s="118">
        <v>60200</v>
      </c>
      <c r="FM5" s="118">
        <v>60188</v>
      </c>
      <c r="FN5" s="118">
        <v>60189</v>
      </c>
      <c r="FO5" s="118">
        <v>60190</v>
      </c>
      <c r="FP5" s="118">
        <v>60191</v>
      </c>
      <c r="FQ5" s="118">
        <v>43901</v>
      </c>
      <c r="FR5" s="118">
        <v>60192</v>
      </c>
      <c r="FS5" s="118">
        <v>60194</v>
      </c>
      <c r="FT5" s="118">
        <v>43902</v>
      </c>
      <c r="FU5" s="118">
        <v>43904</v>
      </c>
      <c r="FV5" s="118">
        <v>43903</v>
      </c>
      <c r="FW5" s="118">
        <v>60193</v>
      </c>
      <c r="FX5" s="118">
        <v>43910</v>
      </c>
      <c r="FY5" s="118">
        <v>43911</v>
      </c>
      <c r="FZ5" s="118">
        <v>43912</v>
      </c>
      <c r="GA5" s="118">
        <v>60195</v>
      </c>
      <c r="GB5" s="118">
        <v>43762</v>
      </c>
      <c r="GC5" s="118">
        <v>60196</v>
      </c>
      <c r="GD5" s="118">
        <v>60197</v>
      </c>
      <c r="GE5" s="118">
        <v>60202</v>
      </c>
      <c r="GF5" s="118">
        <v>43809</v>
      </c>
      <c r="GG5" s="118">
        <v>60203</v>
      </c>
      <c r="GH5" s="118">
        <v>42796</v>
      </c>
      <c r="GI5" s="118">
        <v>43806</v>
      </c>
      <c r="GJ5" s="118">
        <v>60204</v>
      </c>
      <c r="GK5" s="118">
        <v>42797</v>
      </c>
      <c r="GL5" s="118">
        <v>60206</v>
      </c>
      <c r="GM5" s="118">
        <v>61715</v>
      </c>
      <c r="GN5" s="118">
        <v>43906</v>
      </c>
      <c r="GO5" s="118">
        <v>60207</v>
      </c>
      <c r="GP5" s="118">
        <v>60208</v>
      </c>
      <c r="GQ5" s="118">
        <v>60209</v>
      </c>
      <c r="GR5" s="118">
        <v>43873</v>
      </c>
      <c r="GS5" s="118">
        <v>43874</v>
      </c>
      <c r="GT5" s="118">
        <v>43811</v>
      </c>
      <c r="GU5" s="118">
        <v>43810</v>
      </c>
      <c r="GV5" s="118">
        <v>60210</v>
      </c>
      <c r="GW5" s="118">
        <v>43805</v>
      </c>
      <c r="GX5" s="118">
        <v>43900</v>
      </c>
      <c r="GY5" s="118">
        <v>42802</v>
      </c>
      <c r="GZ5" s="118">
        <v>42803</v>
      </c>
      <c r="HA5" s="118">
        <v>43899</v>
      </c>
      <c r="HB5" s="118">
        <v>43822</v>
      </c>
      <c r="HC5" s="118">
        <v>43823</v>
      </c>
      <c r="HD5" s="118">
        <v>43812</v>
      </c>
      <c r="HE5" s="118">
        <v>43826</v>
      </c>
      <c r="HF5" s="118">
        <v>43829</v>
      </c>
      <c r="HG5" s="118">
        <v>43830</v>
      </c>
      <c r="HH5" s="118">
        <v>43828</v>
      </c>
      <c r="HI5" s="118">
        <v>43833</v>
      </c>
      <c r="HJ5" s="118">
        <v>43832</v>
      </c>
      <c r="HK5" s="118">
        <v>43835</v>
      </c>
      <c r="HL5" s="118">
        <v>43834</v>
      </c>
      <c r="HM5" s="118">
        <v>43851</v>
      </c>
      <c r="HN5" s="118">
        <v>43852</v>
      </c>
      <c r="HO5" s="118">
        <v>43842</v>
      </c>
      <c r="HP5" s="118">
        <v>43843</v>
      </c>
      <c r="HQ5" s="118">
        <v>43896</v>
      </c>
      <c r="HR5" s="118">
        <v>43892</v>
      </c>
      <c r="HS5" s="118">
        <v>43840</v>
      </c>
      <c r="HT5" s="118">
        <v>43841</v>
      </c>
      <c r="HU5" s="118">
        <v>43881</v>
      </c>
      <c r="HV5" s="118">
        <v>43882</v>
      </c>
      <c r="HW5" s="118">
        <v>43908</v>
      </c>
      <c r="HX5" s="118">
        <v>43907</v>
      </c>
      <c r="HY5" s="118">
        <v>43877</v>
      </c>
      <c r="HZ5" s="118">
        <v>43919</v>
      </c>
      <c r="IA5" s="118">
        <v>43747</v>
      </c>
      <c r="IB5" s="118">
        <v>43803</v>
      </c>
      <c r="IC5" s="118">
        <v>43804</v>
      </c>
      <c r="ID5" s="118">
        <v>43893</v>
      </c>
      <c r="IE5" s="118">
        <v>62973</v>
      </c>
      <c r="IF5" s="118">
        <v>43891</v>
      </c>
      <c r="IG5" s="118">
        <v>60211</v>
      </c>
      <c r="IH5" s="118">
        <v>43801</v>
      </c>
      <c r="II5" s="118">
        <v>43802</v>
      </c>
      <c r="IJ5" s="118">
        <v>43838</v>
      </c>
      <c r="IK5" s="118">
        <v>43753</v>
      </c>
      <c r="IL5" s="118">
        <v>43839</v>
      </c>
      <c r="IM5" s="118">
        <v>43749</v>
      </c>
      <c r="IN5" s="118">
        <v>43750</v>
      </c>
      <c r="IO5" s="118">
        <v>43752</v>
      </c>
      <c r="IP5" s="118">
        <v>43748</v>
      </c>
      <c r="IQ5" s="118">
        <v>43746</v>
      </c>
      <c r="IR5" s="118">
        <v>43837</v>
      </c>
      <c r="IS5" s="118">
        <v>60212</v>
      </c>
      <c r="IT5" s="118">
        <v>43878</v>
      </c>
      <c r="IU5" s="118">
        <v>43879</v>
      </c>
      <c r="IV5" s="118">
        <v>43754</v>
      </c>
      <c r="IW5" s="118">
        <v>43847</v>
      </c>
      <c r="IX5" s="118">
        <v>43848</v>
      </c>
      <c r="IY5" s="118">
        <v>43849</v>
      </c>
      <c r="IZ5" s="118">
        <v>43850</v>
      </c>
      <c r="JA5" s="118">
        <v>60213</v>
      </c>
      <c r="JB5" s="118">
        <v>43914</v>
      </c>
      <c r="JC5" s="118">
        <v>60214</v>
      </c>
      <c r="JD5" s="118">
        <v>43791</v>
      </c>
      <c r="JE5" s="118">
        <v>43792</v>
      </c>
      <c r="JF5" s="118">
        <v>43918</v>
      </c>
      <c r="JG5" s="118">
        <v>43917</v>
      </c>
      <c r="JH5" s="118">
        <v>60215</v>
      </c>
      <c r="JI5" s="118">
        <v>60216</v>
      </c>
      <c r="JJ5" s="118">
        <v>60217</v>
      </c>
      <c r="JK5" s="118">
        <v>60218</v>
      </c>
      <c r="JL5" s="118">
        <v>43909</v>
      </c>
      <c r="JM5" s="118">
        <v>60219</v>
      </c>
      <c r="JN5" s="118">
        <v>60220</v>
      </c>
      <c r="JO5" s="118">
        <v>43793</v>
      </c>
      <c r="JP5" s="118">
        <v>43794</v>
      </c>
      <c r="JQ5" s="118">
        <v>43883</v>
      </c>
      <c r="JR5" s="118">
        <v>43884</v>
      </c>
      <c r="JS5" s="118">
        <v>60222</v>
      </c>
      <c r="JT5" s="118">
        <v>60221</v>
      </c>
      <c r="JU5" s="118">
        <v>62974</v>
      </c>
      <c r="JV5" s="118">
        <v>43898</v>
      </c>
      <c r="JW5" s="118">
        <v>43799</v>
      </c>
      <c r="JX5" s="118">
        <v>43798</v>
      </c>
      <c r="JY5" s="118">
        <v>43818</v>
      </c>
      <c r="JZ5" s="118">
        <v>43845</v>
      </c>
      <c r="KA5" s="118">
        <v>43846</v>
      </c>
      <c r="KB5" s="118">
        <v>43844</v>
      </c>
      <c r="KC5" s="118">
        <v>43819</v>
      </c>
      <c r="KD5" s="118">
        <v>43820</v>
      </c>
      <c r="KE5" s="118">
        <v>43821</v>
      </c>
      <c r="KF5" s="118">
        <v>63016</v>
      </c>
      <c r="KG5" s="118">
        <v>63017</v>
      </c>
      <c r="KH5" s="118">
        <v>63039</v>
      </c>
      <c r="KI5" s="118">
        <v>63041</v>
      </c>
    </row>
    <row r="6" spans="1:295" ht="15" hidden="1" customHeight="1" x14ac:dyDescent="0.3">
      <c r="A6" s="180" t="s">
        <v>1656</v>
      </c>
      <c r="B6" s="180"/>
      <c r="C6" s="118" t="s">
        <v>1657</v>
      </c>
      <c r="D6" s="118" t="s">
        <v>1658</v>
      </c>
      <c r="E6" s="118" t="s">
        <v>1659</v>
      </c>
      <c r="F6" s="118" t="s">
        <v>1660</v>
      </c>
      <c r="G6" s="118" t="s">
        <v>1661</v>
      </c>
      <c r="H6" s="118" t="s">
        <v>1662</v>
      </c>
      <c r="I6" s="118" t="s">
        <v>1663</v>
      </c>
      <c r="J6" s="118" t="s">
        <v>1664</v>
      </c>
      <c r="K6" s="118" t="s">
        <v>1665</v>
      </c>
      <c r="L6" s="118" t="s">
        <v>1666</v>
      </c>
      <c r="M6" s="118" t="s">
        <v>1667</v>
      </c>
      <c r="N6" s="118" t="s">
        <v>1668</v>
      </c>
      <c r="O6" s="118" t="s">
        <v>1669</v>
      </c>
      <c r="P6" s="118" t="s">
        <v>1670</v>
      </c>
      <c r="Q6" s="118" t="s">
        <v>1671</v>
      </c>
      <c r="R6" s="118" t="s">
        <v>1672</v>
      </c>
      <c r="S6" s="118" t="s">
        <v>1673</v>
      </c>
      <c r="T6" s="118" t="s">
        <v>1674</v>
      </c>
      <c r="U6" s="118" t="s">
        <v>1675</v>
      </c>
      <c r="V6" s="118" t="s">
        <v>1676</v>
      </c>
      <c r="W6" s="118" t="s">
        <v>1677</v>
      </c>
      <c r="X6" s="118" t="s">
        <v>1678</v>
      </c>
      <c r="Y6" s="118" t="s">
        <v>1679</v>
      </c>
      <c r="Z6" s="118" t="s">
        <v>1680</v>
      </c>
      <c r="AA6" s="118" t="s">
        <v>1681</v>
      </c>
      <c r="AB6" s="118" t="s">
        <v>1682</v>
      </c>
      <c r="AC6" s="118" t="s">
        <v>1683</v>
      </c>
      <c r="AD6" s="118" t="s">
        <v>1684</v>
      </c>
      <c r="AE6" s="118" t="s">
        <v>1685</v>
      </c>
      <c r="AF6" s="118" t="s">
        <v>1686</v>
      </c>
      <c r="AG6" s="118" t="s">
        <v>1687</v>
      </c>
      <c r="AH6" s="118" t="s">
        <v>1688</v>
      </c>
      <c r="AI6" s="118" t="s">
        <v>1689</v>
      </c>
      <c r="AJ6" s="118" t="s">
        <v>1690</v>
      </c>
      <c r="AK6" s="118" t="s">
        <v>1691</v>
      </c>
      <c r="AL6" s="118" t="s">
        <v>1692</v>
      </c>
      <c r="AM6" s="118" t="s">
        <v>1693</v>
      </c>
      <c r="AN6" s="118" t="s">
        <v>1694</v>
      </c>
      <c r="AO6" s="118" t="s">
        <v>1695</v>
      </c>
      <c r="AP6" s="118" t="s">
        <v>1696</v>
      </c>
      <c r="AQ6" s="118" t="s">
        <v>1697</v>
      </c>
      <c r="AR6" s="118" t="s">
        <v>1698</v>
      </c>
      <c r="AS6" s="118" t="s">
        <v>1699</v>
      </c>
      <c r="AT6" s="118" t="s">
        <v>1700</v>
      </c>
      <c r="AU6" s="118" t="s">
        <v>1701</v>
      </c>
      <c r="AV6" s="118" t="s">
        <v>1702</v>
      </c>
      <c r="AW6" s="118" t="s">
        <v>1703</v>
      </c>
      <c r="AX6" s="118" t="s">
        <v>1704</v>
      </c>
      <c r="AY6" s="118" t="s">
        <v>1705</v>
      </c>
      <c r="AZ6" s="118" t="s">
        <v>1706</v>
      </c>
      <c r="BA6" s="118" t="s">
        <v>1707</v>
      </c>
      <c r="BB6" s="118" t="s">
        <v>1708</v>
      </c>
      <c r="BC6" s="118" t="s">
        <v>1709</v>
      </c>
      <c r="BD6" s="118" t="s">
        <v>1710</v>
      </c>
      <c r="BE6" s="118" t="s">
        <v>1711</v>
      </c>
      <c r="BF6" s="118" t="s">
        <v>1712</v>
      </c>
      <c r="BG6" s="118" t="s">
        <v>1713</v>
      </c>
      <c r="BH6" s="118" t="s">
        <v>1714</v>
      </c>
      <c r="BI6" s="118" t="s">
        <v>1715</v>
      </c>
      <c r="BJ6" s="118" t="s">
        <v>1716</v>
      </c>
      <c r="BK6" s="118" t="s">
        <v>1717</v>
      </c>
      <c r="BL6" s="118" t="s">
        <v>1718</v>
      </c>
      <c r="BM6" s="118" t="s">
        <v>1719</v>
      </c>
      <c r="BN6" s="118" t="s">
        <v>1720</v>
      </c>
      <c r="BO6" s="118" t="s">
        <v>1721</v>
      </c>
      <c r="BP6" s="118" t="s">
        <v>1722</v>
      </c>
      <c r="BQ6" s="118" t="s">
        <v>1723</v>
      </c>
      <c r="BR6" s="118" t="s">
        <v>1724</v>
      </c>
      <c r="BS6" s="118" t="s">
        <v>1725</v>
      </c>
      <c r="BT6" s="118" t="s">
        <v>1726</v>
      </c>
      <c r="BU6" s="118" t="s">
        <v>1727</v>
      </c>
      <c r="BV6" s="118" t="s">
        <v>1728</v>
      </c>
      <c r="BW6" s="118" t="s">
        <v>1729</v>
      </c>
      <c r="BX6" s="118" t="s">
        <v>1730</v>
      </c>
      <c r="BY6" s="118" t="s">
        <v>1731</v>
      </c>
      <c r="BZ6" s="118" t="s">
        <v>1732</v>
      </c>
      <c r="CA6" s="118" t="s">
        <v>1733</v>
      </c>
      <c r="CB6" s="118" t="s">
        <v>1734</v>
      </c>
      <c r="CC6" s="118" t="s">
        <v>1735</v>
      </c>
      <c r="CD6" s="118" t="s">
        <v>1736</v>
      </c>
      <c r="CE6" s="118" t="s">
        <v>1737</v>
      </c>
      <c r="CF6" s="118" t="s">
        <v>1738</v>
      </c>
      <c r="CG6" s="118" t="s">
        <v>1739</v>
      </c>
      <c r="CH6" s="118" t="s">
        <v>1740</v>
      </c>
      <c r="CI6" s="118" t="s">
        <v>1741</v>
      </c>
      <c r="CJ6" s="118" t="s">
        <v>1742</v>
      </c>
      <c r="CK6" s="118" t="s">
        <v>1743</v>
      </c>
      <c r="CL6" s="118" t="s">
        <v>1744</v>
      </c>
      <c r="CM6" s="118" t="s">
        <v>1745</v>
      </c>
      <c r="CN6" s="118" t="s">
        <v>1746</v>
      </c>
      <c r="CO6" s="118" t="s">
        <v>1747</v>
      </c>
      <c r="CP6" s="118" t="s">
        <v>1748</v>
      </c>
      <c r="CQ6" s="118" t="s">
        <v>1749</v>
      </c>
      <c r="CR6" s="118" t="s">
        <v>1750</v>
      </c>
      <c r="CS6" s="118" t="s">
        <v>1751</v>
      </c>
      <c r="CT6" s="118" t="s">
        <v>1752</v>
      </c>
      <c r="CU6" s="118" t="s">
        <v>1753</v>
      </c>
      <c r="CV6" s="118" t="s">
        <v>1754</v>
      </c>
      <c r="CW6" s="118" t="s">
        <v>1755</v>
      </c>
      <c r="CX6" s="118" t="s">
        <v>1756</v>
      </c>
      <c r="CY6" s="118" t="s">
        <v>1757</v>
      </c>
      <c r="CZ6" s="118" t="s">
        <v>1758</v>
      </c>
      <c r="DA6" s="118" t="s">
        <v>1759</v>
      </c>
      <c r="DB6" s="118" t="s">
        <v>1760</v>
      </c>
      <c r="DC6" s="118" t="s">
        <v>1761</v>
      </c>
      <c r="DD6" s="118" t="s">
        <v>1762</v>
      </c>
      <c r="DE6" s="118" t="s">
        <v>1763</v>
      </c>
      <c r="DF6" s="118" t="s">
        <v>1764</v>
      </c>
      <c r="DG6" s="118" t="s">
        <v>1765</v>
      </c>
      <c r="DH6" s="118" t="s">
        <v>1766</v>
      </c>
      <c r="DI6" s="118" t="s">
        <v>1767</v>
      </c>
      <c r="DJ6" s="118" t="s">
        <v>1768</v>
      </c>
      <c r="DK6" s="118" t="s">
        <v>1769</v>
      </c>
      <c r="DL6" s="118" t="s">
        <v>1770</v>
      </c>
      <c r="DM6" s="118" t="s">
        <v>1771</v>
      </c>
      <c r="DN6" s="118" t="s">
        <v>1772</v>
      </c>
      <c r="DO6" s="118" t="s">
        <v>1773</v>
      </c>
      <c r="DP6" s="118" t="s">
        <v>1774</v>
      </c>
      <c r="DQ6" s="118" t="s">
        <v>1775</v>
      </c>
      <c r="DR6" s="118" t="s">
        <v>1776</v>
      </c>
      <c r="DS6" s="118" t="s">
        <v>1777</v>
      </c>
      <c r="DT6" s="118" t="s">
        <v>1778</v>
      </c>
      <c r="DU6" s="118" t="s">
        <v>1779</v>
      </c>
      <c r="DV6" s="118" t="s">
        <v>1780</v>
      </c>
      <c r="DW6" s="118" t="s">
        <v>1781</v>
      </c>
      <c r="DX6" s="118" t="s">
        <v>1782</v>
      </c>
      <c r="DY6" s="118" t="s">
        <v>1783</v>
      </c>
      <c r="DZ6" s="118" t="s">
        <v>1784</v>
      </c>
      <c r="EA6" s="118" t="s">
        <v>1785</v>
      </c>
      <c r="EB6" s="118" t="s">
        <v>1786</v>
      </c>
      <c r="EC6" s="118" t="s">
        <v>1787</v>
      </c>
      <c r="ED6" s="118" t="s">
        <v>1788</v>
      </c>
      <c r="EE6" s="118" t="s">
        <v>1789</v>
      </c>
      <c r="EF6" s="118" t="s">
        <v>1790</v>
      </c>
      <c r="EG6" s="118" t="s">
        <v>1791</v>
      </c>
      <c r="EH6" s="118" t="s">
        <v>1792</v>
      </c>
      <c r="EI6" s="118" t="s">
        <v>1793</v>
      </c>
      <c r="EJ6" s="118" t="s">
        <v>1794</v>
      </c>
      <c r="EK6" s="118" t="s">
        <v>1795</v>
      </c>
      <c r="EL6" s="118" t="s">
        <v>1796</v>
      </c>
      <c r="EM6" s="118" t="s">
        <v>1797</v>
      </c>
      <c r="EN6" s="118" t="s">
        <v>1798</v>
      </c>
      <c r="EO6" s="118" t="s">
        <v>1799</v>
      </c>
      <c r="EP6" s="118" t="s">
        <v>1800</v>
      </c>
      <c r="EQ6" s="118" t="s">
        <v>1801</v>
      </c>
      <c r="ER6" s="118" t="s">
        <v>1802</v>
      </c>
      <c r="ES6" s="118" t="s">
        <v>1803</v>
      </c>
      <c r="ET6" s="118" t="s">
        <v>1804</v>
      </c>
      <c r="EU6" s="118" t="s">
        <v>1805</v>
      </c>
      <c r="EV6" s="118" t="s">
        <v>1806</v>
      </c>
      <c r="EW6" s="118" t="s">
        <v>1807</v>
      </c>
      <c r="EX6" s="118" t="s">
        <v>1808</v>
      </c>
      <c r="EY6" s="118" t="s">
        <v>1809</v>
      </c>
      <c r="EZ6" s="118" t="s">
        <v>1810</v>
      </c>
      <c r="FA6" s="118" t="s">
        <v>1811</v>
      </c>
      <c r="FB6" s="118" t="s">
        <v>1812</v>
      </c>
      <c r="FC6" s="118" t="s">
        <v>1813</v>
      </c>
      <c r="FD6" s="118" t="s">
        <v>1814</v>
      </c>
      <c r="FE6" s="118" t="s">
        <v>1815</v>
      </c>
      <c r="FF6" s="118" t="s">
        <v>1816</v>
      </c>
      <c r="FG6" s="118" t="s">
        <v>1817</v>
      </c>
      <c r="FH6" s="118" t="s">
        <v>1818</v>
      </c>
      <c r="FI6" s="118" t="s">
        <v>1819</v>
      </c>
      <c r="FJ6" s="118" t="s">
        <v>1820</v>
      </c>
      <c r="FK6" s="118" t="s">
        <v>1821</v>
      </c>
      <c r="FL6" s="118" t="s">
        <v>1822</v>
      </c>
      <c r="FM6" s="118" t="s">
        <v>1823</v>
      </c>
      <c r="FN6" s="118" t="s">
        <v>1824</v>
      </c>
      <c r="FO6" s="118" t="s">
        <v>1825</v>
      </c>
      <c r="FP6" s="118" t="s">
        <v>1826</v>
      </c>
      <c r="FQ6" s="118" t="s">
        <v>1827</v>
      </c>
      <c r="FR6" s="118" t="s">
        <v>1828</v>
      </c>
      <c r="FS6" s="118" t="s">
        <v>1829</v>
      </c>
      <c r="FT6" s="118" t="s">
        <v>1830</v>
      </c>
      <c r="FU6" s="118" t="s">
        <v>1831</v>
      </c>
      <c r="FV6" s="118" t="s">
        <v>1832</v>
      </c>
      <c r="FW6" s="118" t="s">
        <v>1833</v>
      </c>
      <c r="FX6" s="118" t="s">
        <v>1834</v>
      </c>
      <c r="FY6" s="118" t="s">
        <v>1835</v>
      </c>
      <c r="FZ6" s="118" t="s">
        <v>1836</v>
      </c>
      <c r="GA6" s="118" t="s">
        <v>1837</v>
      </c>
      <c r="GB6" s="118" t="s">
        <v>1838</v>
      </c>
      <c r="GC6" s="118" t="s">
        <v>1839</v>
      </c>
      <c r="GD6" s="118" t="s">
        <v>1840</v>
      </c>
      <c r="GE6" s="118" t="s">
        <v>1841</v>
      </c>
      <c r="GF6" s="118" t="s">
        <v>1842</v>
      </c>
      <c r="GG6" s="118" t="s">
        <v>1843</v>
      </c>
      <c r="GH6" s="118" t="s">
        <v>1844</v>
      </c>
      <c r="GI6" s="118" t="s">
        <v>1845</v>
      </c>
      <c r="GJ6" s="118" t="s">
        <v>1846</v>
      </c>
      <c r="GK6" s="118" t="s">
        <v>1847</v>
      </c>
      <c r="GL6" s="118" t="s">
        <v>1848</v>
      </c>
      <c r="GM6" s="118" t="s">
        <v>1849</v>
      </c>
      <c r="GN6" s="118" t="s">
        <v>1850</v>
      </c>
      <c r="GO6" s="118" t="s">
        <v>1851</v>
      </c>
      <c r="GP6" s="118" t="s">
        <v>1852</v>
      </c>
      <c r="GQ6" s="118" t="s">
        <v>1853</v>
      </c>
      <c r="GR6" s="118" t="s">
        <v>1854</v>
      </c>
      <c r="GS6" s="118" t="s">
        <v>1855</v>
      </c>
      <c r="GT6" s="118" t="s">
        <v>1856</v>
      </c>
      <c r="GU6" s="118" t="s">
        <v>1857</v>
      </c>
      <c r="GV6" s="118" t="s">
        <v>1858</v>
      </c>
      <c r="GW6" s="118" t="s">
        <v>1859</v>
      </c>
      <c r="GX6" s="118" t="s">
        <v>1860</v>
      </c>
      <c r="GY6" s="118" t="s">
        <v>1861</v>
      </c>
      <c r="GZ6" s="118" t="s">
        <v>1862</v>
      </c>
      <c r="HA6" s="118" t="s">
        <v>1863</v>
      </c>
      <c r="HB6" s="118" t="s">
        <v>1864</v>
      </c>
      <c r="HC6" s="118" t="s">
        <v>1865</v>
      </c>
      <c r="HD6" s="118" t="s">
        <v>1866</v>
      </c>
      <c r="HE6" s="118" t="s">
        <v>1867</v>
      </c>
      <c r="HF6" s="118" t="s">
        <v>1868</v>
      </c>
      <c r="HG6" s="118" t="s">
        <v>1869</v>
      </c>
      <c r="HH6" s="118" t="s">
        <v>1870</v>
      </c>
      <c r="HI6" s="118" t="s">
        <v>1871</v>
      </c>
      <c r="HJ6" s="118" t="s">
        <v>1872</v>
      </c>
      <c r="HK6" s="118" t="s">
        <v>1873</v>
      </c>
      <c r="HL6" s="118" t="s">
        <v>1874</v>
      </c>
      <c r="HM6" s="118" t="s">
        <v>1875</v>
      </c>
      <c r="HN6" s="118" t="s">
        <v>1876</v>
      </c>
      <c r="HO6" s="118" t="s">
        <v>1877</v>
      </c>
      <c r="HP6" s="118" t="s">
        <v>1878</v>
      </c>
      <c r="HQ6" s="118" t="s">
        <v>1879</v>
      </c>
      <c r="HR6" s="118" t="s">
        <v>1880</v>
      </c>
      <c r="HS6" s="118" t="s">
        <v>1881</v>
      </c>
      <c r="HT6" s="118" t="s">
        <v>1882</v>
      </c>
      <c r="HU6" s="118" t="s">
        <v>1883</v>
      </c>
      <c r="HV6" s="118" t="s">
        <v>1884</v>
      </c>
      <c r="HW6" s="118" t="s">
        <v>1885</v>
      </c>
      <c r="HX6" s="118" t="s">
        <v>1886</v>
      </c>
      <c r="HY6" s="118" t="s">
        <v>1887</v>
      </c>
      <c r="HZ6" s="118" t="s">
        <v>1888</v>
      </c>
      <c r="IA6" s="118" t="s">
        <v>1889</v>
      </c>
      <c r="IB6" s="118" t="s">
        <v>1890</v>
      </c>
      <c r="IC6" s="118" t="s">
        <v>1891</v>
      </c>
      <c r="ID6" s="118" t="s">
        <v>1892</v>
      </c>
      <c r="IE6" s="118" t="s">
        <v>1893</v>
      </c>
      <c r="IF6" s="118" t="s">
        <v>1894</v>
      </c>
      <c r="IG6" s="118" t="s">
        <v>1895</v>
      </c>
      <c r="IH6" s="118" t="s">
        <v>1896</v>
      </c>
      <c r="II6" s="118" t="s">
        <v>1897</v>
      </c>
      <c r="IJ6" s="118" t="s">
        <v>1898</v>
      </c>
      <c r="IK6" s="118" t="s">
        <v>1899</v>
      </c>
      <c r="IL6" s="118" t="s">
        <v>1900</v>
      </c>
      <c r="IM6" s="118" t="s">
        <v>1901</v>
      </c>
      <c r="IN6" s="118" t="s">
        <v>1902</v>
      </c>
      <c r="IO6" s="118" t="s">
        <v>1903</v>
      </c>
      <c r="IP6" s="118" t="s">
        <v>1904</v>
      </c>
      <c r="IQ6" s="118" t="s">
        <v>1905</v>
      </c>
      <c r="IR6" s="118" t="s">
        <v>1906</v>
      </c>
      <c r="IS6" s="118" t="s">
        <v>1907</v>
      </c>
      <c r="IT6" s="118" t="s">
        <v>1908</v>
      </c>
      <c r="IU6" s="118" t="s">
        <v>1909</v>
      </c>
      <c r="IV6" s="118" t="s">
        <v>1910</v>
      </c>
      <c r="IW6" s="118" t="s">
        <v>1911</v>
      </c>
      <c r="IX6" s="118" t="s">
        <v>1912</v>
      </c>
      <c r="IY6" s="118" t="s">
        <v>1913</v>
      </c>
      <c r="IZ6" s="118" t="s">
        <v>1914</v>
      </c>
      <c r="JA6" s="118" t="s">
        <v>1915</v>
      </c>
      <c r="JB6" s="118" t="s">
        <v>1916</v>
      </c>
      <c r="JC6" s="118" t="s">
        <v>1917</v>
      </c>
      <c r="JD6" s="118" t="s">
        <v>1918</v>
      </c>
      <c r="JE6" s="118" t="s">
        <v>1919</v>
      </c>
      <c r="JF6" s="118" t="s">
        <v>1920</v>
      </c>
      <c r="JG6" s="118" t="s">
        <v>1921</v>
      </c>
      <c r="JH6" s="118" t="s">
        <v>1922</v>
      </c>
      <c r="JI6" s="118" t="s">
        <v>1923</v>
      </c>
      <c r="JJ6" s="118" t="s">
        <v>1924</v>
      </c>
      <c r="JK6" s="118" t="s">
        <v>1925</v>
      </c>
      <c r="JL6" s="118" t="s">
        <v>1926</v>
      </c>
      <c r="JM6" s="118" t="s">
        <v>1927</v>
      </c>
      <c r="JN6" s="118" t="s">
        <v>1928</v>
      </c>
      <c r="JO6" s="118" t="s">
        <v>1929</v>
      </c>
      <c r="JP6" s="118" t="s">
        <v>1930</v>
      </c>
      <c r="JQ6" s="118" t="s">
        <v>1931</v>
      </c>
      <c r="JR6" s="118" t="s">
        <v>1932</v>
      </c>
      <c r="JS6" s="118" t="s">
        <v>1933</v>
      </c>
      <c r="JT6" s="118" t="s">
        <v>1934</v>
      </c>
      <c r="JU6" s="118" t="s">
        <v>1935</v>
      </c>
      <c r="JV6" s="118" t="s">
        <v>1936</v>
      </c>
      <c r="JW6" s="118" t="s">
        <v>1937</v>
      </c>
      <c r="JX6" s="118" t="s">
        <v>1938</v>
      </c>
      <c r="JY6" s="118" t="s">
        <v>1939</v>
      </c>
      <c r="JZ6" s="118" t="s">
        <v>1940</v>
      </c>
      <c r="KA6" s="118" t="s">
        <v>1941</v>
      </c>
      <c r="KB6" s="118" t="s">
        <v>1942</v>
      </c>
      <c r="KC6" s="118" t="s">
        <v>1943</v>
      </c>
      <c r="KD6" s="118" t="s">
        <v>1944</v>
      </c>
      <c r="KE6" s="118" t="s">
        <v>1945</v>
      </c>
      <c r="KF6" s="118" t="s">
        <v>1946</v>
      </c>
      <c r="KG6" s="118" t="s">
        <v>1947</v>
      </c>
      <c r="KH6" s="118" t="s">
        <v>1948</v>
      </c>
      <c r="KI6" s="118" t="s">
        <v>1949</v>
      </c>
    </row>
    <row r="7" spans="1:295" ht="27" customHeight="1" x14ac:dyDescent="0.3">
      <c r="A7" s="180" t="s">
        <v>17</v>
      </c>
      <c r="B7" s="180"/>
      <c r="C7" s="181" t="s">
        <v>1950</v>
      </c>
      <c r="D7" s="181"/>
      <c r="E7" s="181"/>
      <c r="F7" s="181" t="s">
        <v>1951</v>
      </c>
      <c r="G7" s="181" t="s">
        <v>1952</v>
      </c>
      <c r="H7" s="181"/>
      <c r="I7" s="181"/>
      <c r="J7" s="181"/>
      <c r="K7" s="181" t="s">
        <v>1953</v>
      </c>
      <c r="L7" s="181"/>
      <c r="M7" s="181"/>
      <c r="N7" s="181" t="s">
        <v>1954</v>
      </c>
      <c r="O7" s="181" t="s">
        <v>1955</v>
      </c>
      <c r="P7" s="181"/>
      <c r="Q7" s="181" t="s">
        <v>1956</v>
      </c>
      <c r="R7" s="181"/>
      <c r="S7" s="181" t="s">
        <v>1957</v>
      </c>
      <c r="T7" s="181"/>
      <c r="U7" s="181" t="s">
        <v>1958</v>
      </c>
      <c r="V7" s="181"/>
      <c r="W7" s="181"/>
      <c r="X7" s="181" t="s">
        <v>1959</v>
      </c>
      <c r="Y7" s="181"/>
      <c r="Z7" s="181"/>
      <c r="AA7" s="181" t="s">
        <v>1960</v>
      </c>
      <c r="AB7" s="181"/>
      <c r="AC7" s="181"/>
      <c r="AD7" s="181"/>
      <c r="AE7" s="181"/>
      <c r="AF7" s="181"/>
      <c r="AG7" s="181"/>
      <c r="AH7" s="181"/>
      <c r="AI7" s="181"/>
      <c r="AJ7" s="181" t="s">
        <v>1961</v>
      </c>
      <c r="AK7" s="181"/>
      <c r="AL7" s="181"/>
      <c r="AM7" s="181" t="s">
        <v>1962</v>
      </c>
      <c r="AN7" s="181"/>
      <c r="AO7" s="181" t="s">
        <v>1963</v>
      </c>
      <c r="AP7" s="181"/>
      <c r="AQ7" s="181" t="s">
        <v>1964</v>
      </c>
      <c r="AR7" s="181"/>
      <c r="AS7" s="181"/>
      <c r="AT7" s="181" t="s">
        <v>1965</v>
      </c>
      <c r="AU7" s="181"/>
      <c r="AV7" s="181" t="s">
        <v>1966</v>
      </c>
      <c r="AW7" s="181"/>
      <c r="AX7" s="181" t="s">
        <v>1965</v>
      </c>
      <c r="AY7" s="181"/>
      <c r="AZ7" s="181"/>
      <c r="BA7" s="181" t="s">
        <v>1967</v>
      </c>
      <c r="BB7" s="181" t="s">
        <v>1968</v>
      </c>
      <c r="BC7" s="181" t="s">
        <v>1969</v>
      </c>
      <c r="BD7" s="181"/>
      <c r="BE7" s="181"/>
      <c r="BF7" s="181" t="s">
        <v>1970</v>
      </c>
      <c r="BG7" s="181"/>
      <c r="BH7" s="181"/>
      <c r="BI7" s="181"/>
      <c r="BJ7" s="181"/>
      <c r="BK7" s="181" t="s">
        <v>1971</v>
      </c>
      <c r="BL7" s="181" t="s">
        <v>1972</v>
      </c>
      <c r="BM7" s="181"/>
      <c r="BN7" s="181" t="s">
        <v>1973</v>
      </c>
      <c r="BO7" s="181"/>
      <c r="BP7" s="181"/>
      <c r="BQ7" s="181" t="s">
        <v>1974</v>
      </c>
      <c r="BR7" s="181"/>
      <c r="BS7" s="181"/>
      <c r="BT7" s="181"/>
      <c r="BU7" s="181" t="s">
        <v>1975</v>
      </c>
      <c r="BV7" s="181" t="s">
        <v>1976</v>
      </c>
      <c r="BW7" s="181" t="s">
        <v>1977</v>
      </c>
      <c r="BX7" s="181"/>
      <c r="BY7" s="181"/>
      <c r="BZ7" s="181"/>
      <c r="CA7" s="181" t="s">
        <v>1978</v>
      </c>
      <c r="CB7" s="181"/>
      <c r="CC7" s="181"/>
      <c r="CD7" s="181"/>
      <c r="CE7" s="181"/>
      <c r="CF7" s="181" t="s">
        <v>1979</v>
      </c>
      <c r="CG7" s="181"/>
      <c r="CH7" s="181"/>
      <c r="CI7" s="181"/>
      <c r="CJ7" s="181" t="s">
        <v>1980</v>
      </c>
      <c r="CK7" s="181"/>
      <c r="CL7" s="181" t="s">
        <v>1981</v>
      </c>
      <c r="CM7" s="181"/>
      <c r="CN7" s="181" t="s">
        <v>1982</v>
      </c>
      <c r="CO7" s="181" t="s">
        <v>1983</v>
      </c>
      <c r="CP7" s="181"/>
      <c r="CQ7" s="181"/>
      <c r="CR7" s="181" t="s">
        <v>1984</v>
      </c>
      <c r="CS7" s="181"/>
      <c r="CT7" s="181"/>
      <c r="CU7" s="181"/>
      <c r="CV7" s="181"/>
      <c r="CW7" s="181" t="s">
        <v>1985</v>
      </c>
      <c r="CX7" s="181" t="s">
        <v>1986</v>
      </c>
      <c r="CY7" s="181"/>
      <c r="CZ7" s="181"/>
      <c r="DA7" s="181"/>
      <c r="DB7" s="181"/>
      <c r="DC7" s="181"/>
      <c r="DD7" s="181" t="s">
        <v>1987</v>
      </c>
      <c r="DE7" s="181"/>
      <c r="DF7" s="181"/>
      <c r="DG7" s="181" t="s">
        <v>1988</v>
      </c>
      <c r="DH7" s="181"/>
      <c r="DI7" s="181" t="s">
        <v>1989</v>
      </c>
      <c r="DJ7" s="181"/>
      <c r="DK7" s="181" t="s">
        <v>1990</v>
      </c>
      <c r="DL7" s="181" t="s">
        <v>1991</v>
      </c>
      <c r="DM7" s="181"/>
      <c r="DN7" s="181"/>
      <c r="DO7" s="181"/>
      <c r="DP7" s="181"/>
      <c r="DQ7" s="181" t="s">
        <v>1992</v>
      </c>
      <c r="DR7" s="181" t="s">
        <v>1993</v>
      </c>
      <c r="DS7" s="181" t="s">
        <v>1994</v>
      </c>
      <c r="DT7" s="181"/>
      <c r="DU7" s="181"/>
      <c r="DV7" s="181"/>
      <c r="DW7" s="181"/>
      <c r="DX7" s="181"/>
      <c r="DY7" s="181"/>
      <c r="DZ7" s="181"/>
      <c r="EA7" s="181" t="s">
        <v>1995</v>
      </c>
      <c r="EB7" s="181" t="s">
        <v>1996</v>
      </c>
      <c r="EC7" s="181"/>
      <c r="ED7" s="181"/>
      <c r="EE7" s="181" t="s">
        <v>1995</v>
      </c>
      <c r="EF7" s="181"/>
      <c r="EG7" s="181" t="s">
        <v>1997</v>
      </c>
      <c r="EH7" s="181" t="s">
        <v>1998</v>
      </c>
      <c r="EI7" s="181"/>
      <c r="EJ7" s="181" t="s">
        <v>1999</v>
      </c>
      <c r="EK7" s="181"/>
      <c r="EL7" s="181"/>
      <c r="EM7" s="181"/>
      <c r="EN7" s="181"/>
      <c r="EO7" s="181"/>
      <c r="EP7" s="181"/>
      <c r="EQ7" s="181"/>
      <c r="ER7" s="181"/>
      <c r="ES7" s="181"/>
      <c r="ET7" s="181" t="s">
        <v>2000</v>
      </c>
      <c r="EU7" s="181" t="s">
        <v>2001</v>
      </c>
      <c r="EV7" s="181" t="s">
        <v>2002</v>
      </c>
      <c r="EW7" s="181" t="s">
        <v>2003</v>
      </c>
      <c r="EX7" s="181" t="s">
        <v>2004</v>
      </c>
      <c r="EY7" s="181" t="s">
        <v>2005</v>
      </c>
      <c r="EZ7" s="181" t="s">
        <v>2006</v>
      </c>
      <c r="FA7" s="181"/>
      <c r="FB7" s="181" t="s">
        <v>2007</v>
      </c>
      <c r="FC7" s="181"/>
      <c r="FD7" s="181" t="s">
        <v>2008</v>
      </c>
      <c r="FE7" s="181"/>
      <c r="FF7" s="181"/>
      <c r="FG7" s="181" t="s">
        <v>2009</v>
      </c>
      <c r="FH7" s="181"/>
      <c r="FI7" s="181"/>
      <c r="FJ7" s="181" t="s">
        <v>2010</v>
      </c>
      <c r="FK7" s="181"/>
      <c r="FL7" s="181"/>
      <c r="FM7" s="181" t="s">
        <v>2011</v>
      </c>
      <c r="FN7" s="181"/>
      <c r="FO7" s="181"/>
      <c r="FP7" s="181" t="s">
        <v>2012</v>
      </c>
      <c r="FQ7" s="181"/>
      <c r="FR7" s="181"/>
      <c r="FS7" s="181" t="s">
        <v>2013</v>
      </c>
      <c r="FT7" s="181" t="s">
        <v>2012</v>
      </c>
      <c r="FU7" s="181"/>
      <c r="FV7" s="181"/>
      <c r="FW7" s="181"/>
      <c r="FX7" s="181" t="s">
        <v>2014</v>
      </c>
      <c r="FY7" s="181" t="s">
        <v>2015</v>
      </c>
      <c r="FZ7" s="181" t="s">
        <v>2016</v>
      </c>
      <c r="GA7" s="181" t="s">
        <v>2017</v>
      </c>
      <c r="GB7" s="181" t="s">
        <v>2018</v>
      </c>
      <c r="GC7" s="181" t="s">
        <v>2019</v>
      </c>
      <c r="GD7" s="181"/>
      <c r="GE7" s="181" t="s">
        <v>2020</v>
      </c>
      <c r="GF7" s="181" t="s">
        <v>2021</v>
      </c>
      <c r="GG7" s="181" t="s">
        <v>2022</v>
      </c>
      <c r="GH7" s="181" t="s">
        <v>2023</v>
      </c>
      <c r="GI7" s="181" t="s">
        <v>2024</v>
      </c>
      <c r="GJ7" s="181"/>
      <c r="GK7" s="181" t="s">
        <v>2023</v>
      </c>
      <c r="GL7" s="181" t="s">
        <v>2025</v>
      </c>
      <c r="GM7" s="181"/>
      <c r="GN7" s="181" t="s">
        <v>2026</v>
      </c>
      <c r="GO7" s="181" t="s">
        <v>2027</v>
      </c>
      <c r="GP7" s="181" t="s">
        <v>2022</v>
      </c>
      <c r="GQ7" s="181"/>
      <c r="GR7" s="181" t="s">
        <v>2028</v>
      </c>
      <c r="GS7" s="181"/>
      <c r="GT7" s="181"/>
      <c r="GU7" s="181" t="s">
        <v>2029</v>
      </c>
      <c r="GV7" s="181" t="s">
        <v>2024</v>
      </c>
      <c r="GW7" s="181"/>
      <c r="GX7" s="181" t="s">
        <v>2030</v>
      </c>
      <c r="GY7" s="181" t="s">
        <v>2031</v>
      </c>
      <c r="GZ7" s="181"/>
      <c r="HA7" s="181" t="s">
        <v>2030</v>
      </c>
      <c r="HB7" s="181" t="s">
        <v>2032</v>
      </c>
      <c r="HC7" s="181"/>
      <c r="HD7" s="181" t="s">
        <v>2033</v>
      </c>
      <c r="HE7" s="181" t="s">
        <v>2034</v>
      </c>
      <c r="HF7" s="181" t="s">
        <v>2035</v>
      </c>
      <c r="HG7" s="181" t="s">
        <v>2036</v>
      </c>
      <c r="HH7" s="181" t="s">
        <v>2034</v>
      </c>
      <c r="HI7" s="181" t="s">
        <v>2037</v>
      </c>
      <c r="HJ7" s="181"/>
      <c r="HK7" s="181"/>
      <c r="HL7" s="181"/>
      <c r="HM7" s="181"/>
      <c r="HN7" s="181"/>
      <c r="HO7" s="181" t="s">
        <v>2038</v>
      </c>
      <c r="HP7" s="181"/>
      <c r="HQ7" s="181"/>
      <c r="HR7" s="181"/>
      <c r="HS7" s="181"/>
      <c r="HT7" s="181"/>
      <c r="HU7" s="181"/>
      <c r="HV7" s="181"/>
      <c r="HW7" s="181"/>
      <c r="HX7" s="181"/>
      <c r="HY7" s="181" t="s">
        <v>2039</v>
      </c>
      <c r="HZ7" s="181"/>
      <c r="IA7" s="181" t="s">
        <v>2040</v>
      </c>
      <c r="IB7" s="181"/>
      <c r="IC7" s="181"/>
      <c r="ID7" s="181"/>
      <c r="IE7" s="181"/>
      <c r="IF7" s="181"/>
      <c r="IG7" s="181"/>
      <c r="IH7" s="181"/>
      <c r="II7" s="181"/>
      <c r="IJ7" s="181" t="s">
        <v>2041</v>
      </c>
      <c r="IK7" s="181"/>
      <c r="IL7" s="181"/>
      <c r="IM7" s="181"/>
      <c r="IN7" s="181"/>
      <c r="IO7" s="181" t="s">
        <v>2042</v>
      </c>
      <c r="IP7" s="181"/>
      <c r="IQ7" s="181" t="s">
        <v>2043</v>
      </c>
      <c r="IR7" s="181"/>
      <c r="IS7" s="181" t="s">
        <v>2044</v>
      </c>
      <c r="IT7" s="181"/>
      <c r="IU7" s="181"/>
      <c r="IV7" s="181"/>
      <c r="IW7" s="181" t="s">
        <v>2045</v>
      </c>
      <c r="IX7" s="181"/>
      <c r="IY7" s="181" t="s">
        <v>2046</v>
      </c>
      <c r="IZ7" s="181" t="s">
        <v>2047</v>
      </c>
      <c r="JA7" s="181" t="s">
        <v>2048</v>
      </c>
      <c r="JB7" s="181" t="s">
        <v>2049</v>
      </c>
      <c r="JC7" s="181"/>
      <c r="JD7" s="181" t="s">
        <v>2050</v>
      </c>
      <c r="JE7" s="181"/>
      <c r="JF7" s="181" t="s">
        <v>2051</v>
      </c>
      <c r="JG7" s="181"/>
      <c r="JH7" s="181"/>
      <c r="JI7" s="181" t="s">
        <v>2052</v>
      </c>
      <c r="JJ7" s="181"/>
      <c r="JK7" s="181"/>
      <c r="JL7" s="181"/>
      <c r="JM7" s="181"/>
      <c r="JN7" s="181"/>
      <c r="JO7" s="181" t="s">
        <v>2053</v>
      </c>
      <c r="JP7" s="181"/>
      <c r="JQ7" s="181" t="s">
        <v>2054</v>
      </c>
      <c r="JR7" s="181"/>
      <c r="JS7" s="181"/>
      <c r="JT7" s="181" t="s">
        <v>2055</v>
      </c>
      <c r="JU7" s="181" t="s">
        <v>2056</v>
      </c>
      <c r="JV7" s="181" t="s">
        <v>2057</v>
      </c>
      <c r="JW7" s="181" t="s">
        <v>2040</v>
      </c>
      <c r="JX7" s="181" t="s">
        <v>2058</v>
      </c>
      <c r="JY7" s="181" t="s">
        <v>2059</v>
      </c>
      <c r="JZ7" s="181" t="s">
        <v>2060</v>
      </c>
      <c r="KA7" s="181"/>
      <c r="KB7" s="181"/>
      <c r="KC7" s="181" t="s">
        <v>2061</v>
      </c>
      <c r="KD7" s="181"/>
      <c r="KE7" s="181"/>
      <c r="KF7" s="181" t="s">
        <v>2056</v>
      </c>
      <c r="KG7" s="181" t="s">
        <v>2062</v>
      </c>
      <c r="KH7" s="181" t="s">
        <v>2063</v>
      </c>
      <c r="KI7" s="181"/>
    </row>
    <row r="8" spans="1:295" ht="27" customHeight="1" x14ac:dyDescent="0.3">
      <c r="A8" s="117" t="s">
        <v>55</v>
      </c>
      <c r="B8" s="117" t="s">
        <v>504</v>
      </c>
      <c r="C8" s="118" t="s">
        <v>358</v>
      </c>
      <c r="D8" s="118" t="s">
        <v>2064</v>
      </c>
      <c r="E8" s="118" t="s">
        <v>2065</v>
      </c>
      <c r="F8" s="118" t="s">
        <v>2066</v>
      </c>
      <c r="G8" s="118" t="s">
        <v>2067</v>
      </c>
      <c r="H8" s="118" t="s">
        <v>401</v>
      </c>
      <c r="I8" s="118" t="s">
        <v>2068</v>
      </c>
      <c r="J8" s="118" t="s">
        <v>2069</v>
      </c>
      <c r="K8" s="118" t="s">
        <v>2070</v>
      </c>
      <c r="L8" s="118" t="s">
        <v>2071</v>
      </c>
      <c r="M8" s="118" t="s">
        <v>363</v>
      </c>
      <c r="N8" s="118" t="s">
        <v>2072</v>
      </c>
      <c r="O8" s="119" t="s">
        <v>2073</v>
      </c>
      <c r="P8" s="118" t="s">
        <v>2074</v>
      </c>
      <c r="Q8" s="118" t="s">
        <v>2075</v>
      </c>
      <c r="R8" s="118" t="s">
        <v>2074</v>
      </c>
      <c r="S8" s="118" t="s">
        <v>2076</v>
      </c>
      <c r="T8" s="118" t="s">
        <v>2069</v>
      </c>
      <c r="U8" s="118" t="s">
        <v>2077</v>
      </c>
      <c r="V8" s="118" t="s">
        <v>2078</v>
      </c>
      <c r="W8" s="118" t="s">
        <v>2079</v>
      </c>
      <c r="X8" s="118" t="s">
        <v>2080</v>
      </c>
      <c r="Y8" s="118" t="s">
        <v>2081</v>
      </c>
      <c r="Z8" s="118" t="s">
        <v>2082</v>
      </c>
      <c r="AA8" s="118" t="s">
        <v>2083</v>
      </c>
      <c r="AB8" s="118" t="s">
        <v>2084</v>
      </c>
      <c r="AC8" s="118" t="s">
        <v>2085</v>
      </c>
      <c r="AD8" s="118" t="s">
        <v>2086</v>
      </c>
      <c r="AE8" s="118" t="s">
        <v>2087</v>
      </c>
      <c r="AF8" s="118" t="s">
        <v>2072</v>
      </c>
      <c r="AG8" s="118" t="s">
        <v>2073</v>
      </c>
      <c r="AH8" s="118" t="s">
        <v>2088</v>
      </c>
      <c r="AI8" s="118" t="s">
        <v>2089</v>
      </c>
      <c r="AJ8" s="119" t="s">
        <v>2090</v>
      </c>
      <c r="AK8" s="119" t="s">
        <v>2091</v>
      </c>
      <c r="AL8" s="118" t="s">
        <v>2092</v>
      </c>
      <c r="AM8" s="118" t="s">
        <v>2090</v>
      </c>
      <c r="AN8" s="118" t="s">
        <v>2091</v>
      </c>
      <c r="AO8" s="118" t="s">
        <v>2093</v>
      </c>
      <c r="AP8" s="118" t="s">
        <v>2094</v>
      </c>
      <c r="AQ8" s="118" t="s">
        <v>2095</v>
      </c>
      <c r="AR8" s="118" t="s">
        <v>2096</v>
      </c>
      <c r="AS8" s="118" t="s">
        <v>2097</v>
      </c>
      <c r="AT8" s="119" t="s">
        <v>2098</v>
      </c>
      <c r="AU8" s="119" t="s">
        <v>2099</v>
      </c>
      <c r="AV8" s="118" t="s">
        <v>2100</v>
      </c>
      <c r="AW8" s="118" t="s">
        <v>2101</v>
      </c>
      <c r="AX8" s="118" t="s">
        <v>2102</v>
      </c>
      <c r="AY8" s="118" t="s">
        <v>2103</v>
      </c>
      <c r="AZ8" s="118" t="s">
        <v>2104</v>
      </c>
      <c r="BA8" s="118" t="s">
        <v>2105</v>
      </c>
      <c r="BB8" s="119" t="s">
        <v>2106</v>
      </c>
      <c r="BC8" s="118" t="s">
        <v>445</v>
      </c>
      <c r="BD8" s="118" t="s">
        <v>2107</v>
      </c>
      <c r="BE8" s="118" t="s">
        <v>2108</v>
      </c>
      <c r="BF8" s="118" t="s">
        <v>2098</v>
      </c>
      <c r="BG8" s="118" t="s">
        <v>2099</v>
      </c>
      <c r="BH8" s="118" t="s">
        <v>2109</v>
      </c>
      <c r="BI8" s="118" t="s">
        <v>2110</v>
      </c>
      <c r="BJ8" s="118" t="s">
        <v>2111</v>
      </c>
      <c r="BK8" s="118" t="s">
        <v>2112</v>
      </c>
      <c r="BL8" s="118" t="s">
        <v>2113</v>
      </c>
      <c r="BM8" s="118" t="s">
        <v>2114</v>
      </c>
      <c r="BN8" s="118" t="s">
        <v>2106</v>
      </c>
      <c r="BO8" s="118" t="s">
        <v>2115</v>
      </c>
      <c r="BP8" s="118" t="s">
        <v>2116</v>
      </c>
      <c r="BQ8" s="118" t="s">
        <v>2117</v>
      </c>
      <c r="BR8" s="118" t="s">
        <v>2118</v>
      </c>
      <c r="BS8" s="118" t="s">
        <v>2119</v>
      </c>
      <c r="BT8" s="118" t="s">
        <v>2120</v>
      </c>
      <c r="BU8" s="118" t="s">
        <v>2120</v>
      </c>
      <c r="BV8" s="118" t="s">
        <v>2121</v>
      </c>
      <c r="BW8" s="118" t="s">
        <v>2122</v>
      </c>
      <c r="BX8" s="118" t="s">
        <v>2123</v>
      </c>
      <c r="BY8" s="118" t="s">
        <v>2124</v>
      </c>
      <c r="BZ8" s="118" t="s">
        <v>2125</v>
      </c>
      <c r="CA8" s="118" t="s">
        <v>2126</v>
      </c>
      <c r="CB8" s="118" t="s">
        <v>2127</v>
      </c>
      <c r="CC8" s="118" t="s">
        <v>2128</v>
      </c>
      <c r="CD8" s="118" t="s">
        <v>2129</v>
      </c>
      <c r="CE8" s="118" t="s">
        <v>2130</v>
      </c>
      <c r="CF8" s="118" t="s">
        <v>223</v>
      </c>
      <c r="CG8" s="118" t="s">
        <v>229</v>
      </c>
      <c r="CH8" s="118" t="s">
        <v>2131</v>
      </c>
      <c r="CI8" s="118" t="s">
        <v>2132</v>
      </c>
      <c r="CJ8" s="118" t="s">
        <v>2133</v>
      </c>
      <c r="CK8" s="118" t="s">
        <v>2134</v>
      </c>
      <c r="CL8" s="118" t="s">
        <v>2135</v>
      </c>
      <c r="CM8" s="118" t="s">
        <v>2136</v>
      </c>
      <c r="CN8" s="118" t="s">
        <v>2137</v>
      </c>
      <c r="CO8" s="118" t="s">
        <v>2138</v>
      </c>
      <c r="CP8" s="118" t="s">
        <v>2139</v>
      </c>
      <c r="CQ8" s="118" t="s">
        <v>2140</v>
      </c>
      <c r="CR8" s="118" t="s">
        <v>2141</v>
      </c>
      <c r="CS8" s="118" t="s">
        <v>2142</v>
      </c>
      <c r="CT8" s="118" t="s">
        <v>2143</v>
      </c>
      <c r="CU8" s="118" t="s">
        <v>2144</v>
      </c>
      <c r="CV8" s="118" t="s">
        <v>2145</v>
      </c>
      <c r="CW8" s="118" t="s">
        <v>2146</v>
      </c>
      <c r="CX8" s="118" t="s">
        <v>2147</v>
      </c>
      <c r="CY8" s="118" t="s">
        <v>2148</v>
      </c>
      <c r="CZ8" s="118" t="s">
        <v>2149</v>
      </c>
      <c r="DA8" s="118" t="s">
        <v>2150</v>
      </c>
      <c r="DB8" s="118" t="s">
        <v>2151</v>
      </c>
      <c r="DC8" s="118" t="s">
        <v>2152</v>
      </c>
      <c r="DD8" s="118" t="s">
        <v>2131</v>
      </c>
      <c r="DE8" s="118" t="s">
        <v>2132</v>
      </c>
      <c r="DF8" s="118" t="s">
        <v>2153</v>
      </c>
      <c r="DG8" s="118" t="s">
        <v>2154</v>
      </c>
      <c r="DH8" s="118" t="s">
        <v>2155</v>
      </c>
      <c r="DI8" s="118" t="s">
        <v>2156</v>
      </c>
      <c r="DJ8" s="118" t="s">
        <v>2157</v>
      </c>
      <c r="DK8" s="118" t="s">
        <v>2158</v>
      </c>
      <c r="DL8" s="118" t="s">
        <v>2148</v>
      </c>
      <c r="DM8" s="118" t="s">
        <v>2149</v>
      </c>
      <c r="DN8" s="118" t="s">
        <v>2150</v>
      </c>
      <c r="DO8" s="118" t="s">
        <v>2159</v>
      </c>
      <c r="DP8" s="118" t="s">
        <v>2160</v>
      </c>
      <c r="DQ8" s="118" t="s">
        <v>2161</v>
      </c>
      <c r="DR8" s="118" t="s">
        <v>2162</v>
      </c>
      <c r="DS8" s="118" t="s">
        <v>2163</v>
      </c>
      <c r="DT8" s="118" t="s">
        <v>2164</v>
      </c>
      <c r="DU8" s="118" t="s">
        <v>2147</v>
      </c>
      <c r="DV8" s="118" t="s">
        <v>2148</v>
      </c>
      <c r="DW8" s="118" t="s">
        <v>2153</v>
      </c>
      <c r="DX8" s="118" t="s">
        <v>2162</v>
      </c>
      <c r="DY8" s="118" t="s">
        <v>2165</v>
      </c>
      <c r="DZ8" s="118" t="s">
        <v>404</v>
      </c>
      <c r="EA8" s="118" t="s">
        <v>2166</v>
      </c>
      <c r="EB8" s="118" t="s">
        <v>2167</v>
      </c>
      <c r="EC8" s="118" t="s">
        <v>2168</v>
      </c>
      <c r="ED8" s="118" t="s">
        <v>2169</v>
      </c>
      <c r="EE8" s="118" t="s">
        <v>2170</v>
      </c>
      <c r="EF8" s="118" t="s">
        <v>2171</v>
      </c>
      <c r="EG8" s="118" t="s">
        <v>2107</v>
      </c>
      <c r="EH8" s="118" t="s">
        <v>2117</v>
      </c>
      <c r="EI8" s="118" t="s">
        <v>2172</v>
      </c>
      <c r="EJ8" s="118" t="s">
        <v>2173</v>
      </c>
      <c r="EK8" s="118" t="s">
        <v>2174</v>
      </c>
      <c r="EL8" s="118" t="s">
        <v>2175</v>
      </c>
      <c r="EM8" s="118" t="s">
        <v>2176</v>
      </c>
      <c r="EN8" s="118" t="s">
        <v>2177</v>
      </c>
      <c r="EO8" s="118" t="s">
        <v>2178</v>
      </c>
      <c r="EP8" s="118" t="s">
        <v>2179</v>
      </c>
      <c r="EQ8" s="118" t="s">
        <v>2180</v>
      </c>
      <c r="ER8" s="118" t="s">
        <v>2181</v>
      </c>
      <c r="ES8" s="118" t="s">
        <v>2182</v>
      </c>
      <c r="ET8" s="118" t="s">
        <v>2183</v>
      </c>
      <c r="EU8" s="118" t="s">
        <v>283</v>
      </c>
      <c r="EV8" s="118" t="s">
        <v>2184</v>
      </c>
      <c r="EW8" s="118" t="s">
        <v>2185</v>
      </c>
      <c r="EX8" s="118" t="s">
        <v>2186</v>
      </c>
      <c r="EY8" s="118" t="s">
        <v>380</v>
      </c>
      <c r="EZ8" s="118" t="s">
        <v>2187</v>
      </c>
      <c r="FA8" s="118" t="s">
        <v>2188</v>
      </c>
      <c r="FB8" s="118" t="s">
        <v>2171</v>
      </c>
      <c r="FC8" s="118" t="s">
        <v>2176</v>
      </c>
      <c r="FD8" s="118" t="s">
        <v>2189</v>
      </c>
      <c r="FE8" s="118" t="s">
        <v>2190</v>
      </c>
      <c r="FF8" s="118" t="s">
        <v>2191</v>
      </c>
      <c r="FG8" s="118" t="s">
        <v>2192</v>
      </c>
      <c r="FH8" s="118" t="s">
        <v>2193</v>
      </c>
      <c r="FI8" s="118" t="s">
        <v>2194</v>
      </c>
      <c r="FJ8" s="118" t="s">
        <v>2126</v>
      </c>
      <c r="FK8" s="118" t="s">
        <v>2127</v>
      </c>
      <c r="FL8" s="118" t="s">
        <v>2195</v>
      </c>
      <c r="FM8" s="118" t="s">
        <v>2165</v>
      </c>
      <c r="FN8" s="118" t="s">
        <v>404</v>
      </c>
      <c r="FO8" s="118" t="s">
        <v>2196</v>
      </c>
      <c r="FP8" s="118" t="s">
        <v>2197</v>
      </c>
      <c r="FQ8" s="119" t="s">
        <v>2198</v>
      </c>
      <c r="FR8" s="118" t="s">
        <v>2199</v>
      </c>
      <c r="FS8" s="118" t="s">
        <v>2200</v>
      </c>
      <c r="FT8" s="118" t="s">
        <v>2201</v>
      </c>
      <c r="FU8" s="118" t="s">
        <v>2202</v>
      </c>
      <c r="FV8" s="118" t="s">
        <v>2203</v>
      </c>
      <c r="FW8" s="118" t="s">
        <v>2204</v>
      </c>
      <c r="FX8" s="118" t="s">
        <v>2205</v>
      </c>
      <c r="FY8" s="118" t="s">
        <v>145</v>
      </c>
      <c r="FZ8" s="118" t="s">
        <v>2206</v>
      </c>
      <c r="GA8" s="118" t="s">
        <v>2173</v>
      </c>
      <c r="GB8" s="119" t="s">
        <v>2207</v>
      </c>
      <c r="GC8" s="118" t="s">
        <v>2197</v>
      </c>
      <c r="GD8" s="118" t="s">
        <v>2196</v>
      </c>
      <c r="GE8" s="118" t="s">
        <v>2208</v>
      </c>
      <c r="GF8" s="119" t="s">
        <v>2209</v>
      </c>
      <c r="GG8" s="118" t="s">
        <v>2210</v>
      </c>
      <c r="GH8" s="118" t="s">
        <v>2211</v>
      </c>
      <c r="GI8" s="118" t="s">
        <v>2147</v>
      </c>
      <c r="GJ8" s="118" t="s">
        <v>2212</v>
      </c>
      <c r="GK8" s="118" t="s">
        <v>2213</v>
      </c>
      <c r="GL8" s="118" t="s">
        <v>2214</v>
      </c>
      <c r="GM8" s="118" t="s">
        <v>2215</v>
      </c>
      <c r="GN8" s="118" t="s">
        <v>2216</v>
      </c>
      <c r="GO8" s="118" t="s">
        <v>2217</v>
      </c>
      <c r="GP8" s="118" t="s">
        <v>2218</v>
      </c>
      <c r="GQ8" s="119" t="s">
        <v>2217</v>
      </c>
      <c r="GR8" s="118" t="s">
        <v>2219</v>
      </c>
      <c r="GS8" s="118" t="s">
        <v>2220</v>
      </c>
      <c r="GT8" s="118" t="s">
        <v>2221</v>
      </c>
      <c r="GU8" s="118" t="s">
        <v>2222</v>
      </c>
      <c r="GV8" s="118" t="s">
        <v>2223</v>
      </c>
      <c r="GW8" s="118" t="s">
        <v>2224</v>
      </c>
      <c r="GX8" s="118" t="s">
        <v>2225</v>
      </c>
      <c r="GY8" s="118" t="s">
        <v>2226</v>
      </c>
      <c r="GZ8" s="118" t="s">
        <v>2227</v>
      </c>
      <c r="HA8" s="118" t="s">
        <v>2228</v>
      </c>
      <c r="HB8" s="119" t="s">
        <v>2229</v>
      </c>
      <c r="HC8" s="119" t="s">
        <v>2230</v>
      </c>
      <c r="HD8" s="118" t="s">
        <v>2231</v>
      </c>
      <c r="HE8" s="118" t="s">
        <v>2231</v>
      </c>
      <c r="HF8" s="118" t="s">
        <v>467</v>
      </c>
      <c r="HG8" s="118" t="s">
        <v>467</v>
      </c>
      <c r="HH8" s="118" t="s">
        <v>2232</v>
      </c>
      <c r="HI8" s="119" t="s">
        <v>2229</v>
      </c>
      <c r="HJ8" s="119" t="s">
        <v>2230</v>
      </c>
      <c r="HK8" s="118" t="s">
        <v>2233</v>
      </c>
      <c r="HL8" s="118" t="s">
        <v>2234</v>
      </c>
      <c r="HM8" s="118" t="s">
        <v>2235</v>
      </c>
      <c r="HN8" s="118" t="s">
        <v>2236</v>
      </c>
      <c r="HO8" s="118" t="s">
        <v>2237</v>
      </c>
      <c r="HP8" s="118" t="s">
        <v>2238</v>
      </c>
      <c r="HQ8" s="118" t="s">
        <v>2239</v>
      </c>
      <c r="HR8" s="118" t="s">
        <v>2240</v>
      </c>
      <c r="HS8" s="118" t="s">
        <v>2241</v>
      </c>
      <c r="HT8" s="118" t="s">
        <v>2242</v>
      </c>
      <c r="HU8" s="118" t="s">
        <v>2243</v>
      </c>
      <c r="HV8" s="118" t="s">
        <v>2244</v>
      </c>
      <c r="HW8" s="118" t="s">
        <v>2245</v>
      </c>
      <c r="HX8" s="118" t="s">
        <v>2246</v>
      </c>
      <c r="HY8" s="118" t="s">
        <v>2247</v>
      </c>
      <c r="HZ8" s="118" t="s">
        <v>2248</v>
      </c>
      <c r="IA8" s="118" t="s">
        <v>2249</v>
      </c>
      <c r="IB8" s="118" t="s">
        <v>2250</v>
      </c>
      <c r="IC8" s="118" t="s">
        <v>2251</v>
      </c>
      <c r="ID8" s="118" t="s">
        <v>2252</v>
      </c>
      <c r="IE8" s="118" t="s">
        <v>2253</v>
      </c>
      <c r="IF8" s="118" t="s">
        <v>2239</v>
      </c>
      <c r="IG8" s="118" t="s">
        <v>2240</v>
      </c>
      <c r="IH8" s="118" t="s">
        <v>2254</v>
      </c>
      <c r="II8" s="118" t="s">
        <v>2255</v>
      </c>
      <c r="IJ8" s="118" t="s">
        <v>2232</v>
      </c>
      <c r="IK8" s="118" t="s">
        <v>2172</v>
      </c>
      <c r="IL8" s="119" t="s">
        <v>2256</v>
      </c>
      <c r="IM8" s="119" t="s">
        <v>195</v>
      </c>
      <c r="IN8" s="118" t="s">
        <v>2257</v>
      </c>
      <c r="IO8" s="118" t="s">
        <v>195</v>
      </c>
      <c r="IP8" s="118" t="s">
        <v>175</v>
      </c>
      <c r="IQ8" s="118" t="s">
        <v>2258</v>
      </c>
      <c r="IR8" s="118" t="s">
        <v>2259</v>
      </c>
      <c r="IS8" s="119" t="s">
        <v>175</v>
      </c>
      <c r="IT8" s="118" t="s">
        <v>2260</v>
      </c>
      <c r="IU8" s="118" t="s">
        <v>2261</v>
      </c>
      <c r="IV8" s="118" t="s">
        <v>2258</v>
      </c>
      <c r="IW8" s="119" t="s">
        <v>2256</v>
      </c>
      <c r="IX8" s="118" t="s">
        <v>2259</v>
      </c>
      <c r="IY8" s="118" t="s">
        <v>495</v>
      </c>
      <c r="IZ8" s="118" t="s">
        <v>495</v>
      </c>
      <c r="JA8" s="118" t="s">
        <v>2262</v>
      </c>
      <c r="JB8" s="118" t="s">
        <v>2263</v>
      </c>
      <c r="JC8" s="118" t="s">
        <v>2264</v>
      </c>
      <c r="JD8" s="118" t="s">
        <v>2265</v>
      </c>
      <c r="JE8" s="118" t="s">
        <v>2266</v>
      </c>
      <c r="JF8" s="118" t="s">
        <v>2264</v>
      </c>
      <c r="JG8" s="118" t="s">
        <v>2267</v>
      </c>
      <c r="JH8" s="118" t="s">
        <v>2268</v>
      </c>
      <c r="JI8" s="118" t="s">
        <v>2267</v>
      </c>
      <c r="JJ8" s="118" t="s">
        <v>2269</v>
      </c>
      <c r="JK8" s="118" t="s">
        <v>2270</v>
      </c>
      <c r="JL8" s="118" t="s">
        <v>2271</v>
      </c>
      <c r="JM8" s="118" t="s">
        <v>2272</v>
      </c>
      <c r="JN8" s="118" t="s">
        <v>2273</v>
      </c>
      <c r="JO8" s="118" t="s">
        <v>2274</v>
      </c>
      <c r="JP8" s="118" t="s">
        <v>2275</v>
      </c>
      <c r="JQ8" s="118" t="s">
        <v>322</v>
      </c>
      <c r="JR8" s="118" t="s">
        <v>325</v>
      </c>
      <c r="JS8" s="118" t="s">
        <v>2276</v>
      </c>
      <c r="JT8" s="118" t="s">
        <v>2277</v>
      </c>
      <c r="JU8" s="118" t="s">
        <v>2253</v>
      </c>
      <c r="JV8" s="118" t="s">
        <v>2278</v>
      </c>
      <c r="JW8" s="118" t="s">
        <v>2279</v>
      </c>
      <c r="JX8" s="118" t="s">
        <v>2280</v>
      </c>
      <c r="JY8" s="118" t="s">
        <v>2281</v>
      </c>
      <c r="JZ8" s="118" t="s">
        <v>2282</v>
      </c>
      <c r="KA8" s="118" t="s">
        <v>2233</v>
      </c>
      <c r="KB8" s="118" t="s">
        <v>2283</v>
      </c>
      <c r="KC8" s="118" t="s">
        <v>2282</v>
      </c>
      <c r="KD8" s="118" t="s">
        <v>2234</v>
      </c>
      <c r="KE8" s="118" t="s">
        <v>2284</v>
      </c>
      <c r="KF8" s="118" t="s">
        <v>2285</v>
      </c>
      <c r="KG8" s="118" t="s">
        <v>2285</v>
      </c>
      <c r="KH8" s="118" t="s">
        <v>2286</v>
      </c>
      <c r="KI8" s="118" t="s">
        <v>2119</v>
      </c>
    </row>
    <row r="9" spans="1:295" ht="18" customHeight="1" x14ac:dyDescent="0.3">
      <c r="A9" s="120" t="s">
        <v>59</v>
      </c>
      <c r="B9" s="120" t="s">
        <v>730</v>
      </c>
      <c r="C9" s="121"/>
      <c r="D9" s="122">
        <v>17.116499999999998</v>
      </c>
      <c r="E9" s="122">
        <v>-21.223400000000002</v>
      </c>
      <c r="F9" s="122">
        <v>-38.946800000000003</v>
      </c>
      <c r="G9" s="122">
        <v>12.166399999999999</v>
      </c>
      <c r="H9" s="121"/>
      <c r="I9" s="122">
        <v>37.205300000000001</v>
      </c>
      <c r="J9" s="122">
        <v>-61.567999999999998</v>
      </c>
      <c r="K9" s="122">
        <v>46.665500000000002</v>
      </c>
      <c r="L9" s="122">
        <v>23.667300000000001</v>
      </c>
      <c r="M9" s="122">
        <v>22.9526</v>
      </c>
      <c r="N9" s="122">
        <v>-8.8800000000000008</v>
      </c>
      <c r="O9" s="122">
        <v>-48.113999999999997</v>
      </c>
      <c r="P9" s="122">
        <v>44</v>
      </c>
      <c r="Q9" s="122">
        <v>19.044</v>
      </c>
      <c r="R9" s="122">
        <v>-44</v>
      </c>
      <c r="S9" s="122">
        <v>7.2308000000000003</v>
      </c>
      <c r="T9" s="122">
        <v>27.073799999999999</v>
      </c>
      <c r="U9" s="122">
        <v>14.8912</v>
      </c>
      <c r="V9" s="122">
        <v>15.0076</v>
      </c>
      <c r="W9" s="122">
        <v>24.804400000000001</v>
      </c>
      <c r="X9" s="122">
        <v>17.398299999999999</v>
      </c>
      <c r="Y9" s="122">
        <v>6.4134000000000002</v>
      </c>
      <c r="Z9" s="122">
        <v>7.9882999999999997</v>
      </c>
      <c r="AA9" s="121"/>
      <c r="AB9" s="121"/>
      <c r="AC9" s="122">
        <v>-48.59</v>
      </c>
      <c r="AD9" s="122">
        <v>-48.73</v>
      </c>
      <c r="AE9" s="121"/>
      <c r="AF9" s="122">
        <v>8.8800000000000008</v>
      </c>
      <c r="AG9" s="122">
        <v>46.2</v>
      </c>
      <c r="AH9" s="122">
        <v>25.518000000000001</v>
      </c>
      <c r="AI9" s="122">
        <v>0.23799999999999999</v>
      </c>
      <c r="AJ9" s="122">
        <v>-50.28</v>
      </c>
      <c r="AK9" s="122">
        <v>-50.13</v>
      </c>
      <c r="AL9" s="122">
        <v>-41.88</v>
      </c>
      <c r="AM9" s="122">
        <v>50.47</v>
      </c>
      <c r="AN9" s="122">
        <v>51.11</v>
      </c>
      <c r="AO9" s="122">
        <v>16.828900000000001</v>
      </c>
      <c r="AP9" s="122">
        <v>-3.9030999999999998</v>
      </c>
      <c r="AQ9" s="122">
        <v>56.896900000000002</v>
      </c>
      <c r="AR9" s="122">
        <v>58.329900000000002</v>
      </c>
      <c r="AS9" s="122">
        <v>54.639899999999997</v>
      </c>
      <c r="AT9" s="122">
        <v>-43.536700000000003</v>
      </c>
      <c r="AU9" s="122">
        <v>-44.319299999999998</v>
      </c>
      <c r="AV9" s="122">
        <v>29.388500000000001</v>
      </c>
      <c r="AW9" s="122">
        <v>28.380800000000001</v>
      </c>
      <c r="AX9" s="122">
        <v>69.123000000000005</v>
      </c>
      <c r="AY9" s="122">
        <v>70.998400000000004</v>
      </c>
      <c r="AZ9" s="122">
        <v>9.4385999999999992</v>
      </c>
      <c r="BA9" s="122">
        <v>52.206099999999999</v>
      </c>
      <c r="BB9" s="122">
        <v>-587.16949999999997</v>
      </c>
      <c r="BC9" s="122">
        <v>24.609400000000001</v>
      </c>
      <c r="BD9" s="122">
        <v>-11.5</v>
      </c>
      <c r="BE9" s="122">
        <v>-12.3</v>
      </c>
      <c r="BF9" s="122">
        <v>51.556600000000003</v>
      </c>
      <c r="BG9" s="122">
        <v>49.883400000000002</v>
      </c>
      <c r="BH9" s="122">
        <v>-3.1406000000000001</v>
      </c>
      <c r="BI9" s="121"/>
      <c r="BJ9" s="122">
        <v>-104.9853</v>
      </c>
      <c r="BK9" s="122">
        <v>2.5283000000000002</v>
      </c>
      <c r="BL9" s="122">
        <v>0</v>
      </c>
      <c r="BM9" s="122">
        <v>3.5017999999999998</v>
      </c>
      <c r="BN9" s="122">
        <v>631.15309999999999</v>
      </c>
      <c r="BO9" s="122">
        <v>120.1819</v>
      </c>
      <c r="BP9" s="122">
        <v>120.1819</v>
      </c>
      <c r="BQ9" s="122">
        <v>-626.93039999999996</v>
      </c>
      <c r="BR9" s="122">
        <v>487.8845</v>
      </c>
      <c r="BS9" s="121"/>
      <c r="BT9" s="122">
        <v>-97.352199999999996</v>
      </c>
      <c r="BU9" s="122">
        <v>98.789699999999996</v>
      </c>
      <c r="BV9" s="122">
        <v>83.299300000000002</v>
      </c>
      <c r="BW9" s="122">
        <v>36</v>
      </c>
      <c r="BX9" s="122">
        <v>9.39</v>
      </c>
      <c r="BY9" s="122">
        <v>59.69</v>
      </c>
      <c r="BZ9" s="122">
        <v>64.22</v>
      </c>
      <c r="CA9" s="122">
        <v>31.350200000000001</v>
      </c>
      <c r="CB9" s="122">
        <v>31.618099999999998</v>
      </c>
      <c r="CC9" s="122">
        <v>33.432400000000001</v>
      </c>
      <c r="CD9" s="122">
        <v>33.635300000000001</v>
      </c>
      <c r="CE9" s="122">
        <v>47.512799999999999</v>
      </c>
      <c r="CF9" s="122">
        <v>-107.67149999999999</v>
      </c>
      <c r="CG9" s="122">
        <v>-107.33069999999999</v>
      </c>
      <c r="CH9" s="122">
        <v>13.060700000000001</v>
      </c>
      <c r="CI9" s="121"/>
      <c r="CJ9" s="121"/>
      <c r="CK9" s="121"/>
      <c r="CL9" s="122">
        <v>81.8</v>
      </c>
      <c r="CM9" s="122">
        <v>74.7</v>
      </c>
      <c r="CN9" s="122">
        <v>-13.62</v>
      </c>
      <c r="CO9" s="122">
        <v>43.721400000000003</v>
      </c>
      <c r="CP9" s="122">
        <v>42.264299999999999</v>
      </c>
      <c r="CQ9" s="122">
        <v>43.596800000000002</v>
      </c>
      <c r="CR9" s="122">
        <v>-68.373699999999999</v>
      </c>
      <c r="CS9" s="122">
        <v>-68.340299999999999</v>
      </c>
      <c r="CT9" s="122">
        <v>92.5702</v>
      </c>
      <c r="CU9" s="122">
        <v>-72.150199999999998</v>
      </c>
      <c r="CV9" s="122">
        <v>102.68089999999999</v>
      </c>
      <c r="CW9" s="122">
        <v>11.5512</v>
      </c>
      <c r="CX9" s="122">
        <v>41.76</v>
      </c>
      <c r="CY9" s="122">
        <v>23.76</v>
      </c>
      <c r="CZ9" s="122">
        <v>37.507300000000001</v>
      </c>
      <c r="DA9" s="122">
        <v>35.307299999999998</v>
      </c>
      <c r="DB9" s="122">
        <v>-28.02</v>
      </c>
      <c r="DC9" s="121"/>
      <c r="DD9" s="121"/>
      <c r="DE9" s="121"/>
      <c r="DF9" s="122">
        <v>-134.27269999999999</v>
      </c>
      <c r="DG9" s="121"/>
      <c r="DH9" s="122">
        <v>-17.2607</v>
      </c>
      <c r="DI9" s="122">
        <v>-91.8</v>
      </c>
      <c r="DJ9" s="122">
        <v>-93</v>
      </c>
      <c r="DK9" s="122">
        <v>26.1557</v>
      </c>
      <c r="DL9" s="122">
        <v>37.216200000000001</v>
      </c>
      <c r="DM9" s="122">
        <v>49.797199999999997</v>
      </c>
      <c r="DN9" s="122">
        <v>52.166699999999999</v>
      </c>
      <c r="DO9" s="122">
        <v>36.72</v>
      </c>
      <c r="DP9" s="122">
        <v>-7.52</v>
      </c>
      <c r="DQ9" s="122">
        <v>63.100499999999997</v>
      </c>
      <c r="DR9" s="122">
        <v>132.9375</v>
      </c>
      <c r="DS9" s="122">
        <v>-21.4</v>
      </c>
      <c r="DT9" s="122">
        <v>-21.87</v>
      </c>
      <c r="DU9" s="122">
        <v>86.93</v>
      </c>
      <c r="DV9" s="122">
        <v>55.96</v>
      </c>
      <c r="DW9" s="122">
        <v>133.6182</v>
      </c>
      <c r="DX9" s="122">
        <v>132.4</v>
      </c>
      <c r="DY9" s="122">
        <v>62.802599999999998</v>
      </c>
      <c r="DZ9" s="122">
        <v>61.872700000000002</v>
      </c>
      <c r="EA9" s="122">
        <v>240.6584</v>
      </c>
      <c r="EB9" s="122">
        <v>197.61070000000001</v>
      </c>
      <c r="EC9" s="122">
        <v>192.441</v>
      </c>
      <c r="ED9" s="122">
        <v>193.58770000000001</v>
      </c>
      <c r="EE9" s="122">
        <v>120.9121</v>
      </c>
      <c r="EF9" s="122">
        <v>108.452</v>
      </c>
      <c r="EG9" s="122">
        <v>-23.965</v>
      </c>
      <c r="EH9" s="122">
        <v>639.22919999999999</v>
      </c>
      <c r="EI9" s="122">
        <v>464.02429999999998</v>
      </c>
      <c r="EJ9" s="121"/>
      <c r="EK9" s="122">
        <v>-26.629000000000001</v>
      </c>
      <c r="EL9" s="122">
        <v>-24.5075</v>
      </c>
      <c r="EM9" s="122">
        <v>-36.4251</v>
      </c>
      <c r="EN9" s="122">
        <v>23.918099999999999</v>
      </c>
      <c r="EO9" s="121"/>
      <c r="EP9" s="122">
        <v>136.76400000000001</v>
      </c>
      <c r="EQ9" s="122">
        <v>-29.288900000000002</v>
      </c>
      <c r="ER9" s="122">
        <v>-29.518000000000001</v>
      </c>
      <c r="ES9" s="122">
        <v>-64.630399999999995</v>
      </c>
      <c r="ET9" s="122">
        <v>0</v>
      </c>
      <c r="EU9" s="122">
        <v>-18.13</v>
      </c>
      <c r="EV9" s="122">
        <v>93.4</v>
      </c>
      <c r="EW9" s="122">
        <v>11.5961</v>
      </c>
      <c r="EX9" s="122">
        <v>-4.5125000000000002</v>
      </c>
      <c r="EY9" s="122">
        <v>-37.097999999999999</v>
      </c>
      <c r="EZ9" s="122">
        <v>-36.070300000000003</v>
      </c>
      <c r="FA9" s="122">
        <v>8.6491000000000007</v>
      </c>
      <c r="FB9" s="122">
        <v>-104.413</v>
      </c>
      <c r="FC9" s="122">
        <v>65.630200000000002</v>
      </c>
      <c r="FD9" s="122">
        <v>23.3703</v>
      </c>
      <c r="FE9" s="121"/>
      <c r="FF9" s="122">
        <v>23.0077</v>
      </c>
      <c r="FG9" s="122">
        <v>30.793299999999999</v>
      </c>
      <c r="FH9" s="122">
        <v>30.627600000000001</v>
      </c>
      <c r="FI9" s="122">
        <v>29.004799999999999</v>
      </c>
      <c r="FJ9" s="122">
        <v>-31.816700000000001</v>
      </c>
      <c r="FK9" s="122">
        <v>-31.314299999999999</v>
      </c>
      <c r="FL9" s="122">
        <v>139.99350000000001</v>
      </c>
      <c r="FM9" s="122">
        <v>-61.212200000000003</v>
      </c>
      <c r="FN9" s="122">
        <v>-61.550699999999999</v>
      </c>
      <c r="FO9" s="122">
        <v>101.99079999999999</v>
      </c>
      <c r="FP9" s="122">
        <v>111.8296</v>
      </c>
      <c r="FQ9" s="122">
        <v>26.061800000000002</v>
      </c>
      <c r="FR9" s="122">
        <v>20.76</v>
      </c>
      <c r="FS9" s="122">
        <v>14.7689</v>
      </c>
      <c r="FT9" s="122">
        <v>0.85729999999999995</v>
      </c>
      <c r="FU9" s="122">
        <v>-9.2799999999999994</v>
      </c>
      <c r="FV9" s="122">
        <v>17.09</v>
      </c>
      <c r="FW9" s="122">
        <v>26.077000000000002</v>
      </c>
      <c r="FX9" s="121"/>
      <c r="FY9" s="122">
        <v>-2.2679999999999998</v>
      </c>
      <c r="FZ9" s="122">
        <v>4.4050000000000002</v>
      </c>
      <c r="GA9" s="121"/>
      <c r="GB9" s="122">
        <v>39.44</v>
      </c>
      <c r="GC9" s="122">
        <v>-112.6174</v>
      </c>
      <c r="GD9" s="122">
        <v>-100.1752</v>
      </c>
      <c r="GE9" s="123">
        <v>15.4</v>
      </c>
      <c r="GF9" s="122">
        <v>69.049499999999995</v>
      </c>
      <c r="GG9" s="122">
        <v>24.2</v>
      </c>
      <c r="GH9" s="122">
        <v>-14.198499999999999</v>
      </c>
      <c r="GI9" s="122">
        <v>0.1968</v>
      </c>
      <c r="GJ9" s="122">
        <v>0</v>
      </c>
      <c r="GK9" s="122">
        <v>1.6206</v>
      </c>
      <c r="GL9" s="121"/>
      <c r="GM9" s="121"/>
      <c r="GN9" s="123">
        <v>-13.1121</v>
      </c>
      <c r="GO9" s="122">
        <v>-23.810500000000001</v>
      </c>
      <c r="GP9" s="122">
        <v>17.017700000000001</v>
      </c>
      <c r="GQ9" s="122">
        <v>24.985800000000001</v>
      </c>
      <c r="GR9" s="122">
        <v>62.474299999999999</v>
      </c>
      <c r="GS9" s="122">
        <v>63.598100000000002</v>
      </c>
      <c r="GT9" s="122">
        <v>-114.55549999999999</v>
      </c>
      <c r="GU9" s="122">
        <v>-19.9192</v>
      </c>
      <c r="GV9" s="122">
        <v>21.613700000000001</v>
      </c>
      <c r="GW9" s="122">
        <v>-42.547699999999999</v>
      </c>
      <c r="GX9" s="122">
        <v>12.123200000000001</v>
      </c>
      <c r="GY9" s="122">
        <v>8.9369999999999994</v>
      </c>
      <c r="GZ9" s="122">
        <v>8.5973000000000006</v>
      </c>
      <c r="HA9" s="122">
        <v>13</v>
      </c>
      <c r="HB9" s="122">
        <v>246.11340000000001</v>
      </c>
      <c r="HC9" s="122">
        <v>243.1053</v>
      </c>
      <c r="HD9" s="122">
        <v>165.5</v>
      </c>
      <c r="HE9" s="122">
        <v>-167.55179999999999</v>
      </c>
      <c r="HF9" s="122">
        <v>-357.5027</v>
      </c>
      <c r="HG9" s="122">
        <v>356.3372</v>
      </c>
      <c r="HH9" s="122">
        <v>504.66019999999997</v>
      </c>
      <c r="HI9" s="122">
        <v>-228.8887</v>
      </c>
      <c r="HJ9" s="122">
        <v>-227.02610000000001</v>
      </c>
      <c r="HK9" s="122">
        <v>-19.623100000000001</v>
      </c>
      <c r="HL9" s="122">
        <v>-8.1570999999999998</v>
      </c>
      <c r="HM9" s="122">
        <v>71.945800000000006</v>
      </c>
      <c r="HN9" s="122">
        <v>73.407600000000002</v>
      </c>
      <c r="HO9" s="122">
        <v>-148.7903</v>
      </c>
      <c r="HP9" s="121"/>
      <c r="HQ9" s="122">
        <v>40.488</v>
      </c>
      <c r="HR9" s="122">
        <v>40.268300000000004</v>
      </c>
      <c r="HS9" s="122">
        <v>-59.298999999999999</v>
      </c>
      <c r="HT9" s="122">
        <v>-58.520800000000001</v>
      </c>
      <c r="HU9" s="122">
        <v>106.83</v>
      </c>
      <c r="HV9" s="122">
        <v>107.63</v>
      </c>
      <c r="HW9" s="122">
        <v>56.3</v>
      </c>
      <c r="HX9" s="122">
        <v>56.5</v>
      </c>
      <c r="HY9" s="122">
        <v>22.540800000000001</v>
      </c>
      <c r="HZ9" s="122">
        <v>27.04</v>
      </c>
      <c r="IA9" s="122">
        <v>-389.6832</v>
      </c>
      <c r="IB9" s="122">
        <v>108.667</v>
      </c>
      <c r="IC9" s="122">
        <v>108.3638</v>
      </c>
      <c r="ID9" s="122">
        <v>11.1</v>
      </c>
      <c r="IE9" s="122">
        <v>13.8</v>
      </c>
      <c r="IF9" s="122">
        <v>-40.4</v>
      </c>
      <c r="IG9" s="122">
        <v>-39.799999999999997</v>
      </c>
      <c r="IH9" s="122">
        <v>1.4921</v>
      </c>
      <c r="II9" s="122">
        <v>1.2154</v>
      </c>
      <c r="IJ9" s="122">
        <v>-493.99059999999997</v>
      </c>
      <c r="IK9" s="122">
        <v>-432.16390000000001</v>
      </c>
      <c r="IL9" s="122">
        <v>484.82089999999999</v>
      </c>
      <c r="IM9" s="122">
        <v>398.92910000000001</v>
      </c>
      <c r="IN9" s="122">
        <v>-16.494900000000001</v>
      </c>
      <c r="IO9" s="122">
        <v>-387.6105</v>
      </c>
      <c r="IP9" s="122">
        <v>390.80779999999999</v>
      </c>
      <c r="IQ9" s="122">
        <v>-174.44990000000001</v>
      </c>
      <c r="IR9" s="122">
        <v>-244.10050000000001</v>
      </c>
      <c r="IS9" s="122">
        <v>-379.66520000000003</v>
      </c>
      <c r="IT9" s="122">
        <v>103.9243</v>
      </c>
      <c r="IU9" s="122">
        <v>100.35469999999999</v>
      </c>
      <c r="IV9" s="122">
        <v>174.38509999999999</v>
      </c>
      <c r="IW9" s="122">
        <v>-467.09399999999999</v>
      </c>
      <c r="IX9" s="122">
        <v>252.2501</v>
      </c>
      <c r="IY9" s="122">
        <v>-221.86099999999999</v>
      </c>
      <c r="IZ9" s="122">
        <v>226.33179999999999</v>
      </c>
      <c r="JA9" s="122">
        <v>-10.625299999999999</v>
      </c>
      <c r="JB9" s="121"/>
      <c r="JC9" s="122">
        <v>24.48</v>
      </c>
      <c r="JD9" s="122">
        <v>8.1229999999999993</v>
      </c>
      <c r="JE9" s="122">
        <v>8.1470000000000002</v>
      </c>
      <c r="JF9" s="122">
        <v>-23.92</v>
      </c>
      <c r="JG9" s="121"/>
      <c r="JH9" s="121"/>
      <c r="JI9" s="122">
        <v>-2.9000000000000001E-2</v>
      </c>
      <c r="JJ9" s="122">
        <v>-34.657800000000002</v>
      </c>
      <c r="JK9" s="122">
        <v>-12.654299999999999</v>
      </c>
      <c r="JL9" s="122">
        <v>18.3</v>
      </c>
      <c r="JM9" s="122">
        <v>54.503999999999998</v>
      </c>
      <c r="JN9" s="122">
        <v>49.985999999999997</v>
      </c>
      <c r="JO9" s="123">
        <v>11.204599999999999</v>
      </c>
      <c r="JP9" s="122">
        <v>13.529400000000001</v>
      </c>
      <c r="JQ9" s="121"/>
      <c r="JR9" s="122">
        <v>72.587199999999996</v>
      </c>
      <c r="JS9" s="122">
        <v>72.267300000000006</v>
      </c>
      <c r="JT9" s="121"/>
      <c r="JU9" s="122">
        <v>-12.1</v>
      </c>
      <c r="JV9" s="122">
        <v>23.593</v>
      </c>
      <c r="JW9" s="123">
        <v>5.6866700000000003</v>
      </c>
      <c r="JX9" s="121"/>
      <c r="JY9" s="122">
        <v>-8.0288000000000004</v>
      </c>
      <c r="JZ9" s="122">
        <v>46.003999999999998</v>
      </c>
      <c r="KA9" s="122">
        <v>19.693100000000001</v>
      </c>
      <c r="KB9" s="122">
        <v>-9.0282999999999998</v>
      </c>
      <c r="KC9" s="122">
        <v>-45.728000000000002</v>
      </c>
      <c r="KD9" s="122">
        <v>7.4177</v>
      </c>
      <c r="KE9" s="122">
        <v>37.262599999999999</v>
      </c>
      <c r="KF9" s="122">
        <v>6.1</v>
      </c>
      <c r="KG9" s="122">
        <v>-5.0999999999999996</v>
      </c>
      <c r="KH9" s="122">
        <v>145.52289999999999</v>
      </c>
      <c r="KI9" s="122">
        <v>-70.630700000000004</v>
      </c>
    </row>
    <row r="10" spans="1:295" ht="18" customHeight="1" x14ac:dyDescent="0.3">
      <c r="A10" s="120" t="s">
        <v>59</v>
      </c>
      <c r="B10" s="120" t="s">
        <v>731</v>
      </c>
      <c r="C10" s="124"/>
      <c r="D10" s="125">
        <v>16.530100000000001</v>
      </c>
      <c r="E10" s="125">
        <v>-20.666</v>
      </c>
      <c r="F10" s="125">
        <v>-39.107199999999999</v>
      </c>
      <c r="G10" s="125">
        <v>14.8942</v>
      </c>
      <c r="H10" s="124"/>
      <c r="I10" s="125">
        <v>36.472700000000003</v>
      </c>
      <c r="J10" s="125">
        <v>-59.822899999999997</v>
      </c>
      <c r="K10" s="125">
        <v>44.061399999999999</v>
      </c>
      <c r="L10" s="125">
        <v>22.725300000000001</v>
      </c>
      <c r="M10" s="125">
        <v>22.476800000000001</v>
      </c>
      <c r="N10" s="125">
        <v>-8.8800000000000008</v>
      </c>
      <c r="O10" s="125">
        <v>-45.902999999999999</v>
      </c>
      <c r="P10" s="125">
        <v>44</v>
      </c>
      <c r="Q10" s="125">
        <v>18.216000000000001</v>
      </c>
      <c r="R10" s="125">
        <v>-44</v>
      </c>
      <c r="S10" s="125">
        <v>8.3292000000000002</v>
      </c>
      <c r="T10" s="125">
        <v>24.598400000000002</v>
      </c>
      <c r="U10" s="125">
        <v>17.900400000000001</v>
      </c>
      <c r="V10" s="125">
        <v>18.411999999999999</v>
      </c>
      <c r="W10" s="125">
        <v>30.209900000000001</v>
      </c>
      <c r="X10" s="125">
        <v>17.143899999999999</v>
      </c>
      <c r="Y10" s="125">
        <v>6.3484999999999996</v>
      </c>
      <c r="Z10" s="125">
        <v>7.9793000000000003</v>
      </c>
      <c r="AA10" s="124"/>
      <c r="AB10" s="124"/>
      <c r="AC10" s="125">
        <v>-47.63</v>
      </c>
      <c r="AD10" s="125">
        <v>-47.73</v>
      </c>
      <c r="AE10" s="124"/>
      <c r="AF10" s="125">
        <v>8.8800000000000008</v>
      </c>
      <c r="AG10" s="125">
        <v>44</v>
      </c>
      <c r="AH10" s="125">
        <v>25.542000000000002</v>
      </c>
      <c r="AI10" s="125">
        <v>0.23799999999999999</v>
      </c>
      <c r="AJ10" s="125">
        <v>-48.81</v>
      </c>
      <c r="AK10" s="125">
        <v>-48.6</v>
      </c>
      <c r="AL10" s="125">
        <v>-43.47</v>
      </c>
      <c r="AM10" s="125">
        <v>49.74</v>
      </c>
      <c r="AN10" s="125">
        <v>49.47</v>
      </c>
      <c r="AO10" s="125">
        <v>15.841799999999999</v>
      </c>
      <c r="AP10" s="125">
        <v>-3.5619000000000001</v>
      </c>
      <c r="AQ10" s="125">
        <v>54.941800000000001</v>
      </c>
      <c r="AR10" s="125">
        <v>56.972099999999998</v>
      </c>
      <c r="AS10" s="125">
        <v>58.543300000000002</v>
      </c>
      <c r="AT10" s="125">
        <v>-43.536700000000003</v>
      </c>
      <c r="AU10" s="125">
        <v>-45.182200000000002</v>
      </c>
      <c r="AV10" s="125">
        <v>38.351799999999997</v>
      </c>
      <c r="AW10" s="125">
        <v>38.2652</v>
      </c>
      <c r="AX10" s="125">
        <v>69.123000000000005</v>
      </c>
      <c r="AY10" s="125">
        <v>71.132300000000001</v>
      </c>
      <c r="AZ10" s="125">
        <v>11.008900000000001</v>
      </c>
      <c r="BA10" s="125">
        <v>55.745600000000003</v>
      </c>
      <c r="BB10" s="125">
        <v>-596.09780000000001</v>
      </c>
      <c r="BC10" s="125">
        <v>25.196400000000001</v>
      </c>
      <c r="BD10" s="125">
        <v>-11.9</v>
      </c>
      <c r="BE10" s="125">
        <v>-12.1</v>
      </c>
      <c r="BF10" s="125">
        <v>51.434899999999999</v>
      </c>
      <c r="BG10" s="125">
        <v>50.525100000000002</v>
      </c>
      <c r="BH10" s="125">
        <v>-2.6953</v>
      </c>
      <c r="BI10" s="124"/>
      <c r="BJ10" s="125">
        <v>-105.6126</v>
      </c>
      <c r="BK10" s="125">
        <v>1.6825000000000001</v>
      </c>
      <c r="BL10" s="125">
        <v>0</v>
      </c>
      <c r="BM10" s="125">
        <v>3.4754999999999998</v>
      </c>
      <c r="BN10" s="125">
        <v>644.03189999999995</v>
      </c>
      <c r="BO10" s="125">
        <v>123.2337</v>
      </c>
      <c r="BP10" s="125">
        <v>123.08110000000001</v>
      </c>
      <c r="BQ10" s="125">
        <v>-654.3134</v>
      </c>
      <c r="BR10" s="125">
        <v>480.63389999999998</v>
      </c>
      <c r="BS10" s="124"/>
      <c r="BT10" s="125">
        <v>-57.380099999999999</v>
      </c>
      <c r="BU10" s="125">
        <v>59.413499999999999</v>
      </c>
      <c r="BV10" s="125">
        <v>80.744600000000005</v>
      </c>
      <c r="BW10" s="125">
        <v>34.909999999999997</v>
      </c>
      <c r="BX10" s="125">
        <v>9.51</v>
      </c>
      <c r="BY10" s="125">
        <v>57.14</v>
      </c>
      <c r="BZ10" s="125">
        <v>62.91</v>
      </c>
      <c r="CA10" s="125">
        <v>32.555799999999998</v>
      </c>
      <c r="CB10" s="125">
        <v>28.670999999999999</v>
      </c>
      <c r="CC10" s="125">
        <v>32.3172</v>
      </c>
      <c r="CD10" s="125">
        <v>32.495899999999999</v>
      </c>
      <c r="CE10" s="125">
        <v>49.004800000000003</v>
      </c>
      <c r="CF10" s="125">
        <v>-90.887600000000006</v>
      </c>
      <c r="CG10" s="125">
        <v>-88.515299999999996</v>
      </c>
      <c r="CH10" s="125">
        <v>12.685</v>
      </c>
      <c r="CI10" s="124"/>
      <c r="CJ10" s="124"/>
      <c r="CK10" s="124"/>
      <c r="CL10" s="125">
        <v>76.599999999999994</v>
      </c>
      <c r="CM10" s="125">
        <v>69.3</v>
      </c>
      <c r="CN10" s="125">
        <v>-13.32</v>
      </c>
      <c r="CO10" s="125">
        <v>48.646000000000001</v>
      </c>
      <c r="CP10" s="125">
        <v>47.372900000000001</v>
      </c>
      <c r="CQ10" s="125">
        <v>46.867899999999999</v>
      </c>
      <c r="CR10" s="125">
        <v>-62.423000000000002</v>
      </c>
      <c r="CS10" s="125">
        <v>-62.346699999999998</v>
      </c>
      <c r="CT10" s="125">
        <v>96.4739</v>
      </c>
      <c r="CU10" s="125">
        <v>-79.839399999999998</v>
      </c>
      <c r="CV10" s="125">
        <v>105.3408</v>
      </c>
      <c r="CW10" s="125">
        <v>11.0084</v>
      </c>
      <c r="CX10" s="125">
        <v>39.020000000000003</v>
      </c>
      <c r="CY10" s="125">
        <v>22.61</v>
      </c>
      <c r="CZ10" s="125">
        <v>35.163600000000002</v>
      </c>
      <c r="DA10" s="125">
        <v>33.11</v>
      </c>
      <c r="DB10" s="125">
        <v>-26.7</v>
      </c>
      <c r="DC10" s="124"/>
      <c r="DD10" s="124"/>
      <c r="DE10" s="124"/>
      <c r="DF10" s="125">
        <v>-142.27629999999999</v>
      </c>
      <c r="DG10" s="124"/>
      <c r="DH10" s="125">
        <v>-16.373000000000001</v>
      </c>
      <c r="DI10" s="125">
        <v>-87.1</v>
      </c>
      <c r="DJ10" s="125">
        <v>-85.7</v>
      </c>
      <c r="DK10" s="125">
        <v>25.496500000000001</v>
      </c>
      <c r="DL10" s="125">
        <v>34.872399999999999</v>
      </c>
      <c r="DM10" s="125">
        <v>46.04</v>
      </c>
      <c r="DN10" s="125">
        <v>49.237099999999998</v>
      </c>
      <c r="DO10" s="125">
        <v>34.53</v>
      </c>
      <c r="DP10" s="125">
        <v>-7.03</v>
      </c>
      <c r="DQ10" s="125">
        <v>64.464500000000001</v>
      </c>
      <c r="DR10" s="125">
        <v>140.33799999999999</v>
      </c>
      <c r="DS10" s="125">
        <v>-44.04</v>
      </c>
      <c r="DT10" s="125">
        <v>0</v>
      </c>
      <c r="DU10" s="125">
        <v>83.05</v>
      </c>
      <c r="DV10" s="125">
        <v>54.29</v>
      </c>
      <c r="DW10" s="125">
        <v>141.41820000000001</v>
      </c>
      <c r="DX10" s="125">
        <v>139.6909</v>
      </c>
      <c r="DY10" s="125">
        <v>66.563900000000004</v>
      </c>
      <c r="DZ10" s="125">
        <v>64.5364</v>
      </c>
      <c r="EA10" s="125">
        <v>243.70689999999999</v>
      </c>
      <c r="EB10" s="125">
        <v>202.53880000000001</v>
      </c>
      <c r="EC10" s="125">
        <v>192.56460000000001</v>
      </c>
      <c r="ED10" s="125">
        <v>196.22659999999999</v>
      </c>
      <c r="EE10" s="125">
        <v>125.6814</v>
      </c>
      <c r="EF10" s="125">
        <v>111.27460000000001</v>
      </c>
      <c r="EG10" s="125">
        <v>-24.227</v>
      </c>
      <c r="EH10" s="125">
        <v>665.82389999999998</v>
      </c>
      <c r="EI10" s="125">
        <v>475.95659999999998</v>
      </c>
      <c r="EJ10" s="124"/>
      <c r="EK10" s="125">
        <v>-26.261500000000002</v>
      </c>
      <c r="EL10" s="125">
        <v>-24.2438</v>
      </c>
      <c r="EM10" s="125">
        <v>-40.595700000000001</v>
      </c>
      <c r="EN10" s="125">
        <v>22.2041</v>
      </c>
      <c r="EO10" s="124"/>
      <c r="EP10" s="125">
        <v>188.988</v>
      </c>
      <c r="EQ10" s="125">
        <v>-34.830399999999997</v>
      </c>
      <c r="ER10" s="125">
        <v>-33.555700000000002</v>
      </c>
      <c r="ES10" s="125">
        <v>-67.857500000000002</v>
      </c>
      <c r="ET10" s="125">
        <v>15.13</v>
      </c>
      <c r="EU10" s="125">
        <v>-21.12</v>
      </c>
      <c r="EV10" s="125">
        <v>105.7</v>
      </c>
      <c r="EW10" s="125">
        <v>10.923500000000001</v>
      </c>
      <c r="EX10" s="125">
        <v>-5.3117000000000001</v>
      </c>
      <c r="EY10" s="125">
        <v>-37.427100000000003</v>
      </c>
      <c r="EZ10" s="125">
        <v>-36.919600000000003</v>
      </c>
      <c r="FA10" s="125">
        <v>11.004300000000001</v>
      </c>
      <c r="FB10" s="125">
        <v>-109.9932</v>
      </c>
      <c r="FC10" s="125">
        <v>71.25</v>
      </c>
      <c r="FD10" s="125">
        <v>23.847899999999999</v>
      </c>
      <c r="FE10" s="124"/>
      <c r="FF10" s="125">
        <v>22.9316</v>
      </c>
      <c r="FG10" s="125">
        <v>32.066600000000001</v>
      </c>
      <c r="FH10" s="125">
        <v>31.5959</v>
      </c>
      <c r="FI10" s="125">
        <v>30.3352</v>
      </c>
      <c r="FJ10" s="125">
        <v>-32.319099999999999</v>
      </c>
      <c r="FK10" s="125">
        <v>-32.988900000000001</v>
      </c>
      <c r="FL10" s="125">
        <v>165.4468</v>
      </c>
      <c r="FM10" s="125">
        <v>-63.829500000000003</v>
      </c>
      <c r="FN10" s="125">
        <v>-64.486900000000006</v>
      </c>
      <c r="FO10" s="125">
        <v>110.13500000000001</v>
      </c>
      <c r="FP10" s="125">
        <v>117.0269</v>
      </c>
      <c r="FQ10" s="125">
        <v>45.332099999999997</v>
      </c>
      <c r="FR10" s="125">
        <v>19.079999999999998</v>
      </c>
      <c r="FS10" s="125">
        <v>7.4934000000000003</v>
      </c>
      <c r="FT10" s="125">
        <v>0.80959999999999999</v>
      </c>
      <c r="FU10" s="125">
        <v>-4.08</v>
      </c>
      <c r="FV10" s="125">
        <v>16.579999999999998</v>
      </c>
      <c r="FW10" s="125">
        <v>46.322800000000001</v>
      </c>
      <c r="FX10" s="124"/>
      <c r="FY10" s="125">
        <v>-2.4630000000000001</v>
      </c>
      <c r="FZ10" s="125">
        <v>4.3109999999999999</v>
      </c>
      <c r="GA10" s="124"/>
      <c r="GB10" s="125">
        <v>43.84</v>
      </c>
      <c r="GC10" s="125">
        <v>-117.31059999999999</v>
      </c>
      <c r="GD10" s="125">
        <v>-108.16719999999999</v>
      </c>
      <c r="GE10" s="125">
        <v>15.4</v>
      </c>
      <c r="GF10" s="125">
        <v>71.194500000000005</v>
      </c>
      <c r="GG10" s="125">
        <v>23.2</v>
      </c>
      <c r="GH10" s="125">
        <v>-13.6075</v>
      </c>
      <c r="GI10" s="125">
        <v>0.2324</v>
      </c>
      <c r="GJ10" s="125">
        <v>0</v>
      </c>
      <c r="GK10" s="125">
        <v>1.5522</v>
      </c>
      <c r="GL10" s="124"/>
      <c r="GM10" s="124"/>
      <c r="GN10" s="125">
        <v>-13.1121</v>
      </c>
      <c r="GO10" s="125">
        <v>-21.826699999999999</v>
      </c>
      <c r="GP10" s="125">
        <v>18.474399999999999</v>
      </c>
      <c r="GQ10" s="125">
        <v>23.0078</v>
      </c>
      <c r="GR10" s="125">
        <v>62.599699999999999</v>
      </c>
      <c r="GS10" s="125">
        <v>63.413899999999998</v>
      </c>
      <c r="GT10" s="125">
        <v>-114.4853</v>
      </c>
      <c r="GU10" s="125">
        <v>-19.4053</v>
      </c>
      <c r="GV10" s="125">
        <v>20.967400000000001</v>
      </c>
      <c r="GW10" s="125">
        <v>-41.8748</v>
      </c>
      <c r="GX10" s="125">
        <v>11.916399999999999</v>
      </c>
      <c r="GY10" s="125">
        <v>8.3511000000000006</v>
      </c>
      <c r="GZ10" s="125">
        <v>8.0066000000000006</v>
      </c>
      <c r="HA10" s="125">
        <v>13.453200000000001</v>
      </c>
      <c r="HB10" s="125">
        <v>246.40010000000001</v>
      </c>
      <c r="HC10" s="125">
        <v>244.04849999999999</v>
      </c>
      <c r="HD10" s="125">
        <v>198.6</v>
      </c>
      <c r="HE10" s="125">
        <v>-195.5087</v>
      </c>
      <c r="HF10" s="125">
        <v>-390.02120000000002</v>
      </c>
      <c r="HG10" s="125">
        <v>390.19400000000002</v>
      </c>
      <c r="HH10" s="125">
        <v>520.86080000000004</v>
      </c>
      <c r="HI10" s="125">
        <v>-229.46729999999999</v>
      </c>
      <c r="HJ10" s="125">
        <v>-228.64109999999999</v>
      </c>
      <c r="HK10" s="125">
        <v>-20.701499999999999</v>
      </c>
      <c r="HL10" s="125">
        <v>-9.2004000000000001</v>
      </c>
      <c r="HM10" s="125">
        <v>70.969399999999993</v>
      </c>
      <c r="HN10" s="125">
        <v>71.966499999999996</v>
      </c>
      <c r="HO10" s="124"/>
      <c r="HP10" s="125">
        <v>-154.48140000000001</v>
      </c>
      <c r="HQ10" s="125">
        <v>41.311999999999998</v>
      </c>
      <c r="HR10" s="125">
        <v>40.411099999999998</v>
      </c>
      <c r="HS10" s="125">
        <v>-55.606299999999997</v>
      </c>
      <c r="HT10" s="125">
        <v>-57.030999999999999</v>
      </c>
      <c r="HU10" s="125">
        <v>112.72</v>
      </c>
      <c r="HV10" s="125">
        <v>111.27</v>
      </c>
      <c r="HW10" s="125">
        <v>58.2</v>
      </c>
      <c r="HX10" s="125">
        <v>58.2</v>
      </c>
      <c r="HY10" s="125">
        <v>22.6433</v>
      </c>
      <c r="HZ10" s="125">
        <v>25.6</v>
      </c>
      <c r="IA10" s="125">
        <v>-392.64620000000002</v>
      </c>
      <c r="IB10" s="125">
        <v>110.349</v>
      </c>
      <c r="IC10" s="125">
        <v>110.04300000000001</v>
      </c>
      <c r="ID10" s="125">
        <v>11</v>
      </c>
      <c r="IE10" s="125">
        <v>21</v>
      </c>
      <c r="IF10" s="125">
        <v>-40.4</v>
      </c>
      <c r="IG10" s="125">
        <v>-40.6</v>
      </c>
      <c r="IH10" s="124"/>
      <c r="II10" s="125">
        <v>1.2335</v>
      </c>
      <c r="IJ10" s="125">
        <v>-506.78680000000003</v>
      </c>
      <c r="IK10" s="125">
        <v>-444.69659999999999</v>
      </c>
      <c r="IL10" s="125">
        <v>489.64389999999997</v>
      </c>
      <c r="IM10" s="125">
        <v>402.92649999999998</v>
      </c>
      <c r="IN10" s="125">
        <v>-20.278199999999998</v>
      </c>
      <c r="IO10" s="125">
        <v>-392.08690000000001</v>
      </c>
      <c r="IP10" s="125">
        <v>393.43329999999997</v>
      </c>
      <c r="IQ10" s="125">
        <v>-170.07740000000001</v>
      </c>
      <c r="IR10" s="125">
        <v>-242.9684</v>
      </c>
      <c r="IS10" s="125">
        <v>-385.33850000000001</v>
      </c>
      <c r="IT10" s="125">
        <v>103.20440000000001</v>
      </c>
      <c r="IU10" s="125">
        <v>102.34050000000001</v>
      </c>
      <c r="IV10" s="125">
        <v>173.92439999999999</v>
      </c>
      <c r="IW10" s="125">
        <v>-472.9907</v>
      </c>
      <c r="IX10" s="125">
        <v>250.8467</v>
      </c>
      <c r="IY10" s="125">
        <v>-224.46</v>
      </c>
      <c r="IZ10" s="125">
        <v>227.31970000000001</v>
      </c>
      <c r="JA10" s="125">
        <v>-10.861499999999999</v>
      </c>
      <c r="JB10" s="124"/>
      <c r="JC10" s="125">
        <v>23.92</v>
      </c>
      <c r="JD10" s="125">
        <v>8.2159999999999993</v>
      </c>
      <c r="JE10" s="125">
        <v>8.2289999999999992</v>
      </c>
      <c r="JF10" s="125">
        <v>-23.68</v>
      </c>
      <c r="JG10" s="124"/>
      <c r="JH10" s="124"/>
      <c r="JI10" s="125">
        <v>-2.9000000000000001E-2</v>
      </c>
      <c r="JJ10" s="125">
        <v>-36.180700000000002</v>
      </c>
      <c r="JK10" s="125">
        <v>-10.545500000000001</v>
      </c>
      <c r="JL10" s="125">
        <v>17.600000000000001</v>
      </c>
      <c r="JM10" s="125">
        <v>48.69</v>
      </c>
      <c r="JN10" s="125">
        <v>48.890999999999998</v>
      </c>
      <c r="JO10" s="126">
        <v>11.199299999999999</v>
      </c>
      <c r="JP10" s="126">
        <v>13.5976</v>
      </c>
      <c r="JQ10" s="124"/>
      <c r="JR10" s="125">
        <v>68.197500000000005</v>
      </c>
      <c r="JS10" s="125">
        <v>69.688100000000006</v>
      </c>
      <c r="JT10" s="124"/>
      <c r="JU10" s="125">
        <v>-19.5</v>
      </c>
      <c r="JV10" s="125">
        <v>24.2545</v>
      </c>
      <c r="JW10" s="126">
        <v>5.67</v>
      </c>
      <c r="JX10" s="124"/>
      <c r="JY10" s="125">
        <v>-9.1247000000000007</v>
      </c>
      <c r="JZ10" s="125">
        <v>46.593400000000003</v>
      </c>
      <c r="KA10" s="125">
        <v>20.073399999999999</v>
      </c>
      <c r="KB10" s="125">
        <v>-9.2978000000000005</v>
      </c>
      <c r="KC10" s="125">
        <v>-46.174900000000001</v>
      </c>
      <c r="KD10" s="125">
        <v>7.3789999999999996</v>
      </c>
      <c r="KE10" s="125">
        <v>37.018999999999998</v>
      </c>
      <c r="KF10" s="125">
        <v>10</v>
      </c>
      <c r="KG10" s="125">
        <v>-9.6999999999999993</v>
      </c>
      <c r="KH10" s="125">
        <v>124.98869999999999</v>
      </c>
      <c r="KI10" s="125">
        <v>-68.891199999999998</v>
      </c>
    </row>
    <row r="11" spans="1:295" ht="18" customHeight="1" x14ac:dyDescent="0.3">
      <c r="A11" s="120" t="s">
        <v>59</v>
      </c>
      <c r="B11" s="120" t="s">
        <v>732</v>
      </c>
      <c r="C11" s="124"/>
      <c r="D11" s="125">
        <v>16.3444</v>
      </c>
      <c r="E11" s="125">
        <v>-20.149999999999999</v>
      </c>
      <c r="F11" s="125">
        <v>-38.9666</v>
      </c>
      <c r="G11" s="125">
        <v>13.712199999999999</v>
      </c>
      <c r="H11" s="124"/>
      <c r="I11" s="125">
        <v>35.618600000000001</v>
      </c>
      <c r="J11" s="125">
        <v>-59.379600000000003</v>
      </c>
      <c r="K11" s="125">
        <v>42.933599999999998</v>
      </c>
      <c r="L11" s="125">
        <v>21.909300000000002</v>
      </c>
      <c r="M11" s="125">
        <v>21.252800000000001</v>
      </c>
      <c r="N11" s="125">
        <v>-11.1</v>
      </c>
      <c r="O11" s="125">
        <v>-43.892000000000003</v>
      </c>
      <c r="P11" s="125">
        <v>41.8</v>
      </c>
      <c r="Q11" s="125">
        <v>17.388000000000002</v>
      </c>
      <c r="R11" s="125">
        <v>-41.8</v>
      </c>
      <c r="S11" s="125">
        <v>8.6891999999999996</v>
      </c>
      <c r="T11" s="125">
        <v>25.509599999999999</v>
      </c>
      <c r="U11" s="125">
        <v>17.8475</v>
      </c>
      <c r="V11" s="125">
        <v>17.8887</v>
      </c>
      <c r="W11" s="125">
        <v>30.249099999999999</v>
      </c>
      <c r="X11" s="125">
        <v>17.128799999999998</v>
      </c>
      <c r="Y11" s="125">
        <v>6.5275999999999996</v>
      </c>
      <c r="Z11" s="125">
        <v>8.2726000000000006</v>
      </c>
      <c r="AA11" s="124"/>
      <c r="AB11" s="124"/>
      <c r="AC11" s="125">
        <v>-46.88</v>
      </c>
      <c r="AD11" s="125">
        <v>-47.21</v>
      </c>
      <c r="AE11" s="124"/>
      <c r="AF11" s="125">
        <v>11.1</v>
      </c>
      <c r="AG11" s="125">
        <v>41.8</v>
      </c>
      <c r="AH11" s="125">
        <v>22.797999999999998</v>
      </c>
      <c r="AI11" s="125">
        <v>0.22600000000000001</v>
      </c>
      <c r="AJ11" s="125">
        <v>-42.81</v>
      </c>
      <c r="AK11" s="125">
        <v>-43.3</v>
      </c>
      <c r="AL11" s="125">
        <v>-50.18</v>
      </c>
      <c r="AM11" s="125">
        <v>43.11</v>
      </c>
      <c r="AN11" s="125">
        <v>43.42</v>
      </c>
      <c r="AO11" s="125">
        <v>16.0105</v>
      </c>
      <c r="AP11" s="125">
        <v>-3.7008000000000001</v>
      </c>
      <c r="AQ11" s="125">
        <v>52.776899999999998</v>
      </c>
      <c r="AR11" s="125">
        <v>55.008899999999997</v>
      </c>
      <c r="AS11" s="125">
        <v>58.5685</v>
      </c>
      <c r="AT11" s="125">
        <v>-36.838799999999999</v>
      </c>
      <c r="AU11" s="125">
        <v>-37.777900000000002</v>
      </c>
      <c r="AV11" s="125">
        <v>10.550800000000001</v>
      </c>
      <c r="AW11" s="125">
        <v>9.9380000000000006</v>
      </c>
      <c r="AX11" s="125">
        <v>70.194599999999994</v>
      </c>
      <c r="AY11" s="125">
        <v>71.132300000000001</v>
      </c>
      <c r="AZ11" s="125">
        <v>6.8212999999999999</v>
      </c>
      <c r="BA11" s="125">
        <v>37.197000000000003</v>
      </c>
      <c r="BB11" s="125">
        <v>-569.69839999999999</v>
      </c>
      <c r="BC11" s="125">
        <v>24.774899999999999</v>
      </c>
      <c r="BD11" s="125">
        <v>-11.5</v>
      </c>
      <c r="BE11" s="125">
        <v>-12.2</v>
      </c>
      <c r="BF11" s="125">
        <v>44.183</v>
      </c>
      <c r="BG11" s="125">
        <v>42.7592</v>
      </c>
      <c r="BH11" s="125">
        <v>-2.9546999999999999</v>
      </c>
      <c r="BI11" s="124"/>
      <c r="BJ11" s="125">
        <v>-97.365099999999998</v>
      </c>
      <c r="BK11" s="125">
        <v>1.3383</v>
      </c>
      <c r="BL11" s="125">
        <v>0</v>
      </c>
      <c r="BM11" s="125">
        <v>2.9365000000000001</v>
      </c>
      <c r="BN11" s="125">
        <v>618.27430000000004</v>
      </c>
      <c r="BO11" s="125">
        <v>121.2805</v>
      </c>
      <c r="BP11" s="125">
        <v>121.8604</v>
      </c>
      <c r="BQ11" s="125">
        <v>-658.31920000000002</v>
      </c>
      <c r="BR11" s="125">
        <v>455.8614</v>
      </c>
      <c r="BS11" s="124"/>
      <c r="BT11" s="125">
        <v>-42.389299999999999</v>
      </c>
      <c r="BU11" s="125">
        <v>43.956899999999997</v>
      </c>
      <c r="BV11" s="125">
        <v>78.569000000000003</v>
      </c>
      <c r="BW11" s="125">
        <v>34.130000000000003</v>
      </c>
      <c r="BX11" s="125">
        <v>9.4700000000000006</v>
      </c>
      <c r="BY11" s="125">
        <v>55.35</v>
      </c>
      <c r="BZ11" s="125">
        <v>62.73</v>
      </c>
      <c r="CA11" s="125">
        <v>31.885999999999999</v>
      </c>
      <c r="CB11" s="125">
        <v>30.546399999999998</v>
      </c>
      <c r="CC11" s="125">
        <v>27.019200000000001</v>
      </c>
      <c r="CD11" s="125">
        <v>28.174900000000001</v>
      </c>
      <c r="CE11" s="125">
        <v>50.695599999999999</v>
      </c>
      <c r="CF11" s="125">
        <v>-81.807900000000004</v>
      </c>
      <c r="CG11" s="125">
        <v>-80.919600000000003</v>
      </c>
      <c r="CH11" s="125">
        <v>14.055899999999999</v>
      </c>
      <c r="CI11" s="124"/>
      <c r="CJ11" s="124"/>
      <c r="CK11" s="124"/>
      <c r="CL11" s="125">
        <v>74.900000000000006</v>
      </c>
      <c r="CM11" s="125">
        <v>67.3</v>
      </c>
      <c r="CN11" s="125">
        <v>-12.59</v>
      </c>
      <c r="CO11" s="125">
        <v>48.908900000000003</v>
      </c>
      <c r="CP11" s="125">
        <v>47.470500000000001</v>
      </c>
      <c r="CQ11" s="125">
        <v>47.939799999999998</v>
      </c>
      <c r="CR11" s="125">
        <v>-61.352800000000002</v>
      </c>
      <c r="CS11" s="125">
        <v>-60.662300000000002</v>
      </c>
      <c r="CT11" s="125">
        <v>98.117900000000006</v>
      </c>
      <c r="CU11" s="125">
        <v>-82.235399999999998</v>
      </c>
      <c r="CV11" s="125">
        <v>108.22239999999999</v>
      </c>
      <c r="CW11" s="125">
        <v>11.2014</v>
      </c>
      <c r="CX11" s="125">
        <v>36.799999999999997</v>
      </c>
      <c r="CY11" s="125">
        <v>21.51</v>
      </c>
      <c r="CZ11" s="125">
        <v>34.226100000000002</v>
      </c>
      <c r="DA11" s="125">
        <v>32.6706</v>
      </c>
      <c r="DB11" s="125">
        <v>-26.49</v>
      </c>
      <c r="DC11" s="124"/>
      <c r="DD11" s="124"/>
      <c r="DE11" s="124"/>
      <c r="DF11" s="125">
        <v>-147.6361</v>
      </c>
      <c r="DG11" s="124"/>
      <c r="DH11" s="125">
        <v>-16.198799999999999</v>
      </c>
      <c r="DI11" s="125">
        <v>-82.5</v>
      </c>
      <c r="DJ11" s="125">
        <v>-83.4</v>
      </c>
      <c r="DK11" s="125">
        <v>24.689</v>
      </c>
      <c r="DL11" s="125">
        <v>33.700600000000001</v>
      </c>
      <c r="DM11" s="125">
        <v>44.631100000000004</v>
      </c>
      <c r="DN11" s="125">
        <v>47.479199999999999</v>
      </c>
      <c r="DO11" s="125">
        <v>33.130000000000003</v>
      </c>
      <c r="DP11" s="125">
        <v>-6.99</v>
      </c>
      <c r="DQ11" s="125">
        <v>65.611500000000007</v>
      </c>
      <c r="DR11" s="125">
        <v>147.2534</v>
      </c>
      <c r="DS11" s="125">
        <v>-43.69</v>
      </c>
      <c r="DT11" s="125">
        <v>0</v>
      </c>
      <c r="DU11" s="125">
        <v>80.31</v>
      </c>
      <c r="DV11" s="125">
        <v>51.35</v>
      </c>
      <c r="DW11" s="125">
        <v>150.29089999999999</v>
      </c>
      <c r="DX11" s="125">
        <v>145.8364</v>
      </c>
      <c r="DY11" s="125">
        <v>69.639799999999994</v>
      </c>
      <c r="DZ11" s="125">
        <v>67.127300000000005</v>
      </c>
      <c r="EA11" s="125">
        <v>247.46680000000001</v>
      </c>
      <c r="EB11" s="125">
        <v>202.2227</v>
      </c>
      <c r="EC11" s="125">
        <v>194.655</v>
      </c>
      <c r="ED11" s="125">
        <v>198.00309999999999</v>
      </c>
      <c r="EE11" s="125">
        <v>106.1369</v>
      </c>
      <c r="EF11" s="125">
        <v>91.748699999999999</v>
      </c>
      <c r="EG11" s="125">
        <v>-25.850999999999999</v>
      </c>
      <c r="EH11" s="125">
        <v>671.39949999999999</v>
      </c>
      <c r="EI11" s="125">
        <v>480.27420000000001</v>
      </c>
      <c r="EJ11" s="124"/>
      <c r="EK11" s="125">
        <v>-26.697399999999998</v>
      </c>
      <c r="EL11" s="125">
        <v>-24.443000000000001</v>
      </c>
      <c r="EM11" s="125">
        <v>-22.447099999999999</v>
      </c>
      <c r="EN11" s="125">
        <v>36.7849</v>
      </c>
      <c r="EO11" s="124"/>
      <c r="EP11" s="125">
        <v>70.703999999999994</v>
      </c>
      <c r="EQ11" s="125">
        <v>-22.217600000000001</v>
      </c>
      <c r="ER11" s="125">
        <v>-22.7852</v>
      </c>
      <c r="ES11" s="125">
        <v>-55.636600000000001</v>
      </c>
      <c r="ET11" s="125">
        <v>16.13</v>
      </c>
      <c r="EU11" s="125">
        <v>-23.67</v>
      </c>
      <c r="EV11" s="125">
        <v>1</v>
      </c>
      <c r="EW11" s="125">
        <v>10.9937</v>
      </c>
      <c r="EX11" s="125">
        <v>23.7532</v>
      </c>
      <c r="EY11" s="125">
        <v>-39.4876</v>
      </c>
      <c r="EZ11" s="125">
        <v>-38.075000000000003</v>
      </c>
      <c r="FA11" s="125">
        <v>14.0464</v>
      </c>
      <c r="FB11" s="125">
        <v>-88.997500000000002</v>
      </c>
      <c r="FC11" s="125">
        <v>53.212600000000002</v>
      </c>
      <c r="FD11" s="125">
        <v>23.365200000000002</v>
      </c>
      <c r="FE11" s="124"/>
      <c r="FF11" s="125">
        <v>22.697399999999998</v>
      </c>
      <c r="FG11" s="125">
        <v>31.540400000000002</v>
      </c>
      <c r="FH11" s="125">
        <v>31.632400000000001</v>
      </c>
      <c r="FI11" s="125">
        <v>30.7516</v>
      </c>
      <c r="FJ11" s="125">
        <v>-31.984200000000001</v>
      </c>
      <c r="FK11" s="125">
        <v>-32.151600000000002</v>
      </c>
      <c r="FL11" s="125">
        <v>161.59530000000001</v>
      </c>
      <c r="FM11" s="125">
        <v>-66.867599999999996</v>
      </c>
      <c r="FN11" s="125">
        <v>-66.821899999999999</v>
      </c>
      <c r="FO11" s="125">
        <v>105.9087</v>
      </c>
      <c r="FP11" s="125">
        <v>111.0581</v>
      </c>
      <c r="FQ11" s="125">
        <v>46.306199999999997</v>
      </c>
      <c r="FR11" s="125">
        <v>17.850000000000001</v>
      </c>
      <c r="FS11" s="125">
        <v>7.3541999999999996</v>
      </c>
      <c r="FT11" s="125">
        <v>0.7974</v>
      </c>
      <c r="FU11" s="125">
        <v>-4.01</v>
      </c>
      <c r="FV11" s="125">
        <v>17.45</v>
      </c>
      <c r="FW11" s="125">
        <v>47.078400000000002</v>
      </c>
      <c r="FX11" s="124"/>
      <c r="FY11" s="125">
        <v>-2.5569999999999999</v>
      </c>
      <c r="FZ11" s="125">
        <v>4.383</v>
      </c>
      <c r="GA11" s="124"/>
      <c r="GB11" s="125">
        <v>43.39</v>
      </c>
      <c r="GC11" s="125">
        <v>-111.154</v>
      </c>
      <c r="GD11" s="125">
        <v>-105.1936</v>
      </c>
      <c r="GE11" s="125">
        <v>15.03</v>
      </c>
      <c r="GF11" s="125">
        <v>70.227099999999993</v>
      </c>
      <c r="GG11" s="125">
        <v>23.4</v>
      </c>
      <c r="GH11" s="125">
        <v>-13.2417</v>
      </c>
      <c r="GI11" s="125">
        <v>0.31030000000000002</v>
      </c>
      <c r="GJ11" s="125">
        <v>0</v>
      </c>
      <c r="GK11" s="125">
        <v>1.4607000000000001</v>
      </c>
      <c r="GL11" s="124"/>
      <c r="GM11" s="124"/>
      <c r="GN11" s="126">
        <v>-12.5318</v>
      </c>
      <c r="GO11" s="125">
        <v>-20.281099999999999</v>
      </c>
      <c r="GP11" s="125">
        <v>17.9086</v>
      </c>
      <c r="GQ11" s="125">
        <v>21.182500000000001</v>
      </c>
      <c r="GR11" s="125">
        <v>62.417099999999998</v>
      </c>
      <c r="GS11" s="125">
        <v>62.243499999999997</v>
      </c>
      <c r="GT11" s="125">
        <v>-108.5722</v>
      </c>
      <c r="GU11" s="125">
        <v>-18.703299999999999</v>
      </c>
      <c r="GV11" s="125">
        <v>20.570399999999999</v>
      </c>
      <c r="GW11" s="125">
        <v>-39.798999999999999</v>
      </c>
      <c r="GX11" s="125">
        <v>11.776</v>
      </c>
      <c r="GY11" s="125">
        <v>8.0678999999999998</v>
      </c>
      <c r="GZ11" s="125">
        <v>7.7746000000000004</v>
      </c>
      <c r="HA11" s="125">
        <v>12.229900000000001</v>
      </c>
      <c r="HB11" s="125">
        <v>246.45920000000001</v>
      </c>
      <c r="HC11" s="125">
        <v>245.8981</v>
      </c>
      <c r="HD11" s="125">
        <v>169.3</v>
      </c>
      <c r="HE11" s="125">
        <v>-168.99420000000001</v>
      </c>
      <c r="HF11" s="125">
        <v>-359.46480000000003</v>
      </c>
      <c r="HG11" s="125">
        <v>363.2706</v>
      </c>
      <c r="HH11" s="125">
        <v>510.42230000000001</v>
      </c>
      <c r="HI11" s="125">
        <v>-228.55549999999999</v>
      </c>
      <c r="HJ11" s="125">
        <v>-226.48500000000001</v>
      </c>
      <c r="HK11" s="125">
        <v>-22.234100000000002</v>
      </c>
      <c r="HL11" s="125">
        <v>-11.065</v>
      </c>
      <c r="HM11" s="125">
        <v>72.2988</v>
      </c>
      <c r="HN11" s="125">
        <v>72.307000000000002</v>
      </c>
      <c r="HO11" s="124"/>
      <c r="HP11" s="124"/>
      <c r="HQ11" s="125">
        <v>39.488199999999999</v>
      </c>
      <c r="HR11" s="125">
        <v>39.554099999999998</v>
      </c>
      <c r="HS11" s="125">
        <v>-56.477499999999999</v>
      </c>
      <c r="HT11" s="125">
        <v>-56.300699999999999</v>
      </c>
      <c r="HU11" s="125">
        <v>113.48</v>
      </c>
      <c r="HV11" s="125">
        <v>114.17</v>
      </c>
      <c r="HW11" s="125">
        <v>57.7</v>
      </c>
      <c r="HX11" s="125">
        <v>57.3</v>
      </c>
      <c r="HY11" s="125">
        <v>22.273700000000002</v>
      </c>
      <c r="HZ11" s="125">
        <v>25.6</v>
      </c>
      <c r="IA11" s="125">
        <v>-391.82229999999998</v>
      </c>
      <c r="IB11" s="125">
        <v>107.1014</v>
      </c>
      <c r="IC11" s="125">
        <v>106.1126</v>
      </c>
      <c r="ID11" s="125">
        <v>10.5</v>
      </c>
      <c r="IE11" s="125">
        <v>21.5</v>
      </c>
      <c r="IF11" s="125">
        <v>-37</v>
      </c>
      <c r="IG11" s="125">
        <v>-37.1</v>
      </c>
      <c r="IH11" s="125">
        <v>1.6334</v>
      </c>
      <c r="II11" s="125">
        <v>1.2712000000000001</v>
      </c>
      <c r="IJ11" s="125">
        <v>-494.96350000000001</v>
      </c>
      <c r="IK11" s="125">
        <v>-446.95960000000002</v>
      </c>
      <c r="IL11" s="125">
        <v>489.29</v>
      </c>
      <c r="IM11" s="125">
        <v>396.23</v>
      </c>
      <c r="IN11" s="125">
        <v>-21.3293</v>
      </c>
      <c r="IO11" s="125">
        <v>-388.30110000000002</v>
      </c>
      <c r="IP11" s="125">
        <v>393.17869999999999</v>
      </c>
      <c r="IQ11" s="125">
        <v>-165.9845</v>
      </c>
      <c r="IR11" s="125">
        <v>-242.0976</v>
      </c>
      <c r="IS11" s="125">
        <v>-386.85199999999998</v>
      </c>
      <c r="IT11" s="125">
        <v>105.00320000000001</v>
      </c>
      <c r="IU11" s="125">
        <v>106.35720000000001</v>
      </c>
      <c r="IV11" s="125">
        <v>170.93780000000001</v>
      </c>
      <c r="IW11" s="125">
        <v>-474.81009999999998</v>
      </c>
      <c r="IX11" s="125">
        <v>248.86359999999999</v>
      </c>
      <c r="IY11" s="125">
        <v>-225.7818</v>
      </c>
      <c r="IZ11" s="125">
        <v>226.6343</v>
      </c>
      <c r="JA11" s="125">
        <v>-10.0183</v>
      </c>
      <c r="JB11" s="124"/>
      <c r="JC11" s="125">
        <v>24.08</v>
      </c>
      <c r="JD11" s="125">
        <v>7.8959999999999999</v>
      </c>
      <c r="JE11" s="125">
        <v>7.9009999999999998</v>
      </c>
      <c r="JF11" s="125">
        <v>-23.76</v>
      </c>
      <c r="JG11" s="124"/>
      <c r="JH11" s="124"/>
      <c r="JI11" s="125">
        <v>-5.6500000000000002E-2</v>
      </c>
      <c r="JJ11" s="125">
        <v>-37.206099999999999</v>
      </c>
      <c r="JK11" s="125">
        <v>-10.429500000000001</v>
      </c>
      <c r="JL11" s="125">
        <v>19</v>
      </c>
      <c r="JM11" s="125">
        <v>48.576000000000001</v>
      </c>
      <c r="JN11" s="125">
        <v>48.051000000000002</v>
      </c>
      <c r="JO11" s="125">
        <v>11.2209</v>
      </c>
      <c r="JP11" s="125">
        <v>13.665800000000001</v>
      </c>
      <c r="JQ11" s="124"/>
      <c r="JR11" s="125">
        <v>69.724299999999999</v>
      </c>
      <c r="JS11" s="125">
        <v>71.328199999999995</v>
      </c>
      <c r="JT11" s="124"/>
      <c r="JU11" s="125">
        <v>-19.100000000000001</v>
      </c>
      <c r="JV11" s="125">
        <v>24.775200000000002</v>
      </c>
      <c r="JW11" s="126">
        <v>5.64</v>
      </c>
      <c r="JX11" s="124"/>
      <c r="JY11" s="125">
        <v>-12.5337</v>
      </c>
      <c r="JZ11" s="125">
        <v>48.555100000000003</v>
      </c>
      <c r="KA11" s="125">
        <v>22.3002</v>
      </c>
      <c r="KB11" s="125">
        <v>-12.9817</v>
      </c>
      <c r="KC11" s="125">
        <v>-47.910299999999999</v>
      </c>
      <c r="KD11" s="125">
        <v>10.449400000000001</v>
      </c>
      <c r="KE11" s="125">
        <v>35.993400000000001</v>
      </c>
      <c r="KF11" s="125">
        <v>10.199999999999999</v>
      </c>
      <c r="KG11" s="125">
        <v>-10.3</v>
      </c>
      <c r="KH11" s="125">
        <v>147.09979999999999</v>
      </c>
      <c r="KI11" s="125">
        <v>-94.600700000000003</v>
      </c>
    </row>
    <row r="12" spans="1:295" ht="18" customHeight="1" x14ac:dyDescent="0.3">
      <c r="A12" s="120" t="s">
        <v>59</v>
      </c>
      <c r="B12" s="120" t="s">
        <v>733</v>
      </c>
      <c r="C12" s="124"/>
      <c r="D12" s="125">
        <v>16.1629</v>
      </c>
      <c r="E12" s="126">
        <v>-20.031700000000001</v>
      </c>
      <c r="F12" s="125">
        <v>-39.616</v>
      </c>
      <c r="G12" s="125">
        <v>15.313000000000001</v>
      </c>
      <c r="H12" s="124"/>
      <c r="I12" s="125">
        <v>35.207500000000003</v>
      </c>
      <c r="J12" s="125">
        <v>-59.232999999999997</v>
      </c>
      <c r="K12" s="125">
        <v>41.578099999999999</v>
      </c>
      <c r="L12" s="125">
        <v>20.947399999999998</v>
      </c>
      <c r="M12" s="125">
        <v>20.816199999999998</v>
      </c>
      <c r="N12" s="125">
        <v>-8.8800000000000008</v>
      </c>
      <c r="O12" s="125">
        <v>-43.265000000000001</v>
      </c>
      <c r="P12" s="125">
        <v>39.6</v>
      </c>
      <c r="Q12" s="125">
        <v>18.216000000000001</v>
      </c>
      <c r="R12" s="125">
        <v>-39.6</v>
      </c>
      <c r="S12" s="125">
        <v>8.8140999999999998</v>
      </c>
      <c r="T12" s="125">
        <v>22.4754</v>
      </c>
      <c r="U12" s="125">
        <v>17.7911</v>
      </c>
      <c r="V12" s="125">
        <v>17.709399999999999</v>
      </c>
      <c r="W12" s="125">
        <v>29.685099999999998</v>
      </c>
      <c r="X12" s="125">
        <v>17.058199999999999</v>
      </c>
      <c r="Y12" s="125">
        <v>6.7485999999999997</v>
      </c>
      <c r="Z12" s="125">
        <v>8.2451000000000008</v>
      </c>
      <c r="AA12" s="124"/>
      <c r="AB12" s="124"/>
      <c r="AC12" s="125">
        <v>-46.19</v>
      </c>
      <c r="AD12" s="125">
        <v>-46.56</v>
      </c>
      <c r="AE12" s="124"/>
      <c r="AF12" s="125">
        <v>8.8800000000000008</v>
      </c>
      <c r="AG12" s="126">
        <v>41.8</v>
      </c>
      <c r="AH12" s="125">
        <v>23.283000000000001</v>
      </c>
      <c r="AI12" s="125">
        <v>0.22800000000000001</v>
      </c>
      <c r="AJ12" s="125">
        <v>-47.64</v>
      </c>
      <c r="AK12" s="125">
        <v>-47.65</v>
      </c>
      <c r="AL12" s="125">
        <v>-42.65</v>
      </c>
      <c r="AM12" s="125">
        <v>47.66</v>
      </c>
      <c r="AN12" s="125">
        <v>47.63</v>
      </c>
      <c r="AO12" s="125">
        <v>16.161999999999999</v>
      </c>
      <c r="AP12" s="125">
        <v>-3.6943000000000001</v>
      </c>
      <c r="AQ12" s="125">
        <v>52.164000000000001</v>
      </c>
      <c r="AR12" s="125">
        <v>53.767499999999998</v>
      </c>
      <c r="AS12" s="125">
        <v>57.152500000000003</v>
      </c>
      <c r="AT12" s="125">
        <v>-45.412199999999999</v>
      </c>
      <c r="AU12" s="125">
        <v>-46.097299999999997</v>
      </c>
      <c r="AV12" s="125">
        <v>31.360499999999998</v>
      </c>
      <c r="AW12" s="125">
        <v>30.673400000000001</v>
      </c>
      <c r="AX12" s="125">
        <v>66.979600000000005</v>
      </c>
      <c r="AY12" s="125">
        <v>68.855000000000004</v>
      </c>
      <c r="AZ12" s="125">
        <v>10.4855</v>
      </c>
      <c r="BA12" s="125">
        <v>51.737299999999998</v>
      </c>
      <c r="BB12" s="125">
        <v>-583.90049999999997</v>
      </c>
      <c r="BC12" s="125">
        <v>25.688800000000001</v>
      </c>
      <c r="BD12" s="125">
        <v>-12.2</v>
      </c>
      <c r="BE12" s="125">
        <v>-12.5</v>
      </c>
      <c r="BF12" s="125">
        <v>52.219499999999996</v>
      </c>
      <c r="BG12" s="125">
        <v>50.639299999999999</v>
      </c>
      <c r="BH12" s="125">
        <v>-2.5013000000000001</v>
      </c>
      <c r="BI12" s="124"/>
      <c r="BJ12" s="125">
        <v>-108.4066</v>
      </c>
      <c r="BK12" s="125">
        <v>1.0959000000000001</v>
      </c>
      <c r="BL12" s="125">
        <v>0</v>
      </c>
      <c r="BM12" s="125">
        <v>3.0106999999999999</v>
      </c>
      <c r="BN12" s="125">
        <v>628.25379999999996</v>
      </c>
      <c r="BO12" s="125">
        <v>117.7709</v>
      </c>
      <c r="BP12" s="125">
        <v>117.9235</v>
      </c>
      <c r="BQ12" s="125">
        <v>-656.93769999999995</v>
      </c>
      <c r="BR12" s="125">
        <v>457.96140000000003</v>
      </c>
      <c r="BS12" s="124"/>
      <c r="BT12" s="125">
        <v>-42.002200000000002</v>
      </c>
      <c r="BU12" s="125">
        <v>42.5379</v>
      </c>
      <c r="BV12" s="125">
        <v>74.387600000000006</v>
      </c>
      <c r="BW12" s="125">
        <v>33.08</v>
      </c>
      <c r="BX12" s="125">
        <v>9.76</v>
      </c>
      <c r="BY12" s="125">
        <v>52.56</v>
      </c>
      <c r="BZ12" s="125">
        <v>61.79</v>
      </c>
      <c r="CA12" s="125">
        <v>36.5745</v>
      </c>
      <c r="CB12" s="125">
        <v>37.110300000000002</v>
      </c>
      <c r="CC12" s="125">
        <v>24.075900000000001</v>
      </c>
      <c r="CD12" s="125">
        <v>24.2559</v>
      </c>
      <c r="CE12" s="125">
        <v>47.247700000000002</v>
      </c>
      <c r="CF12" s="125">
        <v>-82.5428</v>
      </c>
      <c r="CG12" s="125">
        <v>-82.050200000000004</v>
      </c>
      <c r="CH12" s="125">
        <v>14.3719</v>
      </c>
      <c r="CI12" s="124"/>
      <c r="CJ12" s="124"/>
      <c r="CK12" s="124"/>
      <c r="CL12" s="125">
        <v>73.900000000000006</v>
      </c>
      <c r="CM12" s="125">
        <v>66.599999999999994</v>
      </c>
      <c r="CN12" s="125">
        <v>-12.23</v>
      </c>
      <c r="CO12" s="125">
        <v>46.5456</v>
      </c>
      <c r="CP12" s="125">
        <v>45.598100000000002</v>
      </c>
      <c r="CQ12" s="125">
        <v>45.990099999999998</v>
      </c>
      <c r="CR12" s="125">
        <v>-65.588800000000006</v>
      </c>
      <c r="CS12" s="125">
        <v>-66.027600000000007</v>
      </c>
      <c r="CT12" s="125">
        <v>88.889200000000002</v>
      </c>
      <c r="CU12" s="125">
        <v>-64.193100000000001</v>
      </c>
      <c r="CV12" s="125">
        <v>97.567099999999996</v>
      </c>
      <c r="CW12" s="125">
        <v>10.415900000000001</v>
      </c>
      <c r="CX12" s="125">
        <v>36.6</v>
      </c>
      <c r="CY12" s="125">
        <v>21.32</v>
      </c>
      <c r="CZ12" s="125">
        <v>33.757300000000001</v>
      </c>
      <c r="DA12" s="125">
        <v>31.791699999999999</v>
      </c>
      <c r="DB12" s="125">
        <v>-25.94</v>
      </c>
      <c r="DC12" s="124"/>
      <c r="DD12" s="124"/>
      <c r="DE12" s="124"/>
      <c r="DF12" s="125">
        <v>-161.70699999999999</v>
      </c>
      <c r="DG12" s="124"/>
      <c r="DH12" s="125">
        <v>-15.7523</v>
      </c>
      <c r="DI12" s="125">
        <v>-80.2</v>
      </c>
      <c r="DJ12" s="125">
        <v>-81.099999999999994</v>
      </c>
      <c r="DK12" s="125">
        <v>24.386900000000001</v>
      </c>
      <c r="DL12" s="125">
        <v>32.528700000000001</v>
      </c>
      <c r="DM12" s="125">
        <v>44.631100000000004</v>
      </c>
      <c r="DN12" s="125">
        <v>45.721400000000003</v>
      </c>
      <c r="DO12" s="125">
        <v>32.1</v>
      </c>
      <c r="DP12" s="125">
        <v>-7.57</v>
      </c>
      <c r="DQ12" s="125">
        <v>63.767000000000003</v>
      </c>
      <c r="DR12" s="125">
        <v>160.6541</v>
      </c>
      <c r="DS12" s="125">
        <v>-43.81</v>
      </c>
      <c r="DT12" s="125">
        <v>0</v>
      </c>
      <c r="DU12" s="125">
        <v>78.56</v>
      </c>
      <c r="DV12" s="125">
        <v>49.44</v>
      </c>
      <c r="DW12" s="125">
        <v>159.19999999999999</v>
      </c>
      <c r="DX12" s="125">
        <v>157.3818</v>
      </c>
      <c r="DY12" s="125">
        <v>76.921099999999996</v>
      </c>
      <c r="DZ12" s="125">
        <v>75.427300000000002</v>
      </c>
      <c r="EA12" s="125">
        <v>249.41730000000001</v>
      </c>
      <c r="EB12" s="125">
        <v>209.10599999999999</v>
      </c>
      <c r="EC12" s="125">
        <v>201.8913</v>
      </c>
      <c r="ED12" s="125">
        <v>204.56700000000001</v>
      </c>
      <c r="EE12" s="125">
        <v>105.6456</v>
      </c>
      <c r="EF12" s="125">
        <v>92.725099999999998</v>
      </c>
      <c r="EG12" s="125">
        <v>-24.701000000000001</v>
      </c>
      <c r="EH12" s="125">
        <v>671.9171</v>
      </c>
      <c r="EI12" s="125">
        <v>502.01830000000001</v>
      </c>
      <c r="EJ12" s="124"/>
      <c r="EK12" s="125">
        <v>-26.623000000000001</v>
      </c>
      <c r="EL12" s="125">
        <v>-24.148499999999999</v>
      </c>
      <c r="EM12" s="125">
        <v>-23.028199999999998</v>
      </c>
      <c r="EN12" s="125">
        <v>38.409599999999998</v>
      </c>
      <c r="EO12" s="124"/>
      <c r="EP12" s="125">
        <v>47.664000000000001</v>
      </c>
      <c r="EQ12" s="125">
        <v>-14.2454</v>
      </c>
      <c r="ER12" s="125">
        <v>-14.687099999999999</v>
      </c>
      <c r="ES12" s="125">
        <v>-55.921199999999999</v>
      </c>
      <c r="ET12" s="125">
        <v>0</v>
      </c>
      <c r="EU12" s="125">
        <v>-24.22</v>
      </c>
      <c r="EV12" s="125">
        <v>1</v>
      </c>
      <c r="EW12" s="125">
        <v>10.7563</v>
      </c>
      <c r="EX12" s="125">
        <v>27.790400000000002</v>
      </c>
      <c r="EY12" s="125">
        <v>-38.107900000000001</v>
      </c>
      <c r="EZ12" s="125">
        <v>-37.266399999999997</v>
      </c>
      <c r="FA12" s="125">
        <v>9.5498999999999992</v>
      </c>
      <c r="FB12" s="125">
        <v>-90.444100000000006</v>
      </c>
      <c r="FC12" s="125">
        <v>53.387700000000002</v>
      </c>
      <c r="FD12" s="125">
        <v>23.9543</v>
      </c>
      <c r="FE12" s="124"/>
      <c r="FF12" s="125">
        <v>23.447299999999998</v>
      </c>
      <c r="FG12" s="125">
        <v>31.184100000000001</v>
      </c>
      <c r="FH12" s="125">
        <v>32.332099999999997</v>
      </c>
      <c r="FI12" s="125">
        <v>30.870100000000001</v>
      </c>
      <c r="FJ12" s="125">
        <v>-36.840400000000002</v>
      </c>
      <c r="FK12" s="125">
        <v>-36.003100000000003</v>
      </c>
      <c r="FL12" s="125">
        <v>164.44210000000001</v>
      </c>
      <c r="FM12" s="125">
        <v>-75.255899999999997</v>
      </c>
      <c r="FN12" s="125">
        <v>-74.756500000000003</v>
      </c>
      <c r="FO12" s="125">
        <v>106.65470000000001</v>
      </c>
      <c r="FP12" s="125">
        <v>111.8235</v>
      </c>
      <c r="FQ12" s="125">
        <v>46.320900000000002</v>
      </c>
      <c r="FR12" s="125">
        <v>17.170000000000002</v>
      </c>
      <c r="FS12" s="125">
        <v>7.0709999999999997</v>
      </c>
      <c r="FT12" s="125">
        <v>0.76329999999999998</v>
      </c>
      <c r="FU12" s="125">
        <v>-3.81</v>
      </c>
      <c r="FV12" s="125">
        <v>17.75</v>
      </c>
      <c r="FW12" s="125">
        <v>47.204300000000003</v>
      </c>
      <c r="FX12" s="124"/>
      <c r="FY12" s="125">
        <v>-2.6080000000000001</v>
      </c>
      <c r="FZ12" s="125">
        <v>4.4829999999999997</v>
      </c>
      <c r="GA12" s="124"/>
      <c r="GB12" s="125">
        <v>43.53</v>
      </c>
      <c r="GC12" s="125">
        <v>-112.9391</v>
      </c>
      <c r="GD12" s="125">
        <v>-108.4688</v>
      </c>
      <c r="GE12" s="125">
        <v>14.81</v>
      </c>
      <c r="GF12" s="125">
        <v>69.746799999999993</v>
      </c>
      <c r="GG12" s="125">
        <v>27.9</v>
      </c>
      <c r="GH12" s="125">
        <v>-12.469099999999999</v>
      </c>
      <c r="GI12" s="125">
        <v>-0.246</v>
      </c>
      <c r="GJ12" s="125">
        <v>0</v>
      </c>
      <c r="GK12" s="125">
        <v>1.4420999999999999</v>
      </c>
      <c r="GL12" s="124"/>
      <c r="GM12" s="124"/>
      <c r="GN12" s="126">
        <v>-11.951499999999999</v>
      </c>
      <c r="GO12" s="125">
        <v>-19.8916</v>
      </c>
      <c r="GP12" s="125">
        <v>19.366900000000001</v>
      </c>
      <c r="GQ12" s="125">
        <v>20.645399999999999</v>
      </c>
      <c r="GR12" s="125">
        <v>60.529699999999998</v>
      </c>
      <c r="GS12" s="125">
        <v>60.8964</v>
      </c>
      <c r="GT12" s="125">
        <v>-106.2771</v>
      </c>
      <c r="GU12" s="125">
        <v>-17.863199999999999</v>
      </c>
      <c r="GV12" s="125">
        <v>20.980899999999998</v>
      </c>
      <c r="GW12" s="125">
        <v>-38.961399999999998</v>
      </c>
      <c r="GX12" s="126">
        <v>12.514900000000001</v>
      </c>
      <c r="GY12" s="125">
        <v>7.6478999999999999</v>
      </c>
      <c r="GZ12" s="125">
        <v>7.3632999999999997</v>
      </c>
      <c r="HA12" s="125">
        <v>12.9086</v>
      </c>
      <c r="HB12" s="125">
        <v>245.48849999999999</v>
      </c>
      <c r="HC12" s="125">
        <v>240.3373</v>
      </c>
      <c r="HD12" s="125">
        <v>136.19999999999999</v>
      </c>
      <c r="HE12" s="125">
        <v>-135.01910000000001</v>
      </c>
      <c r="HF12" s="125">
        <v>-323.61590000000001</v>
      </c>
      <c r="HG12" s="125">
        <v>319.46260000000001</v>
      </c>
      <c r="HH12" s="125">
        <v>503.78410000000002</v>
      </c>
      <c r="HI12" s="125">
        <v>-228.1926</v>
      </c>
      <c r="HJ12" s="125">
        <v>-227.04839999999999</v>
      </c>
      <c r="HK12" s="125">
        <v>-20.4587</v>
      </c>
      <c r="HL12" s="125">
        <v>-9.3887</v>
      </c>
      <c r="HM12" s="125">
        <v>69.672899999999998</v>
      </c>
      <c r="HN12" s="125">
        <v>70.002899999999997</v>
      </c>
      <c r="HO12" s="124"/>
      <c r="HP12" s="124"/>
      <c r="HQ12" s="125">
        <v>39.619999999999997</v>
      </c>
      <c r="HR12" s="125">
        <v>38.697200000000002</v>
      </c>
      <c r="HS12" s="125">
        <v>-54.635599999999997</v>
      </c>
      <c r="HT12" s="125">
        <v>-54.840800000000002</v>
      </c>
      <c r="HU12" s="125">
        <v>108.98</v>
      </c>
      <c r="HV12" s="125">
        <v>108.76</v>
      </c>
      <c r="HW12" s="125">
        <v>63.8</v>
      </c>
      <c r="HX12" s="125">
        <v>63.9</v>
      </c>
      <c r="HY12" s="125">
        <v>22.438199999999998</v>
      </c>
      <c r="HZ12" s="125">
        <v>24.96</v>
      </c>
      <c r="IA12" s="125">
        <v>-390.38600000000002</v>
      </c>
      <c r="IB12" s="125">
        <v>104.744</v>
      </c>
      <c r="IC12" s="125">
        <v>104.9769</v>
      </c>
      <c r="ID12" s="125">
        <v>10.5</v>
      </c>
      <c r="IE12" s="125">
        <v>29.1</v>
      </c>
      <c r="IF12" s="125">
        <v>-37.799999999999997</v>
      </c>
      <c r="IG12" s="125">
        <v>-37.1</v>
      </c>
      <c r="IH12" s="125">
        <v>1.5322</v>
      </c>
      <c r="II12" s="124"/>
      <c r="IJ12" s="125">
        <v>-492.27159999999998</v>
      </c>
      <c r="IK12" s="125">
        <v>-467.57799999999997</v>
      </c>
      <c r="IL12" s="125">
        <v>486.99380000000002</v>
      </c>
      <c r="IM12" s="125">
        <v>398.81360000000001</v>
      </c>
      <c r="IN12" s="125">
        <v>-24.444900000000001</v>
      </c>
      <c r="IO12" s="125">
        <v>-390.18299999999999</v>
      </c>
      <c r="IP12" s="125">
        <v>392.84519999999998</v>
      </c>
      <c r="IQ12" s="125">
        <v>-173.34039999999999</v>
      </c>
      <c r="IR12" s="125">
        <v>-243.78469999999999</v>
      </c>
      <c r="IS12" s="125">
        <v>-388.39530000000002</v>
      </c>
      <c r="IT12" s="125">
        <v>104.8597</v>
      </c>
      <c r="IU12" s="125">
        <v>103.8857</v>
      </c>
      <c r="IV12" s="125">
        <v>173.4084</v>
      </c>
      <c r="IW12" s="125">
        <v>-471.13400000000001</v>
      </c>
      <c r="IX12" s="125">
        <v>249.61330000000001</v>
      </c>
      <c r="IY12" s="125">
        <v>-225.45679999999999</v>
      </c>
      <c r="IZ12" s="125">
        <v>227.5994</v>
      </c>
      <c r="JA12" s="125">
        <v>-9.4113000000000007</v>
      </c>
      <c r="JB12" s="124"/>
      <c r="JC12" s="125">
        <v>23.84</v>
      </c>
      <c r="JD12" s="125">
        <v>7.2220000000000004</v>
      </c>
      <c r="JE12" s="125">
        <v>7.2359999999999998</v>
      </c>
      <c r="JF12" s="125">
        <v>-23.44</v>
      </c>
      <c r="JG12" s="124"/>
      <c r="JH12" s="124"/>
      <c r="JI12" s="125">
        <v>-8.6999999999999994E-2</v>
      </c>
      <c r="JJ12" s="125">
        <v>-38.173499999999997</v>
      </c>
      <c r="JK12" s="125">
        <v>-5.9739000000000004</v>
      </c>
      <c r="JL12" s="125">
        <v>15.7</v>
      </c>
      <c r="JM12" s="125">
        <v>50.622999999999998</v>
      </c>
      <c r="JN12" s="125">
        <v>50.067</v>
      </c>
      <c r="JO12" s="125">
        <v>11.1936</v>
      </c>
      <c r="JP12" s="125">
        <v>13.392200000000001</v>
      </c>
      <c r="JQ12" s="124"/>
      <c r="JR12" s="125">
        <v>70.336200000000005</v>
      </c>
      <c r="JS12" s="125">
        <v>70.713399999999993</v>
      </c>
      <c r="JT12" s="124"/>
      <c r="JU12" s="125">
        <v>-27.9</v>
      </c>
      <c r="JV12" s="125">
        <v>14.926500000000001</v>
      </c>
      <c r="JW12" s="125">
        <v>5.75</v>
      </c>
      <c r="JX12" s="124"/>
      <c r="JY12" s="125">
        <v>-9.3461999999999996</v>
      </c>
      <c r="JZ12" s="125">
        <v>46.6389</v>
      </c>
      <c r="KA12" s="125">
        <v>20.788699999999999</v>
      </c>
      <c r="KB12" s="125">
        <v>-9.8015000000000008</v>
      </c>
      <c r="KC12" s="125">
        <v>-46.807400000000001</v>
      </c>
      <c r="KD12" s="125">
        <v>8.4469999999999992</v>
      </c>
      <c r="KE12" s="125">
        <v>37.105699999999999</v>
      </c>
      <c r="KF12" s="125">
        <v>19.600000000000001</v>
      </c>
      <c r="KG12" s="125">
        <v>-18.399999999999999</v>
      </c>
      <c r="KH12" s="125">
        <v>176.6585</v>
      </c>
      <c r="KI12" s="125">
        <v>-115.25539999999999</v>
      </c>
    </row>
    <row r="13" spans="1:295" ht="18" customHeight="1" x14ac:dyDescent="0.3">
      <c r="A13" s="120" t="s">
        <v>59</v>
      </c>
      <c r="B13" s="120" t="s">
        <v>734</v>
      </c>
      <c r="C13" s="124"/>
      <c r="D13" s="125">
        <v>15.997</v>
      </c>
      <c r="E13" s="125">
        <v>-19.913399999999999</v>
      </c>
      <c r="F13" s="125">
        <v>-38.907400000000003</v>
      </c>
      <c r="G13" s="125">
        <v>14.638</v>
      </c>
      <c r="H13" s="124"/>
      <c r="I13" s="125">
        <v>34.838299999999997</v>
      </c>
      <c r="J13" s="125">
        <v>-59.135300000000001</v>
      </c>
      <c r="K13" s="125">
        <v>41.162999999999997</v>
      </c>
      <c r="L13" s="125">
        <v>20.753399999999999</v>
      </c>
      <c r="M13" s="125">
        <v>20.232700000000001</v>
      </c>
      <c r="N13" s="125">
        <v>-8.8800000000000008</v>
      </c>
      <c r="O13" s="125">
        <v>-43.031999999999996</v>
      </c>
      <c r="P13" s="126">
        <v>39.6</v>
      </c>
      <c r="Q13" s="125">
        <v>18.216000000000001</v>
      </c>
      <c r="R13" s="126">
        <v>-39.6</v>
      </c>
      <c r="S13" s="125">
        <v>8.7036999999999995</v>
      </c>
      <c r="T13" s="125">
        <v>21.883600000000001</v>
      </c>
      <c r="U13" s="125">
        <v>17.560400000000001</v>
      </c>
      <c r="V13" s="125">
        <v>17.701899999999998</v>
      </c>
      <c r="W13" s="125">
        <v>29.612200000000001</v>
      </c>
      <c r="X13" s="125">
        <v>17.776299999999999</v>
      </c>
      <c r="Y13" s="125">
        <v>6.2606999999999999</v>
      </c>
      <c r="Z13" s="125">
        <v>8.1521000000000008</v>
      </c>
      <c r="AA13" s="124"/>
      <c r="AB13" s="124"/>
      <c r="AC13" s="125">
        <v>-46.4</v>
      </c>
      <c r="AD13" s="125">
        <v>-46.4</v>
      </c>
      <c r="AE13" s="124"/>
      <c r="AF13" s="125">
        <v>8.8800000000000008</v>
      </c>
      <c r="AG13" s="125">
        <v>41.8</v>
      </c>
      <c r="AH13" s="125">
        <v>23.193000000000001</v>
      </c>
      <c r="AI13" s="125">
        <v>0.23400000000000001</v>
      </c>
      <c r="AJ13" s="125">
        <v>-45.98</v>
      </c>
      <c r="AK13" s="125">
        <v>-46.92</v>
      </c>
      <c r="AL13" s="125">
        <v>-45.34</v>
      </c>
      <c r="AM13" s="125">
        <v>46.87</v>
      </c>
      <c r="AN13" s="125">
        <v>47.21</v>
      </c>
      <c r="AO13" s="125">
        <v>15.625500000000001</v>
      </c>
      <c r="AP13" s="125">
        <v>-3.7837999999999998</v>
      </c>
      <c r="AQ13" s="125">
        <v>51.4636</v>
      </c>
      <c r="AR13" s="125">
        <v>53.690199999999997</v>
      </c>
      <c r="AS13" s="125">
        <v>57.626199999999997</v>
      </c>
      <c r="AT13" s="125">
        <v>-40.991500000000002</v>
      </c>
      <c r="AU13" s="125">
        <v>-42.023600000000002</v>
      </c>
      <c r="AV13" s="125">
        <v>26.918700000000001</v>
      </c>
      <c r="AW13" s="125">
        <v>25.167999999999999</v>
      </c>
      <c r="AX13" s="125">
        <v>67.113600000000005</v>
      </c>
      <c r="AY13" s="125">
        <v>66.979600000000005</v>
      </c>
      <c r="AZ13" s="125">
        <v>10.4855</v>
      </c>
      <c r="BA13" s="125">
        <v>52.067900000000002</v>
      </c>
      <c r="BB13" s="125">
        <v>-577.34230000000002</v>
      </c>
      <c r="BC13" s="125">
        <v>26.388300000000001</v>
      </c>
      <c r="BD13" s="125">
        <v>-12.1</v>
      </c>
      <c r="BE13" s="125">
        <v>-12.6</v>
      </c>
      <c r="BF13" s="125">
        <v>48.728999999999999</v>
      </c>
      <c r="BG13" s="125">
        <v>48.2318</v>
      </c>
      <c r="BH13" s="125">
        <v>-2.6135000000000002</v>
      </c>
      <c r="BI13" s="124"/>
      <c r="BJ13" s="125">
        <v>-104.0308</v>
      </c>
      <c r="BK13" s="125">
        <v>0.13980000000000001</v>
      </c>
      <c r="BL13" s="125">
        <v>0</v>
      </c>
      <c r="BM13" s="125">
        <v>2.7780999999999998</v>
      </c>
      <c r="BN13" s="125">
        <v>631.61090000000002</v>
      </c>
      <c r="BO13" s="125">
        <v>117.09950000000001</v>
      </c>
      <c r="BP13" s="125">
        <v>116.9774</v>
      </c>
      <c r="BQ13" s="125">
        <v>-654.95640000000003</v>
      </c>
      <c r="BR13" s="125">
        <v>455.66030000000001</v>
      </c>
      <c r="BS13" s="124"/>
      <c r="BT13" s="125">
        <v>-62.7408</v>
      </c>
      <c r="BU13" s="125">
        <v>63.118499999999997</v>
      </c>
      <c r="BV13" s="125">
        <v>73.3797</v>
      </c>
      <c r="BW13" s="125">
        <v>33.78</v>
      </c>
      <c r="BX13" s="125">
        <v>9.56</v>
      </c>
      <c r="BY13" s="125">
        <v>52.01</v>
      </c>
      <c r="BZ13" s="125">
        <v>60.67</v>
      </c>
      <c r="CA13" s="125">
        <v>37.914099999999998</v>
      </c>
      <c r="CB13" s="125">
        <v>36.976399999999998</v>
      </c>
      <c r="CC13" s="125">
        <v>24.181000000000001</v>
      </c>
      <c r="CD13" s="125">
        <v>24.838999999999999</v>
      </c>
      <c r="CE13" s="125">
        <v>45.557200000000002</v>
      </c>
      <c r="CF13" s="125">
        <v>-85.843100000000007</v>
      </c>
      <c r="CG13" s="125">
        <v>-84.983599999999996</v>
      </c>
      <c r="CH13" s="125">
        <v>11.6112</v>
      </c>
      <c r="CI13" s="124"/>
      <c r="CJ13" s="124"/>
      <c r="CK13" s="124"/>
      <c r="CL13" s="125">
        <v>71.7</v>
      </c>
      <c r="CM13" s="125">
        <v>64.2</v>
      </c>
      <c r="CN13" s="125">
        <v>-11.83</v>
      </c>
      <c r="CO13" s="125">
        <v>42.479700000000001</v>
      </c>
      <c r="CP13" s="125">
        <v>42.725700000000003</v>
      </c>
      <c r="CQ13" s="125">
        <v>43.2883</v>
      </c>
      <c r="CR13" s="125">
        <v>-75.085700000000003</v>
      </c>
      <c r="CS13" s="125">
        <v>-72.748999999999995</v>
      </c>
      <c r="CT13" s="125">
        <v>100.2175</v>
      </c>
      <c r="CU13" s="125">
        <v>-67.955699999999993</v>
      </c>
      <c r="CV13" s="125">
        <v>107.6358</v>
      </c>
      <c r="CW13" s="125">
        <v>10.936400000000001</v>
      </c>
      <c r="CX13" s="125">
        <v>35.22</v>
      </c>
      <c r="CY13" s="125">
        <v>20.69</v>
      </c>
      <c r="CZ13" s="125">
        <v>32.351100000000002</v>
      </c>
      <c r="DA13" s="125">
        <v>30.912800000000001</v>
      </c>
      <c r="DB13" s="125">
        <v>-25.37</v>
      </c>
      <c r="DC13" s="124"/>
      <c r="DD13" s="124"/>
      <c r="DE13" s="124"/>
      <c r="DF13" s="125">
        <v>-148.7467</v>
      </c>
      <c r="DG13" s="124"/>
      <c r="DH13" s="125">
        <v>-15.6188</v>
      </c>
      <c r="DI13" s="125">
        <v>-77.7</v>
      </c>
      <c r="DJ13" s="125">
        <v>-76.5</v>
      </c>
      <c r="DK13" s="125">
        <v>23.837599999999998</v>
      </c>
      <c r="DL13" s="125">
        <v>31.3568</v>
      </c>
      <c r="DM13" s="125">
        <v>42.282800000000002</v>
      </c>
      <c r="DN13" s="125">
        <v>44.549599999999998</v>
      </c>
      <c r="DO13" s="125">
        <v>31.12</v>
      </c>
      <c r="DP13" s="125">
        <v>-7.09</v>
      </c>
      <c r="DQ13" s="125">
        <v>61.875999999999998</v>
      </c>
      <c r="DR13" s="125">
        <v>146.85329999999999</v>
      </c>
      <c r="DS13" s="125">
        <v>-44.24</v>
      </c>
      <c r="DT13" s="125">
        <v>0</v>
      </c>
      <c r="DU13" s="125">
        <v>77.66</v>
      </c>
      <c r="DV13" s="125">
        <v>48.61</v>
      </c>
      <c r="DW13" s="125">
        <v>149.0727</v>
      </c>
      <c r="DX13" s="125">
        <v>145.8364</v>
      </c>
      <c r="DY13" s="125">
        <v>75.735600000000005</v>
      </c>
      <c r="DZ13" s="125">
        <v>73.681799999999996</v>
      </c>
      <c r="EA13" s="125">
        <v>240.36189999999999</v>
      </c>
      <c r="EB13" s="125">
        <v>200.4494</v>
      </c>
      <c r="EC13" s="125">
        <v>194.09790000000001</v>
      </c>
      <c r="ED13" s="125">
        <v>195.58</v>
      </c>
      <c r="EE13" s="125">
        <v>120.1935</v>
      </c>
      <c r="EF13" s="125">
        <v>105.0219</v>
      </c>
      <c r="EG13" s="125">
        <v>-23.693999999999999</v>
      </c>
      <c r="EH13" s="125">
        <v>666.54939999999999</v>
      </c>
      <c r="EI13" s="125">
        <v>506.62900000000002</v>
      </c>
      <c r="EJ13" s="124"/>
      <c r="EK13" s="125">
        <v>-26.432500000000001</v>
      </c>
      <c r="EL13" s="125">
        <v>-24.282499999999999</v>
      </c>
      <c r="EM13" s="125">
        <v>-37.027999999999999</v>
      </c>
      <c r="EN13" s="125">
        <v>29.010100000000001</v>
      </c>
      <c r="EO13" s="124"/>
      <c r="EP13" s="125">
        <v>149.05199999999999</v>
      </c>
      <c r="EQ13" s="125">
        <v>-26.497900000000001</v>
      </c>
      <c r="ER13" s="125">
        <v>-27.773399999999999</v>
      </c>
      <c r="ES13" s="125">
        <v>-69.846199999999996</v>
      </c>
      <c r="ET13" s="125">
        <v>12.75</v>
      </c>
      <c r="EU13" s="125">
        <v>-13.55</v>
      </c>
      <c r="EV13" s="125">
        <v>80</v>
      </c>
      <c r="EW13" s="125">
        <v>10.4533</v>
      </c>
      <c r="EX13" s="125">
        <v>13.267300000000001</v>
      </c>
      <c r="EY13" s="125">
        <v>-37.863</v>
      </c>
      <c r="EZ13" s="125">
        <v>-36.851700000000001</v>
      </c>
      <c r="FA13" s="125">
        <v>9.3779000000000003</v>
      </c>
      <c r="FB13" s="125">
        <v>-102.51179999999999</v>
      </c>
      <c r="FC13" s="125">
        <v>70.533100000000005</v>
      </c>
      <c r="FD13" s="125">
        <v>23.711400000000001</v>
      </c>
      <c r="FE13" s="124"/>
      <c r="FF13" s="125">
        <v>23.492000000000001</v>
      </c>
      <c r="FG13" s="125">
        <v>31.4177</v>
      </c>
      <c r="FH13" s="125">
        <v>31.9467</v>
      </c>
      <c r="FI13" s="125">
        <v>30.691800000000001</v>
      </c>
      <c r="FJ13" s="125">
        <v>-38.347499999999997</v>
      </c>
      <c r="FK13" s="125">
        <v>-38.18</v>
      </c>
      <c r="FL13" s="125">
        <v>164.10720000000001</v>
      </c>
      <c r="FM13" s="125">
        <v>-73.2226</v>
      </c>
      <c r="FN13" s="125">
        <v>-72.400700000000001</v>
      </c>
      <c r="FO13" s="125">
        <v>108.346</v>
      </c>
      <c r="FP13" s="125">
        <v>113.0014</v>
      </c>
      <c r="FQ13" s="125">
        <v>46.877499999999998</v>
      </c>
      <c r="FR13" s="125">
        <v>18.21</v>
      </c>
      <c r="FS13" s="125">
        <v>8.0989000000000004</v>
      </c>
      <c r="FT13" s="125">
        <v>0.73880000000000001</v>
      </c>
      <c r="FU13" s="125">
        <v>-4.5</v>
      </c>
      <c r="FV13" s="125">
        <v>18.260000000000002</v>
      </c>
      <c r="FW13" s="125">
        <v>46.445700000000002</v>
      </c>
      <c r="FX13" s="124"/>
      <c r="FY13" s="125">
        <v>-2.6619999999999999</v>
      </c>
      <c r="FZ13" s="125">
        <v>4.5259999999999998</v>
      </c>
      <c r="GA13" s="124"/>
      <c r="GB13" s="125">
        <v>43.55</v>
      </c>
      <c r="GC13" s="125">
        <v>-112.8997</v>
      </c>
      <c r="GD13" s="125">
        <v>-106.2</v>
      </c>
      <c r="GE13" s="126">
        <v>14.425000000000001</v>
      </c>
      <c r="GF13" s="125">
        <v>69.560900000000004</v>
      </c>
      <c r="GG13" s="125">
        <v>27</v>
      </c>
      <c r="GH13" s="125">
        <v>-12.527900000000001</v>
      </c>
      <c r="GI13" s="125">
        <v>-0.15229999999999999</v>
      </c>
      <c r="GJ13" s="125">
        <v>0</v>
      </c>
      <c r="GK13" s="125">
        <v>1.3846000000000001</v>
      </c>
      <c r="GL13" s="124"/>
      <c r="GM13" s="124"/>
      <c r="GN13" s="125">
        <v>-11.951499999999999</v>
      </c>
      <c r="GO13" s="125">
        <v>-19.857900000000001</v>
      </c>
      <c r="GP13" s="125">
        <v>18.928000000000001</v>
      </c>
      <c r="GQ13" s="125">
        <v>20.612200000000001</v>
      </c>
      <c r="GR13" s="125">
        <v>58.601799999999997</v>
      </c>
      <c r="GS13" s="125">
        <v>63.131</v>
      </c>
      <c r="GT13" s="125">
        <v>-108.98390000000001</v>
      </c>
      <c r="GU13" s="125">
        <v>-17.3447</v>
      </c>
      <c r="GV13" s="125">
        <v>20.928100000000001</v>
      </c>
      <c r="GW13" s="125">
        <v>-38.359900000000003</v>
      </c>
      <c r="GX13" s="125">
        <v>13.2538</v>
      </c>
      <c r="GY13" s="125">
        <v>7.4038000000000004</v>
      </c>
      <c r="GZ13" s="125">
        <v>7.1101000000000001</v>
      </c>
      <c r="HA13" s="125">
        <v>15</v>
      </c>
      <c r="HB13" s="125">
        <v>245.5797</v>
      </c>
      <c r="HC13" s="125">
        <v>242.9605</v>
      </c>
      <c r="HD13" s="125">
        <v>141.19999999999999</v>
      </c>
      <c r="HE13" s="125">
        <v>-141.87119999999999</v>
      </c>
      <c r="HF13" s="125">
        <v>-322.6327</v>
      </c>
      <c r="HG13" s="125">
        <v>328.6155</v>
      </c>
      <c r="HH13" s="125">
        <v>510.35899999999998</v>
      </c>
      <c r="HI13" s="125">
        <v>-228.81280000000001</v>
      </c>
      <c r="HJ13" s="125">
        <v>-226.12479999999999</v>
      </c>
      <c r="HK13" s="125">
        <v>-22.526199999999999</v>
      </c>
      <c r="HL13" s="125">
        <v>-11.0756</v>
      </c>
      <c r="HM13" s="125">
        <v>73.595100000000002</v>
      </c>
      <c r="HN13" s="125">
        <v>73.534599999999998</v>
      </c>
      <c r="HO13" s="124"/>
      <c r="HP13" s="124"/>
      <c r="HQ13" s="125">
        <v>39.466200000000001</v>
      </c>
      <c r="HR13" s="125">
        <v>38.697200000000002</v>
      </c>
      <c r="HS13" s="125">
        <v>-53.868600000000001</v>
      </c>
      <c r="HT13" s="125">
        <v>-54.244300000000003</v>
      </c>
      <c r="HU13" s="125">
        <v>111.17</v>
      </c>
      <c r="HV13" s="125">
        <v>110.54</v>
      </c>
      <c r="HW13" s="125">
        <v>62</v>
      </c>
      <c r="HX13" s="125">
        <v>62.1</v>
      </c>
      <c r="HY13" s="125">
        <v>22.5002</v>
      </c>
      <c r="HZ13" s="125">
        <v>25.44</v>
      </c>
      <c r="IA13" s="125">
        <v>-384.5573</v>
      </c>
      <c r="IB13" s="125">
        <v>103.2589</v>
      </c>
      <c r="IC13" s="125">
        <v>102.93680000000001</v>
      </c>
      <c r="ID13" s="125">
        <v>10.5</v>
      </c>
      <c r="IE13" s="125">
        <v>28.4</v>
      </c>
      <c r="IF13" s="125">
        <v>-37.799999999999997</v>
      </c>
      <c r="IG13" s="125">
        <v>-37.4</v>
      </c>
      <c r="IH13" s="125">
        <v>1.5561</v>
      </c>
      <c r="II13" s="125">
        <v>1.4116</v>
      </c>
      <c r="IJ13" s="125">
        <v>-498.92500000000001</v>
      </c>
      <c r="IK13" s="125">
        <v>-465.8313</v>
      </c>
      <c r="IL13" s="125">
        <v>487.79270000000002</v>
      </c>
      <c r="IM13" s="125">
        <v>398.88549999999998</v>
      </c>
      <c r="IN13" s="125">
        <v>-30.151700000000002</v>
      </c>
      <c r="IO13" s="125">
        <v>-394.01690000000002</v>
      </c>
      <c r="IP13" s="125">
        <v>389.94310000000002</v>
      </c>
      <c r="IQ13" s="125">
        <v>-169.74340000000001</v>
      </c>
      <c r="IR13" s="125">
        <v>-244.54480000000001</v>
      </c>
      <c r="IS13" s="125">
        <v>-387.3365</v>
      </c>
      <c r="IT13" s="125">
        <v>105.6147</v>
      </c>
      <c r="IU13" s="125">
        <v>107.34350000000001</v>
      </c>
      <c r="IV13" s="125">
        <v>171.5684</v>
      </c>
      <c r="IW13" s="125">
        <v>-473.96710000000002</v>
      </c>
      <c r="IX13" s="125">
        <v>249.3844</v>
      </c>
      <c r="IY13" s="125">
        <v>-227.5814</v>
      </c>
      <c r="IZ13" s="125">
        <v>226.8092</v>
      </c>
      <c r="JA13" s="125">
        <v>-10.334199999999999</v>
      </c>
      <c r="JB13" s="124"/>
      <c r="JC13" s="125">
        <v>24.48</v>
      </c>
      <c r="JD13" s="125">
        <v>7.3010000000000002</v>
      </c>
      <c r="JE13" s="125">
        <v>7.3090000000000002</v>
      </c>
      <c r="JF13" s="125">
        <v>-23.92</v>
      </c>
      <c r="JG13" s="124"/>
      <c r="JH13" s="124"/>
      <c r="JI13" s="125">
        <v>-2.9000000000000001E-2</v>
      </c>
      <c r="JJ13" s="125">
        <v>-38.555</v>
      </c>
      <c r="JK13" s="125">
        <v>-5.6809000000000003</v>
      </c>
      <c r="JL13" s="125">
        <v>15.4</v>
      </c>
      <c r="JM13" s="125">
        <v>47.981000000000002</v>
      </c>
      <c r="JN13" s="125">
        <v>47.658999999999999</v>
      </c>
      <c r="JO13" s="125">
        <v>11.183400000000001</v>
      </c>
      <c r="JP13" s="126">
        <v>13.392200000000001</v>
      </c>
      <c r="JQ13" s="124"/>
      <c r="JR13" s="125">
        <v>72.516999999999996</v>
      </c>
      <c r="JS13" s="125">
        <v>69.938999999999993</v>
      </c>
      <c r="JT13" s="124"/>
      <c r="JU13" s="125">
        <v>-27</v>
      </c>
      <c r="JV13" s="125">
        <v>15.744400000000001</v>
      </c>
      <c r="JW13" s="125">
        <v>5.62</v>
      </c>
      <c r="JX13" s="124"/>
      <c r="JY13" s="125">
        <v>-10.362</v>
      </c>
      <c r="JZ13" s="125">
        <v>48.947400000000002</v>
      </c>
      <c r="KA13" s="125">
        <v>22.206900000000001</v>
      </c>
      <c r="KB13" s="125">
        <v>-10.636799999999999</v>
      </c>
      <c r="KC13" s="125">
        <v>-48.0214</v>
      </c>
      <c r="KD13" s="125">
        <v>9.9481000000000002</v>
      </c>
      <c r="KE13" s="125">
        <v>36.264200000000002</v>
      </c>
      <c r="KF13" s="125">
        <v>16.600000000000001</v>
      </c>
      <c r="KG13" s="125">
        <v>-18</v>
      </c>
      <c r="KH13" s="125">
        <v>181.73840000000001</v>
      </c>
      <c r="KI13" s="125">
        <v>-115.1431</v>
      </c>
    </row>
    <row r="14" spans="1:295" ht="18" customHeight="1" x14ac:dyDescent="0.3">
      <c r="A14" s="120" t="s">
        <v>59</v>
      </c>
      <c r="B14" s="120" t="s">
        <v>735</v>
      </c>
      <c r="C14" s="124"/>
      <c r="D14" s="125">
        <v>13.4252</v>
      </c>
      <c r="E14" s="125">
        <v>-27.1616</v>
      </c>
      <c r="F14" s="125">
        <v>-41.0989</v>
      </c>
      <c r="G14" s="125">
        <v>18.935500000000001</v>
      </c>
      <c r="H14" s="124"/>
      <c r="I14" s="125">
        <v>29.785499999999999</v>
      </c>
      <c r="J14" s="125">
        <v>-40.653500000000001</v>
      </c>
      <c r="K14" s="125">
        <v>40.197699999999998</v>
      </c>
      <c r="L14" s="125">
        <v>20.4194</v>
      </c>
      <c r="M14" s="125">
        <v>20.0276</v>
      </c>
      <c r="N14" s="125">
        <v>-6.66</v>
      </c>
      <c r="O14" s="125">
        <v>-42.960999999999999</v>
      </c>
      <c r="P14" s="125">
        <v>39.6</v>
      </c>
      <c r="Q14" s="125">
        <v>17.388000000000002</v>
      </c>
      <c r="R14" s="125">
        <v>-39.6</v>
      </c>
      <c r="S14" s="125">
        <v>7.1055999999999999</v>
      </c>
      <c r="T14" s="125">
        <v>82.8934</v>
      </c>
      <c r="U14" s="125">
        <v>17.456900000000001</v>
      </c>
      <c r="V14" s="125">
        <v>17.531700000000001</v>
      </c>
      <c r="W14" s="125">
        <v>29.341899999999999</v>
      </c>
      <c r="X14" s="125">
        <v>17.596900000000002</v>
      </c>
      <c r="Y14" s="125">
        <v>5.8658999999999999</v>
      </c>
      <c r="Z14" s="125">
        <v>7.8807</v>
      </c>
      <c r="AA14" s="124"/>
      <c r="AB14" s="124"/>
      <c r="AC14" s="125">
        <v>-43.3</v>
      </c>
      <c r="AD14" s="125">
        <v>-43.26</v>
      </c>
      <c r="AE14" s="124"/>
      <c r="AF14" s="125">
        <v>6.66</v>
      </c>
      <c r="AG14" s="125">
        <v>41.8</v>
      </c>
      <c r="AH14" s="125">
        <v>22.303999999999998</v>
      </c>
      <c r="AI14" s="125">
        <v>0.224</v>
      </c>
      <c r="AJ14" s="125">
        <v>-42.4</v>
      </c>
      <c r="AK14" s="125">
        <v>-42.44</v>
      </c>
      <c r="AL14" s="125">
        <v>-46.39</v>
      </c>
      <c r="AM14" s="125">
        <v>43</v>
      </c>
      <c r="AN14" s="125">
        <v>43.29</v>
      </c>
      <c r="AO14" s="125">
        <v>15.0092</v>
      </c>
      <c r="AP14" s="125">
        <v>-3.0022000000000002</v>
      </c>
      <c r="AQ14" s="125">
        <v>50.689599999999999</v>
      </c>
      <c r="AR14" s="125">
        <v>52.546900000000001</v>
      </c>
      <c r="AS14" s="125">
        <v>58.803699999999999</v>
      </c>
      <c r="AT14" s="125">
        <v>-40.857500000000002</v>
      </c>
      <c r="AU14" s="125">
        <v>-40.368099999999998</v>
      </c>
      <c r="AV14" s="125">
        <v>29.740500000000001</v>
      </c>
      <c r="AW14" s="125">
        <v>30.501100000000001</v>
      </c>
      <c r="AX14" s="125">
        <v>63.764600000000002</v>
      </c>
      <c r="AY14" s="125">
        <v>66.443799999999996</v>
      </c>
      <c r="AZ14" s="125">
        <v>9.4385999999999992</v>
      </c>
      <c r="BA14" s="125">
        <v>50.405799999999999</v>
      </c>
      <c r="BB14" s="125">
        <v>-545.17079999999999</v>
      </c>
      <c r="BC14" s="125">
        <v>24.795300000000001</v>
      </c>
      <c r="BD14" s="125">
        <v>-11.5</v>
      </c>
      <c r="BE14" s="125">
        <v>-12.3</v>
      </c>
      <c r="BF14" s="125">
        <v>48.516199999999998</v>
      </c>
      <c r="BG14" s="125">
        <v>48.661099999999998</v>
      </c>
      <c r="BH14" s="125">
        <v>-2.4468000000000001</v>
      </c>
      <c r="BI14" s="124"/>
      <c r="BJ14" s="125">
        <v>-106.3913</v>
      </c>
      <c r="BK14" s="125">
        <v>0.79300000000000004</v>
      </c>
      <c r="BL14" s="125">
        <v>0</v>
      </c>
      <c r="BM14" s="125">
        <v>2.7433999999999998</v>
      </c>
      <c r="BN14" s="125">
        <v>600.48199999999997</v>
      </c>
      <c r="BO14" s="125">
        <v>107.79130000000001</v>
      </c>
      <c r="BP14" s="125">
        <v>107.3946</v>
      </c>
      <c r="BQ14" s="125">
        <v>-655.72080000000005</v>
      </c>
      <c r="BR14" s="125">
        <v>413.40109999999999</v>
      </c>
      <c r="BS14" s="124"/>
      <c r="BT14" s="125">
        <v>-41.364899999999999</v>
      </c>
      <c r="BU14" s="125">
        <v>43.946899999999999</v>
      </c>
      <c r="BV14" s="125">
        <v>72.401700000000005</v>
      </c>
      <c r="BW14" s="125">
        <v>32.29</v>
      </c>
      <c r="BX14" s="125">
        <v>9.5500000000000007</v>
      </c>
      <c r="BY14" s="125">
        <v>51.38</v>
      </c>
      <c r="BZ14" s="125">
        <v>60.09</v>
      </c>
      <c r="CA14" s="125">
        <v>38.851799999999997</v>
      </c>
      <c r="CB14" s="125">
        <v>39.387599999999999</v>
      </c>
      <c r="CC14" s="125">
        <v>21.952200000000001</v>
      </c>
      <c r="CD14" s="125">
        <v>22.6585</v>
      </c>
      <c r="CE14" s="125">
        <v>46.643799999999999</v>
      </c>
      <c r="CF14" s="125">
        <v>-73.746200000000002</v>
      </c>
      <c r="CG14" s="125">
        <v>-72.282300000000006</v>
      </c>
      <c r="CH14" s="125">
        <v>16.471699999999998</v>
      </c>
      <c r="CI14" s="124"/>
      <c r="CJ14" s="124"/>
      <c r="CK14" s="124"/>
      <c r="CL14" s="125">
        <v>70.2</v>
      </c>
      <c r="CM14" s="125">
        <v>63</v>
      </c>
      <c r="CN14" s="125">
        <v>-11.78</v>
      </c>
      <c r="CO14" s="125">
        <v>48.000700000000002</v>
      </c>
      <c r="CP14" s="125">
        <v>46.910699999999999</v>
      </c>
      <c r="CQ14" s="125">
        <v>47.204999999999998</v>
      </c>
      <c r="CR14" s="125">
        <v>-65.622200000000007</v>
      </c>
      <c r="CS14" s="125">
        <v>-66.579700000000003</v>
      </c>
      <c r="CT14" s="125">
        <v>83.421499999999995</v>
      </c>
      <c r="CU14" s="125">
        <v>-57.194099999999999</v>
      </c>
      <c r="CV14" s="125">
        <v>89.671999999999997</v>
      </c>
      <c r="CW14" s="125">
        <v>10.449199999999999</v>
      </c>
      <c r="CX14" s="125">
        <v>35.630000000000003</v>
      </c>
      <c r="CY14" s="125">
        <v>20.73</v>
      </c>
      <c r="CZ14" s="125">
        <v>32.351100000000002</v>
      </c>
      <c r="DA14" s="125">
        <v>30.473299999999998</v>
      </c>
      <c r="DB14" s="125">
        <v>-25.12</v>
      </c>
      <c r="DC14" s="124"/>
      <c r="DD14" s="124"/>
      <c r="DE14" s="124"/>
      <c r="DF14" s="125">
        <v>-155.54660000000001</v>
      </c>
      <c r="DG14" s="124"/>
      <c r="DH14" s="125">
        <v>-15.257899999999999</v>
      </c>
      <c r="DI14" s="125">
        <v>-75.3</v>
      </c>
      <c r="DJ14" s="126">
        <v>-76.5</v>
      </c>
      <c r="DK14" s="125">
        <v>23.766200000000001</v>
      </c>
      <c r="DL14" s="125">
        <v>30.770900000000001</v>
      </c>
      <c r="DM14" s="125">
        <v>42.282800000000002</v>
      </c>
      <c r="DN14" s="125">
        <v>43.9636</v>
      </c>
      <c r="DO14" s="125">
        <v>30.79</v>
      </c>
      <c r="DP14" s="125">
        <v>-7.3</v>
      </c>
      <c r="DQ14" s="125">
        <v>61.860500000000002</v>
      </c>
      <c r="DR14" s="125">
        <v>155.5788</v>
      </c>
      <c r="DS14" s="125">
        <v>-43.69</v>
      </c>
      <c r="DT14" s="125">
        <v>0</v>
      </c>
      <c r="DU14" s="125">
        <v>75.569999999999993</v>
      </c>
      <c r="DV14" s="125">
        <v>47.12</v>
      </c>
      <c r="DW14" s="125">
        <v>156.18180000000001</v>
      </c>
      <c r="DX14" s="125">
        <v>153.74549999999999</v>
      </c>
      <c r="DY14" s="125">
        <v>78.164199999999994</v>
      </c>
      <c r="DZ14" s="125">
        <v>76.681799999999996</v>
      </c>
      <c r="EA14" s="125">
        <v>246.5712</v>
      </c>
      <c r="EB14" s="125">
        <v>207.0248</v>
      </c>
      <c r="EC14" s="125">
        <v>198.3835</v>
      </c>
      <c r="ED14" s="125">
        <v>200.35509999999999</v>
      </c>
      <c r="EE14" s="125">
        <v>112.0585</v>
      </c>
      <c r="EF14" s="125">
        <v>98.463300000000004</v>
      </c>
      <c r="EG14" s="125">
        <v>-24.347000000000001</v>
      </c>
      <c r="EH14" s="125">
        <v>673.35530000000006</v>
      </c>
      <c r="EI14" s="125">
        <v>519.84500000000003</v>
      </c>
      <c r="EJ14" s="124"/>
      <c r="EK14" s="125">
        <v>-26.705100000000002</v>
      </c>
      <c r="EL14" s="125">
        <v>-24.700399999999998</v>
      </c>
      <c r="EM14" s="125">
        <v>-29.795300000000001</v>
      </c>
      <c r="EN14" s="125">
        <v>38.810400000000001</v>
      </c>
      <c r="EO14" s="124"/>
      <c r="EP14" s="125">
        <v>67.632000000000005</v>
      </c>
      <c r="EQ14" s="125">
        <v>-12.6845</v>
      </c>
      <c r="ER14" s="125">
        <v>-13.2195</v>
      </c>
      <c r="ES14" s="125">
        <v>-62.356400000000001</v>
      </c>
      <c r="ET14" s="125">
        <v>14.32</v>
      </c>
      <c r="EU14" s="125">
        <v>-17.420000000000002</v>
      </c>
      <c r="EV14" s="125">
        <v>1</v>
      </c>
      <c r="EW14" s="125">
        <v>10.5121</v>
      </c>
      <c r="EX14" s="125">
        <v>30.300799999999999</v>
      </c>
      <c r="EY14" s="125">
        <v>-37.304699999999997</v>
      </c>
      <c r="EZ14" s="125">
        <v>-36.388399999999997</v>
      </c>
      <c r="FA14" s="125">
        <v>7.8872999999999998</v>
      </c>
      <c r="FB14" s="125">
        <v>-94.839399999999998</v>
      </c>
      <c r="FC14" s="125">
        <v>60.011899999999997</v>
      </c>
      <c r="FD14" s="125">
        <v>23.113700000000001</v>
      </c>
      <c r="FE14" s="124"/>
      <c r="FF14" s="125">
        <v>22.845600000000001</v>
      </c>
      <c r="FG14" s="125">
        <v>32.378500000000003</v>
      </c>
      <c r="FH14" s="125">
        <v>31.459800000000001</v>
      </c>
      <c r="FI14" s="125">
        <v>31.223400000000002</v>
      </c>
      <c r="FJ14" s="125">
        <v>-39.017299999999999</v>
      </c>
      <c r="FK14" s="125">
        <v>-40.189500000000002</v>
      </c>
      <c r="FL14" s="125">
        <v>147.0266</v>
      </c>
      <c r="FM14" s="125">
        <v>-76.802400000000006</v>
      </c>
      <c r="FN14" s="125">
        <v>-76.434899999999999</v>
      </c>
      <c r="FO14" s="125">
        <v>98.4756</v>
      </c>
      <c r="FP14" s="125">
        <v>105.8104</v>
      </c>
      <c r="FQ14" s="125">
        <v>35.766500000000001</v>
      </c>
      <c r="FR14" s="125">
        <v>17.43</v>
      </c>
      <c r="FS14" s="125">
        <v>11.1775</v>
      </c>
      <c r="FT14" s="125">
        <v>0.74009999999999998</v>
      </c>
      <c r="FU14" s="125">
        <v>-6.88</v>
      </c>
      <c r="FV14" s="125">
        <v>18.48</v>
      </c>
      <c r="FW14" s="125">
        <v>36.078200000000002</v>
      </c>
      <c r="FX14" s="124"/>
      <c r="FY14" s="125">
        <v>-2.7240000000000002</v>
      </c>
      <c r="FZ14" s="125">
        <v>4.42</v>
      </c>
      <c r="GA14" s="124"/>
      <c r="GB14" s="125">
        <v>40.270000000000003</v>
      </c>
      <c r="GC14" s="125">
        <v>-105.9036</v>
      </c>
      <c r="GD14" s="125">
        <v>-99.014099999999999</v>
      </c>
      <c r="GE14" s="125">
        <v>14.04</v>
      </c>
      <c r="GF14" s="125">
        <v>68.470200000000006</v>
      </c>
      <c r="GG14" s="125">
        <v>26.4</v>
      </c>
      <c r="GH14" s="125">
        <v>-12.8681</v>
      </c>
      <c r="GI14" s="125">
        <v>-0.40899999999999997</v>
      </c>
      <c r="GJ14" s="125">
        <v>0</v>
      </c>
      <c r="GK14" s="125">
        <v>1.3821000000000001</v>
      </c>
      <c r="GL14" s="124"/>
      <c r="GM14" s="124"/>
      <c r="GN14" s="125">
        <v>-11.6236</v>
      </c>
      <c r="GO14" s="125">
        <v>-19.8032</v>
      </c>
      <c r="GP14" s="125">
        <v>18.1187</v>
      </c>
      <c r="GQ14" s="125">
        <v>20.4436</v>
      </c>
      <c r="GR14" s="125">
        <v>63.692799999999998</v>
      </c>
      <c r="GS14" s="125">
        <v>64.477699999999999</v>
      </c>
      <c r="GT14" s="125">
        <v>-103.6297</v>
      </c>
      <c r="GU14" s="125">
        <v>-17.135000000000002</v>
      </c>
      <c r="GV14" s="125">
        <v>20.8003</v>
      </c>
      <c r="GW14" s="125">
        <v>-37.863799999999998</v>
      </c>
      <c r="GX14" s="125">
        <v>13.7879</v>
      </c>
      <c r="GY14" s="125">
        <v>7.3257000000000003</v>
      </c>
      <c r="GZ14" s="125">
        <v>7.0046999999999997</v>
      </c>
      <c r="HA14" s="126">
        <v>14.94595</v>
      </c>
      <c r="HB14" s="125">
        <v>245.79839999999999</v>
      </c>
      <c r="HC14" s="125">
        <v>245.74719999999999</v>
      </c>
      <c r="HD14" s="125">
        <v>86.3</v>
      </c>
      <c r="HE14" s="125">
        <v>-85.809299999999993</v>
      </c>
      <c r="HF14" s="125">
        <v>-258.35860000000002</v>
      </c>
      <c r="HG14" s="125">
        <v>261.76710000000003</v>
      </c>
      <c r="HH14" s="125">
        <v>483.26819999999998</v>
      </c>
      <c r="HI14" s="125">
        <v>-230.41749999999999</v>
      </c>
      <c r="HJ14" s="125">
        <v>-231.1474</v>
      </c>
      <c r="HK14" s="125">
        <v>-19.009599999999999</v>
      </c>
      <c r="HL14" s="125">
        <v>-8.1847999999999992</v>
      </c>
      <c r="HM14" s="125">
        <v>75.930599999999998</v>
      </c>
      <c r="HN14" s="125">
        <v>76.828100000000006</v>
      </c>
      <c r="HO14" s="125">
        <v>-152.93620000000001</v>
      </c>
      <c r="HP14" s="125">
        <v>-150.18610000000001</v>
      </c>
      <c r="HQ14" s="125">
        <v>39.202599999999997</v>
      </c>
      <c r="HR14" s="125">
        <v>38.697200000000002</v>
      </c>
      <c r="HS14" s="125">
        <v>-53.341500000000003</v>
      </c>
      <c r="HT14" s="125">
        <v>-53.301900000000003</v>
      </c>
      <c r="HU14" s="125">
        <v>109.28</v>
      </c>
      <c r="HV14" s="125">
        <v>109.51</v>
      </c>
      <c r="HW14" s="125">
        <v>63.4</v>
      </c>
      <c r="HX14" s="125">
        <v>63.3</v>
      </c>
      <c r="HY14" s="125">
        <v>22.622</v>
      </c>
      <c r="HZ14" s="125">
        <v>25.04</v>
      </c>
      <c r="IA14" s="125">
        <v>-390.21710000000002</v>
      </c>
      <c r="IB14" s="125">
        <v>104.1307</v>
      </c>
      <c r="IC14" s="125">
        <v>104.4911</v>
      </c>
      <c r="ID14" s="125">
        <v>10.5</v>
      </c>
      <c r="IE14" s="125">
        <v>29.6</v>
      </c>
      <c r="IF14" s="125">
        <v>-38</v>
      </c>
      <c r="IG14" s="125">
        <v>-38.1</v>
      </c>
      <c r="IH14" s="124"/>
      <c r="II14" s="125">
        <v>1.2081</v>
      </c>
      <c r="IJ14" s="125">
        <v>-480.33519999999999</v>
      </c>
      <c r="IK14" s="125">
        <v>-487.72559999999999</v>
      </c>
      <c r="IL14" s="125">
        <v>494.1721</v>
      </c>
      <c r="IM14" s="125">
        <v>408.33710000000002</v>
      </c>
      <c r="IN14" s="125">
        <v>-17.6752</v>
      </c>
      <c r="IO14" s="125">
        <v>-394.84129999999999</v>
      </c>
      <c r="IP14" s="125">
        <v>397.52069999999998</v>
      </c>
      <c r="IQ14" s="125">
        <v>-173.16929999999999</v>
      </c>
      <c r="IR14" s="125">
        <v>-250.23599999999999</v>
      </c>
      <c r="IS14" s="125">
        <v>-391.20519999999999</v>
      </c>
      <c r="IT14" s="125">
        <v>107.5656</v>
      </c>
      <c r="IU14" s="125">
        <v>106.73690000000001</v>
      </c>
      <c r="IV14" s="125">
        <v>173.56360000000001</v>
      </c>
      <c r="IW14" s="125">
        <v>-479.05239999999998</v>
      </c>
      <c r="IX14" s="125">
        <v>254.84870000000001</v>
      </c>
      <c r="IY14" s="125">
        <v>-231.34970000000001</v>
      </c>
      <c r="IZ14" s="125">
        <v>236.19659999999999</v>
      </c>
      <c r="JA14" s="125">
        <v>-9.8343000000000007</v>
      </c>
      <c r="JB14" s="124"/>
      <c r="JC14" s="125">
        <v>24.16</v>
      </c>
      <c r="JD14" s="125">
        <v>7.2869999999999999</v>
      </c>
      <c r="JE14" s="125">
        <v>7.2949999999999999</v>
      </c>
      <c r="JF14" s="125">
        <v>-23.68</v>
      </c>
      <c r="JG14" s="124"/>
      <c r="JH14" s="124"/>
      <c r="JI14" s="125">
        <v>-2.9000000000000001E-2</v>
      </c>
      <c r="JJ14" s="125">
        <v>-37.499000000000002</v>
      </c>
      <c r="JK14" s="125">
        <v>-6.6788999999999996</v>
      </c>
      <c r="JL14" s="125">
        <v>14.4</v>
      </c>
      <c r="JM14" s="125">
        <v>50.244</v>
      </c>
      <c r="JN14" s="125">
        <v>50.503999999999998</v>
      </c>
      <c r="JO14" s="125">
        <v>11.2136</v>
      </c>
      <c r="JP14" s="126">
        <v>13.3988</v>
      </c>
      <c r="JQ14" s="124"/>
      <c r="JR14" s="125">
        <v>72.790300000000002</v>
      </c>
      <c r="JS14" s="125">
        <v>76.278899999999993</v>
      </c>
      <c r="JT14" s="124"/>
      <c r="JU14" s="125">
        <v>-28.1</v>
      </c>
      <c r="JV14" s="125">
        <v>15.714600000000001</v>
      </c>
      <c r="JW14" s="125">
        <v>5.55</v>
      </c>
      <c r="JX14" s="124"/>
      <c r="JY14" s="125">
        <v>-9.5114999999999998</v>
      </c>
      <c r="JZ14" s="125">
        <v>44.390999999999998</v>
      </c>
      <c r="KA14" s="125">
        <v>18.6709</v>
      </c>
      <c r="KB14" s="125">
        <v>-10.197900000000001</v>
      </c>
      <c r="KC14" s="125">
        <v>-44.442399999999999</v>
      </c>
      <c r="KD14" s="125">
        <v>7.0888</v>
      </c>
      <c r="KE14" s="125">
        <v>36.495199999999997</v>
      </c>
      <c r="KF14" s="125">
        <v>18.899999999999999</v>
      </c>
      <c r="KG14" s="125">
        <v>-18.8</v>
      </c>
      <c r="KH14" s="125">
        <v>223.2748</v>
      </c>
      <c r="KI14" s="125">
        <v>-160.83000000000001</v>
      </c>
    </row>
    <row r="15" spans="1:295" ht="18" customHeight="1" x14ac:dyDescent="0.3">
      <c r="A15" s="120" t="s">
        <v>59</v>
      </c>
      <c r="B15" s="120" t="s">
        <v>736</v>
      </c>
      <c r="C15" s="124"/>
      <c r="D15" s="125">
        <v>15.044600000000001</v>
      </c>
      <c r="E15" s="125">
        <v>-30.238900000000001</v>
      </c>
      <c r="F15" s="125">
        <v>-41.057899999999997</v>
      </c>
      <c r="G15" s="125">
        <v>23.179600000000001</v>
      </c>
      <c r="H15" s="124"/>
      <c r="I15" s="125">
        <v>33.084200000000003</v>
      </c>
      <c r="J15" s="125">
        <v>-49.421799999999998</v>
      </c>
      <c r="K15" s="125">
        <v>40.649099999999997</v>
      </c>
      <c r="L15" s="125">
        <v>20.795400000000001</v>
      </c>
      <c r="M15" s="125">
        <v>20.467600000000001</v>
      </c>
      <c r="N15" s="125">
        <v>-8.8800000000000008</v>
      </c>
      <c r="O15" s="125">
        <v>-42.494999999999997</v>
      </c>
      <c r="P15" s="125">
        <v>39.6</v>
      </c>
      <c r="Q15" s="125">
        <v>18.216000000000001</v>
      </c>
      <c r="R15" s="125">
        <v>-39.6</v>
      </c>
      <c r="S15" s="125">
        <v>7.7328000000000001</v>
      </c>
      <c r="T15" s="125">
        <v>100.1198</v>
      </c>
      <c r="U15" s="125">
        <v>16.3108</v>
      </c>
      <c r="V15" s="125">
        <v>16.629100000000001</v>
      </c>
      <c r="W15" s="125">
        <v>27.973400000000002</v>
      </c>
      <c r="X15" s="125">
        <v>13.93</v>
      </c>
      <c r="Y15" s="125">
        <v>5.8338000000000001</v>
      </c>
      <c r="Z15" s="125">
        <v>7.8578999999999999</v>
      </c>
      <c r="AA15" s="124"/>
      <c r="AB15" s="124"/>
      <c r="AC15" s="125">
        <v>-44.4</v>
      </c>
      <c r="AD15" s="125">
        <v>-44.46</v>
      </c>
      <c r="AE15" s="124"/>
      <c r="AF15" s="125">
        <v>8.8800000000000008</v>
      </c>
      <c r="AG15" s="125">
        <v>41.8</v>
      </c>
      <c r="AH15" s="125">
        <v>22.32</v>
      </c>
      <c r="AI15" s="125">
        <v>0.19800000000000001</v>
      </c>
      <c r="AJ15" s="125">
        <v>-43.29</v>
      </c>
      <c r="AK15" s="125">
        <v>-44.43</v>
      </c>
      <c r="AL15" s="125">
        <v>-44.67</v>
      </c>
      <c r="AM15" s="125">
        <v>44.95</v>
      </c>
      <c r="AN15" s="125">
        <v>45.76</v>
      </c>
      <c r="AO15" s="125">
        <v>16.1463</v>
      </c>
      <c r="AP15" s="125">
        <v>-3.7050999999999998</v>
      </c>
      <c r="AQ15" s="125">
        <v>51.823500000000003</v>
      </c>
      <c r="AR15" s="125">
        <v>52.918700000000001</v>
      </c>
      <c r="AS15" s="125">
        <v>58.463000000000001</v>
      </c>
      <c r="AT15" s="125">
        <v>-38.848199999999999</v>
      </c>
      <c r="AU15" s="125">
        <v>-40.192300000000003</v>
      </c>
      <c r="AV15" s="125">
        <v>25.571999999999999</v>
      </c>
      <c r="AW15" s="125">
        <v>31.083300000000001</v>
      </c>
      <c r="AX15" s="125">
        <v>65.907899999999998</v>
      </c>
      <c r="AY15" s="125">
        <v>64.836299999999994</v>
      </c>
      <c r="AZ15" s="125">
        <v>9.9619999999999997</v>
      </c>
      <c r="BA15" s="125">
        <v>55.170400000000001</v>
      </c>
      <c r="BB15" s="125">
        <v>-564.17750000000001</v>
      </c>
      <c r="BC15" s="125">
        <v>25.2532</v>
      </c>
      <c r="BD15" s="125">
        <v>-11.8</v>
      </c>
      <c r="BE15" s="125">
        <v>-12.8</v>
      </c>
      <c r="BF15" s="125">
        <v>47.697699999999998</v>
      </c>
      <c r="BG15" s="125">
        <v>45.562899999999999</v>
      </c>
      <c r="BH15" s="125">
        <v>-2.3359999999999999</v>
      </c>
      <c r="BI15" s="124"/>
      <c r="BJ15" s="125">
        <v>-100.1825</v>
      </c>
      <c r="BK15" s="125">
        <v>0.34489999999999998</v>
      </c>
      <c r="BL15" s="125">
        <v>0</v>
      </c>
      <c r="BM15" s="125">
        <v>2.6714000000000002</v>
      </c>
      <c r="BN15" s="125">
        <v>617.78599999999994</v>
      </c>
      <c r="BO15" s="125">
        <v>113.4983</v>
      </c>
      <c r="BP15" s="125">
        <v>112.5522</v>
      </c>
      <c r="BQ15" s="125">
        <v>-658.99490000000003</v>
      </c>
      <c r="BR15" s="125">
        <v>435.0924</v>
      </c>
      <c r="BS15" s="124"/>
      <c r="BT15" s="125">
        <v>-49.473599999999998</v>
      </c>
      <c r="BU15" s="125">
        <v>52.174900000000001</v>
      </c>
      <c r="BV15" s="125">
        <v>71.403700000000001</v>
      </c>
      <c r="BW15" s="125">
        <v>33.020000000000003</v>
      </c>
      <c r="BX15" s="125">
        <v>9.6300000000000008</v>
      </c>
      <c r="BY15" s="125">
        <v>50.83</v>
      </c>
      <c r="BZ15" s="125">
        <v>60.01</v>
      </c>
      <c r="CA15" s="125">
        <v>37.646099999999997</v>
      </c>
      <c r="CB15" s="125">
        <v>37.5122</v>
      </c>
      <c r="CC15" s="125">
        <v>19.809200000000001</v>
      </c>
      <c r="CD15" s="125">
        <v>20.392800000000001</v>
      </c>
      <c r="CE15" s="125">
        <v>44.581499999999998</v>
      </c>
      <c r="CF15" s="125">
        <v>-78.009500000000003</v>
      </c>
      <c r="CG15" s="125">
        <v>-78.929299999999998</v>
      </c>
      <c r="CH15" s="125">
        <v>14.8611</v>
      </c>
      <c r="CI15" s="124"/>
      <c r="CJ15" s="124"/>
      <c r="CK15" s="124"/>
      <c r="CL15" s="125">
        <v>69.7</v>
      </c>
      <c r="CM15" s="125">
        <v>62.9</v>
      </c>
      <c r="CN15" s="125">
        <v>-11.5</v>
      </c>
      <c r="CO15" s="125">
        <v>45.265300000000003</v>
      </c>
      <c r="CP15" s="125">
        <v>44.732399999999998</v>
      </c>
      <c r="CQ15" s="125">
        <v>44.6297</v>
      </c>
      <c r="CR15" s="125">
        <v>-71.534899999999993</v>
      </c>
      <c r="CS15" s="125">
        <v>-70.944500000000005</v>
      </c>
      <c r="CT15" s="125">
        <v>95.275199999999998</v>
      </c>
      <c r="CU15" s="125">
        <v>-65.033799999999999</v>
      </c>
      <c r="CV15" s="125">
        <v>104.9521</v>
      </c>
      <c r="CW15" s="125">
        <v>10.7188</v>
      </c>
      <c r="CX15" s="125">
        <v>33.409999999999997</v>
      </c>
      <c r="CY15" s="125">
        <v>19.71</v>
      </c>
      <c r="CZ15" s="125">
        <v>31.882300000000001</v>
      </c>
      <c r="DA15" s="125">
        <v>30.033899999999999</v>
      </c>
      <c r="DB15" s="125">
        <v>-24.72</v>
      </c>
      <c r="DC15" s="124"/>
      <c r="DD15" s="124"/>
      <c r="DE15" s="124"/>
      <c r="DF15" s="125">
        <v>-153.73500000000001</v>
      </c>
      <c r="DG15" s="124"/>
      <c r="DH15" s="125">
        <v>-15.057</v>
      </c>
      <c r="DI15" s="126">
        <v>-75.3</v>
      </c>
      <c r="DJ15" s="126">
        <v>-75.25</v>
      </c>
      <c r="DK15" s="125">
        <v>22.7225</v>
      </c>
      <c r="DL15" s="126">
        <v>30.477900000000002</v>
      </c>
      <c r="DM15" s="125">
        <v>42.282800000000002</v>
      </c>
      <c r="DN15" s="125">
        <v>43.377699999999997</v>
      </c>
      <c r="DO15" s="125">
        <v>30.48</v>
      </c>
      <c r="DP15" s="125">
        <v>-7.35</v>
      </c>
      <c r="DQ15" s="125">
        <v>62.480499999999999</v>
      </c>
      <c r="DR15" s="125">
        <v>151.00360000000001</v>
      </c>
      <c r="DS15" s="125">
        <v>-43.49</v>
      </c>
      <c r="DT15" s="125">
        <v>0</v>
      </c>
      <c r="DU15" s="125">
        <v>75.41</v>
      </c>
      <c r="DV15" s="125">
        <v>47.46</v>
      </c>
      <c r="DW15" s="125">
        <v>152.41820000000001</v>
      </c>
      <c r="DX15" s="125">
        <v>149.8545</v>
      </c>
      <c r="DY15" s="125">
        <v>77.342699999999994</v>
      </c>
      <c r="DZ15" s="125">
        <v>75.472700000000003</v>
      </c>
      <c r="EA15" s="125">
        <v>242.03440000000001</v>
      </c>
      <c r="EB15" s="125">
        <v>202.21420000000001</v>
      </c>
      <c r="EC15" s="125">
        <v>195.35140000000001</v>
      </c>
      <c r="ED15" s="125">
        <v>197.60669999999999</v>
      </c>
      <c r="EE15" s="125">
        <v>112.0243</v>
      </c>
      <c r="EF15" s="125">
        <v>97.802999999999997</v>
      </c>
      <c r="EG15" s="125">
        <v>-24.44</v>
      </c>
      <c r="EH15" s="125">
        <v>674.5548</v>
      </c>
      <c r="EI15" s="125">
        <v>508.94310000000002</v>
      </c>
      <c r="EJ15" s="124"/>
      <c r="EK15" s="125">
        <v>-27.6615</v>
      </c>
      <c r="EL15" s="125">
        <v>-25.689299999999999</v>
      </c>
      <c r="EM15" s="125">
        <v>-28.386399999999998</v>
      </c>
      <c r="EN15" s="125">
        <v>42.140700000000002</v>
      </c>
      <c r="EO15" s="124"/>
      <c r="EP15" s="125">
        <v>61.488</v>
      </c>
      <c r="EQ15" s="125">
        <v>-16.916899999999998</v>
      </c>
      <c r="ER15" s="125">
        <v>-17.3385</v>
      </c>
      <c r="ES15" s="125">
        <v>-62.316699999999997</v>
      </c>
      <c r="ET15" s="125">
        <v>16.7</v>
      </c>
      <c r="EU15" s="125">
        <v>-17.21</v>
      </c>
      <c r="EV15" s="125">
        <v>1.2</v>
      </c>
      <c r="EW15" s="125">
        <v>10.4877</v>
      </c>
      <c r="EX15" s="125">
        <v>36.6419</v>
      </c>
      <c r="EY15" s="125">
        <v>-39.796199999999999</v>
      </c>
      <c r="EZ15" s="125">
        <v>-38.28</v>
      </c>
      <c r="FA15" s="125">
        <v>11.729200000000001</v>
      </c>
      <c r="FB15" s="125">
        <v>-95.950800000000001</v>
      </c>
      <c r="FC15" s="125">
        <v>59.549700000000001</v>
      </c>
      <c r="FD15" s="125">
        <v>24.033999999999999</v>
      </c>
      <c r="FE15" s="124"/>
      <c r="FF15" s="125">
        <v>23.234999999999999</v>
      </c>
      <c r="FG15" s="125">
        <v>31.4453</v>
      </c>
      <c r="FH15" s="125">
        <v>31.1037</v>
      </c>
      <c r="FI15" s="125">
        <v>30.5533</v>
      </c>
      <c r="FJ15" s="125">
        <v>-38.515000000000001</v>
      </c>
      <c r="FK15" s="125">
        <v>-38.18</v>
      </c>
      <c r="FL15" s="125">
        <v>160.0882</v>
      </c>
      <c r="FM15" s="125">
        <v>-74.8202</v>
      </c>
      <c r="FN15" s="125">
        <v>-75.576800000000006</v>
      </c>
      <c r="FO15" s="125">
        <v>105.5561</v>
      </c>
      <c r="FP15" s="125">
        <v>107.371</v>
      </c>
      <c r="FQ15" s="125">
        <v>51.338099999999997</v>
      </c>
      <c r="FR15" s="125">
        <v>11.87</v>
      </c>
      <c r="FS15" s="125">
        <v>5.3547000000000002</v>
      </c>
      <c r="FT15" s="125">
        <v>0.73880000000000001</v>
      </c>
      <c r="FU15" s="125">
        <v>-2.4700000000000002</v>
      </c>
      <c r="FV15" s="125">
        <v>19.29</v>
      </c>
      <c r="FW15" s="125">
        <v>50.805500000000002</v>
      </c>
      <c r="FX15" s="124"/>
      <c r="FY15" s="125">
        <v>-2.7280000000000002</v>
      </c>
      <c r="FZ15" s="125">
        <v>4.4180000000000001</v>
      </c>
      <c r="GA15" s="124"/>
      <c r="GB15" s="125">
        <v>42.62</v>
      </c>
      <c r="GC15" s="125">
        <v>-107.7478</v>
      </c>
      <c r="GD15" s="125">
        <v>-103.25839999999999</v>
      </c>
      <c r="GE15" s="125">
        <v>13.87</v>
      </c>
      <c r="GF15" s="125">
        <v>68.238799999999998</v>
      </c>
      <c r="GG15" s="125">
        <v>25.8</v>
      </c>
      <c r="GH15" s="125">
        <v>-12.462</v>
      </c>
      <c r="GI15" s="125">
        <v>5.33E-2</v>
      </c>
      <c r="GJ15" s="125">
        <v>0</v>
      </c>
      <c r="GK15" s="125">
        <v>1.3571</v>
      </c>
      <c r="GL15" s="124"/>
      <c r="GM15" s="124"/>
      <c r="GN15" s="125">
        <v>-11.0661</v>
      </c>
      <c r="GO15" s="125">
        <v>-19.282599999999999</v>
      </c>
      <c r="GP15" s="125">
        <v>18.483499999999999</v>
      </c>
      <c r="GQ15" s="125">
        <v>20.078099999999999</v>
      </c>
      <c r="GR15" s="125">
        <v>61.3399</v>
      </c>
      <c r="GS15" s="125">
        <v>63.872399999999999</v>
      </c>
      <c r="GT15" s="125">
        <v>-106.06140000000001</v>
      </c>
      <c r="GU15" s="125">
        <v>-16.796099999999999</v>
      </c>
      <c r="GV15" s="125">
        <v>20.703399999999998</v>
      </c>
      <c r="GW15" s="125">
        <v>-37.031199999999998</v>
      </c>
      <c r="GX15" s="125">
        <v>13.4002</v>
      </c>
      <c r="GY15" s="125">
        <v>7.3353999999999999</v>
      </c>
      <c r="GZ15" s="125">
        <v>7.0574000000000003</v>
      </c>
      <c r="HA15" s="125">
        <v>14.8919</v>
      </c>
      <c r="HB15" s="125">
        <v>244.4684</v>
      </c>
      <c r="HC15" s="125">
        <v>241.64670000000001</v>
      </c>
      <c r="HD15" s="125">
        <v>108.5</v>
      </c>
      <c r="HE15" s="125">
        <v>-109.3372</v>
      </c>
      <c r="HF15" s="125">
        <v>-288.15269999999998</v>
      </c>
      <c r="HG15" s="125">
        <v>292.33049999999997</v>
      </c>
      <c r="HH15" s="125">
        <v>496.88889999999998</v>
      </c>
      <c r="HI15" s="125">
        <v>-226.2388</v>
      </c>
      <c r="HJ15" s="125">
        <v>-225.86080000000001</v>
      </c>
      <c r="HK15" s="125">
        <v>-21.446899999999999</v>
      </c>
      <c r="HL15" s="125">
        <v>-10.5718</v>
      </c>
      <c r="HM15" s="125">
        <v>70.333100000000002</v>
      </c>
      <c r="HN15" s="125">
        <v>71.802800000000005</v>
      </c>
      <c r="HO15" s="124"/>
      <c r="HP15" s="124"/>
      <c r="HQ15" s="125">
        <v>40.070500000000003</v>
      </c>
      <c r="HR15" s="125">
        <v>39.565100000000001</v>
      </c>
      <c r="HS15" s="125">
        <v>-54.734900000000003</v>
      </c>
      <c r="HT15" s="125">
        <v>-54.653500000000001</v>
      </c>
      <c r="HU15" s="125">
        <v>108.68</v>
      </c>
      <c r="HV15" s="125">
        <v>109.11</v>
      </c>
      <c r="HW15" s="125">
        <v>63.2</v>
      </c>
      <c r="HX15" s="125">
        <v>62.2</v>
      </c>
      <c r="HY15" s="125">
        <v>22.273700000000002</v>
      </c>
      <c r="HZ15" s="125">
        <v>26.32</v>
      </c>
      <c r="IA15" s="125">
        <v>-395.70069999999998</v>
      </c>
      <c r="IB15" s="125">
        <v>103.4631</v>
      </c>
      <c r="IC15" s="125">
        <v>103.09059999999999</v>
      </c>
      <c r="ID15" s="126">
        <v>10.8</v>
      </c>
      <c r="IE15" s="125">
        <v>26.6</v>
      </c>
      <c r="IF15" s="125">
        <v>-39.6</v>
      </c>
      <c r="IG15" s="125">
        <v>-39.700000000000003</v>
      </c>
      <c r="IH15" s="125">
        <v>1.4806999999999999</v>
      </c>
      <c r="II15" s="125">
        <v>1.3323</v>
      </c>
      <c r="IJ15" s="125">
        <v>-480.19920000000002</v>
      </c>
      <c r="IK15" s="125">
        <v>-470.4237</v>
      </c>
      <c r="IL15" s="125">
        <v>493.07870000000003</v>
      </c>
      <c r="IM15" s="125">
        <v>402.5</v>
      </c>
      <c r="IN15" s="125">
        <v>-21.947099999999999</v>
      </c>
      <c r="IO15" s="125">
        <v>-397.28629999999998</v>
      </c>
      <c r="IP15" s="125">
        <v>395.40789999999998</v>
      </c>
      <c r="IQ15" s="125">
        <v>-173.2046</v>
      </c>
      <c r="IR15" s="125">
        <v>-247.44820000000001</v>
      </c>
      <c r="IS15" s="125">
        <v>-391.4769</v>
      </c>
      <c r="IT15" s="125">
        <v>103.9134</v>
      </c>
      <c r="IU15" s="125">
        <v>104.4288</v>
      </c>
      <c r="IV15" s="125">
        <v>174.79089999999999</v>
      </c>
      <c r="IW15" s="125">
        <v>-476.8997</v>
      </c>
      <c r="IX15" s="125">
        <v>253.50129999999999</v>
      </c>
      <c r="IY15" s="125">
        <v>-227.9359</v>
      </c>
      <c r="IZ15" s="125">
        <v>230.01589999999999</v>
      </c>
      <c r="JA15" s="125">
        <v>-9.9936000000000007</v>
      </c>
      <c r="JB15" s="124"/>
      <c r="JC15" s="125">
        <v>24.72</v>
      </c>
      <c r="JD15" s="125">
        <v>7.3520000000000003</v>
      </c>
      <c r="JE15" s="125">
        <v>7.3650000000000002</v>
      </c>
      <c r="JF15" s="125">
        <v>-23.92</v>
      </c>
      <c r="JG15" s="124"/>
      <c r="JH15" s="124"/>
      <c r="JI15" s="125">
        <v>-5.6500000000000002E-2</v>
      </c>
      <c r="JJ15" s="125">
        <v>-38.878500000000003</v>
      </c>
      <c r="JK15" s="125">
        <v>-6.1814</v>
      </c>
      <c r="JL15" s="125">
        <v>14.8</v>
      </c>
      <c r="JM15" s="125">
        <v>48.350999999999999</v>
      </c>
      <c r="JN15" s="125">
        <v>48.875999999999998</v>
      </c>
      <c r="JO15" s="125">
        <v>11.2156</v>
      </c>
      <c r="JP15" s="125">
        <v>13.4054</v>
      </c>
      <c r="JQ15" s="124"/>
      <c r="JR15" s="125">
        <v>72.201400000000007</v>
      </c>
      <c r="JS15" s="125">
        <v>68.879400000000004</v>
      </c>
      <c r="JT15" s="124"/>
      <c r="JU15" s="125">
        <v>-25.6</v>
      </c>
      <c r="JV15" s="125">
        <v>16.148</v>
      </c>
      <c r="JW15" s="125">
        <v>5.55</v>
      </c>
      <c r="JX15" s="124"/>
      <c r="JY15" s="125">
        <v>-8.6059000000000001</v>
      </c>
      <c r="JZ15" s="125">
        <v>47.4191</v>
      </c>
      <c r="KA15" s="125">
        <v>21.209599999999998</v>
      </c>
      <c r="KB15" s="125">
        <v>-8.6389999999999993</v>
      </c>
      <c r="KC15" s="125">
        <v>-46.752400000000002</v>
      </c>
      <c r="KD15" s="125">
        <v>9.1452000000000009</v>
      </c>
      <c r="KE15" s="125">
        <v>36.479500000000002</v>
      </c>
      <c r="KF15" s="125">
        <v>17</v>
      </c>
      <c r="KG15" s="125">
        <v>-17.8</v>
      </c>
      <c r="KH15" s="125">
        <v>198.95330000000001</v>
      </c>
      <c r="KI15" s="125">
        <v>-139.68969999999999</v>
      </c>
    </row>
    <row r="16" spans="1:295" ht="18" customHeight="1" x14ac:dyDescent="0.3">
      <c r="A16" s="120" t="s">
        <v>59</v>
      </c>
      <c r="B16" s="120" t="s">
        <v>737</v>
      </c>
      <c r="C16" s="127"/>
      <c r="D16" s="128">
        <v>15.663399999999999</v>
      </c>
      <c r="E16" s="128">
        <v>-31.3277</v>
      </c>
      <c r="F16" s="128">
        <v>-40.800400000000003</v>
      </c>
      <c r="G16" s="128">
        <v>24.975000000000001</v>
      </c>
      <c r="H16" s="127"/>
      <c r="I16" s="128">
        <v>33.4803</v>
      </c>
      <c r="J16" s="128">
        <v>-55.996699999999997</v>
      </c>
      <c r="K16" s="128">
        <v>40.8033</v>
      </c>
      <c r="L16" s="128">
        <v>20.753399999999999</v>
      </c>
      <c r="M16" s="128">
        <v>20.1768</v>
      </c>
      <c r="N16" s="128">
        <v>-11.1</v>
      </c>
      <c r="O16" s="128">
        <v>-42.95</v>
      </c>
      <c r="P16" s="128">
        <v>39.6</v>
      </c>
      <c r="Q16" s="128">
        <v>17.388000000000002</v>
      </c>
      <c r="R16" s="128">
        <v>-39.6</v>
      </c>
      <c r="S16" s="128">
        <v>8.7813999999999997</v>
      </c>
      <c r="T16" s="128">
        <v>112.5692</v>
      </c>
      <c r="U16" s="128">
        <v>16.4434</v>
      </c>
      <c r="V16" s="128">
        <v>16.6905</v>
      </c>
      <c r="W16" s="128">
        <v>27.6906</v>
      </c>
      <c r="X16" s="128">
        <v>13.8971</v>
      </c>
      <c r="Y16" s="128">
        <v>6.3643000000000001</v>
      </c>
      <c r="Z16" s="128">
        <v>8.0526</v>
      </c>
      <c r="AA16" s="127"/>
      <c r="AB16" s="127"/>
      <c r="AC16" s="128">
        <v>-45.7</v>
      </c>
      <c r="AD16" s="128">
        <v>-45.34</v>
      </c>
      <c r="AE16" s="127"/>
      <c r="AF16" s="128">
        <v>11.1</v>
      </c>
      <c r="AG16" s="128">
        <v>41.8</v>
      </c>
      <c r="AH16" s="128">
        <v>23.035</v>
      </c>
      <c r="AI16" s="128">
        <v>0.19500000000000001</v>
      </c>
      <c r="AJ16" s="128">
        <v>-45.1</v>
      </c>
      <c r="AK16" s="128">
        <v>-45.36</v>
      </c>
      <c r="AL16" s="128">
        <v>-43.34</v>
      </c>
      <c r="AM16" s="128">
        <v>45.76</v>
      </c>
      <c r="AN16" s="128">
        <v>45.51</v>
      </c>
      <c r="AO16" s="128">
        <v>15.277200000000001</v>
      </c>
      <c r="AP16" s="128">
        <v>-2.6966000000000001</v>
      </c>
      <c r="AQ16" s="128">
        <v>51.405700000000003</v>
      </c>
      <c r="AR16" s="128">
        <v>52.331200000000003</v>
      </c>
      <c r="AS16" s="128">
        <v>58.751199999999997</v>
      </c>
      <c r="AT16" s="128">
        <v>-41.527299999999997</v>
      </c>
      <c r="AU16" s="128">
        <v>-43.430999999999997</v>
      </c>
      <c r="AV16" s="128">
        <v>35.042499999999997</v>
      </c>
      <c r="AW16" s="128">
        <v>34.809699999999999</v>
      </c>
      <c r="AX16" s="128">
        <v>66.577699999999993</v>
      </c>
      <c r="AY16" s="128">
        <v>65.907899999999998</v>
      </c>
      <c r="AZ16" s="128">
        <v>10.4855</v>
      </c>
      <c r="BA16" s="128">
        <v>54.7667</v>
      </c>
      <c r="BB16" s="128">
        <v>-567.17619999999999</v>
      </c>
      <c r="BC16" s="128">
        <v>24.408300000000001</v>
      </c>
      <c r="BD16" s="128">
        <v>-11.5</v>
      </c>
      <c r="BE16" s="128">
        <v>-12.2</v>
      </c>
      <c r="BF16" s="128">
        <v>49.554499999999997</v>
      </c>
      <c r="BG16" s="128">
        <v>48.8431</v>
      </c>
      <c r="BH16" s="128">
        <v>-2.1059999999999999</v>
      </c>
      <c r="BI16" s="127"/>
      <c r="BJ16" s="128">
        <v>-106.15770000000001</v>
      </c>
      <c r="BK16" s="128">
        <v>0.4869</v>
      </c>
      <c r="BL16" s="128">
        <v>0</v>
      </c>
      <c r="BM16" s="128">
        <v>2.9066000000000001</v>
      </c>
      <c r="BN16" s="128">
        <v>624.46950000000004</v>
      </c>
      <c r="BO16" s="128">
        <v>108.31019999999999</v>
      </c>
      <c r="BP16" s="128">
        <v>108.9816</v>
      </c>
      <c r="BQ16" s="128">
        <v>-656.06020000000001</v>
      </c>
      <c r="BR16" s="128">
        <v>438.24689999999998</v>
      </c>
      <c r="BS16" s="127"/>
      <c r="BT16" s="128">
        <v>-54.752000000000002</v>
      </c>
      <c r="BU16" s="128">
        <v>55.574100000000001</v>
      </c>
      <c r="BV16" s="128">
        <v>72.311800000000005</v>
      </c>
      <c r="BW16" s="128">
        <v>33</v>
      </c>
      <c r="BX16" s="128">
        <v>9.5299999999999994</v>
      </c>
      <c r="BY16" s="129">
        <v>51.354999999999997</v>
      </c>
      <c r="BZ16" s="128">
        <v>59.97</v>
      </c>
      <c r="CA16" s="128">
        <v>41.262999999999998</v>
      </c>
      <c r="CB16" s="128">
        <v>40.191299999999998</v>
      </c>
      <c r="CC16" s="128">
        <v>22.164000000000001</v>
      </c>
      <c r="CD16" s="128">
        <v>22.539200000000001</v>
      </c>
      <c r="CE16" s="128">
        <v>44.626100000000001</v>
      </c>
      <c r="CF16" s="128">
        <v>-77.672899999999998</v>
      </c>
      <c r="CG16" s="128">
        <v>-77.5017</v>
      </c>
      <c r="CH16" s="128">
        <v>15.905799999999999</v>
      </c>
      <c r="CI16" s="127"/>
      <c r="CJ16" s="127"/>
      <c r="CK16" s="127"/>
      <c r="CL16" s="128">
        <v>69.599999999999994</v>
      </c>
      <c r="CM16" s="128">
        <v>63.4</v>
      </c>
      <c r="CN16" s="128">
        <v>-11.34</v>
      </c>
      <c r="CO16" s="128">
        <v>46.410200000000003</v>
      </c>
      <c r="CP16" s="128">
        <v>45.177100000000003</v>
      </c>
      <c r="CQ16" s="128">
        <v>44.793799999999997</v>
      </c>
      <c r="CR16" s="128">
        <v>-70.651399999999995</v>
      </c>
      <c r="CS16" s="128">
        <v>-70.656199999999998</v>
      </c>
      <c r="CT16" s="128">
        <v>90.3917</v>
      </c>
      <c r="CU16" s="128">
        <v>-60.577599999999997</v>
      </c>
      <c r="CV16" s="128">
        <v>97.798900000000003</v>
      </c>
      <c r="CW16" s="128">
        <v>10.5566</v>
      </c>
      <c r="CX16" s="128">
        <v>34.130000000000003</v>
      </c>
      <c r="CY16" s="128">
        <v>20.149999999999999</v>
      </c>
      <c r="CZ16" s="128">
        <v>31.882300000000001</v>
      </c>
      <c r="DA16" s="128">
        <v>30.033899999999999</v>
      </c>
      <c r="DB16" s="128">
        <v>-24.55</v>
      </c>
      <c r="DC16" s="127"/>
      <c r="DD16" s="127"/>
      <c r="DE16" s="127"/>
      <c r="DF16" s="128">
        <v>-147.0872</v>
      </c>
      <c r="DG16" s="127"/>
      <c r="DH16" s="128">
        <v>-14.990500000000001</v>
      </c>
      <c r="DI16" s="129">
        <v>-76.5</v>
      </c>
      <c r="DJ16" s="128">
        <v>-74</v>
      </c>
      <c r="DK16" s="128">
        <v>22.975200000000001</v>
      </c>
      <c r="DL16" s="128">
        <v>30.184899999999999</v>
      </c>
      <c r="DM16" s="128">
        <v>41.343499999999999</v>
      </c>
      <c r="DN16" s="128">
        <v>43.377699999999997</v>
      </c>
      <c r="DO16" s="128">
        <v>30.15</v>
      </c>
      <c r="DP16" s="128">
        <v>-6.97</v>
      </c>
      <c r="DQ16" s="128">
        <v>63.627499999999998</v>
      </c>
      <c r="DR16" s="128">
        <v>146.89330000000001</v>
      </c>
      <c r="DS16" s="128">
        <v>-43.86</v>
      </c>
      <c r="DT16" s="128">
        <v>0</v>
      </c>
      <c r="DU16" s="128">
        <v>75.56</v>
      </c>
      <c r="DV16" s="128">
        <v>47.68</v>
      </c>
      <c r="DW16" s="128">
        <v>148.9273</v>
      </c>
      <c r="DX16" s="128">
        <v>144.81819999999999</v>
      </c>
      <c r="DY16" s="128">
        <v>76.618799999999993</v>
      </c>
      <c r="DZ16" s="128">
        <v>76.027299999999997</v>
      </c>
      <c r="EA16" s="128">
        <v>239.1644</v>
      </c>
      <c r="EB16" s="128">
        <v>199.4753</v>
      </c>
      <c r="EC16" s="128">
        <v>191.16659999999999</v>
      </c>
      <c r="ED16" s="128">
        <v>195.4777</v>
      </c>
      <c r="EE16" s="128">
        <v>129.51220000000001</v>
      </c>
      <c r="EF16" s="128">
        <v>116.70659999999999</v>
      </c>
      <c r="EG16" s="128">
        <v>-23.436</v>
      </c>
      <c r="EH16" s="128">
        <v>666.87009999999998</v>
      </c>
      <c r="EI16" s="128">
        <v>525.0548</v>
      </c>
      <c r="EJ16" s="127"/>
      <c r="EK16" s="128">
        <v>-27.940999999999999</v>
      </c>
      <c r="EL16" s="128">
        <v>-26.0701</v>
      </c>
      <c r="EM16" s="128">
        <v>-47.420299999999997</v>
      </c>
      <c r="EN16" s="128">
        <v>40.498600000000003</v>
      </c>
      <c r="EO16" s="127"/>
      <c r="EP16" s="128">
        <v>164.41200000000001</v>
      </c>
      <c r="EQ16" s="128">
        <v>-27.988</v>
      </c>
      <c r="ER16" s="128">
        <v>-28.840399999999999</v>
      </c>
      <c r="ES16" s="128">
        <v>-80.039500000000004</v>
      </c>
      <c r="ET16" s="128">
        <v>0</v>
      </c>
      <c r="EU16" s="128">
        <v>-14.74</v>
      </c>
      <c r="EV16" s="128">
        <v>104.2</v>
      </c>
      <c r="EW16" s="128">
        <v>10.770200000000001</v>
      </c>
      <c r="EX16" s="128">
        <v>32.310400000000001</v>
      </c>
      <c r="EY16" s="128">
        <v>-38.345999999999997</v>
      </c>
      <c r="EZ16" s="128">
        <v>-37.556399999999996</v>
      </c>
      <c r="FA16" s="128">
        <v>9.9510000000000005</v>
      </c>
      <c r="FB16" s="128">
        <v>-115.9209</v>
      </c>
      <c r="FC16" s="128">
        <v>79.991699999999994</v>
      </c>
      <c r="FD16" s="128">
        <v>23.996200000000002</v>
      </c>
      <c r="FE16" s="127"/>
      <c r="FF16" s="128">
        <v>23.107299999999999</v>
      </c>
      <c r="FG16" s="128">
        <v>30.9071</v>
      </c>
      <c r="FH16" s="128">
        <v>31.461099999999998</v>
      </c>
      <c r="FI16" s="128">
        <v>29.819299999999998</v>
      </c>
      <c r="FJ16" s="128">
        <v>-41.864100000000001</v>
      </c>
      <c r="FK16" s="128">
        <v>-41.696599999999997</v>
      </c>
      <c r="FL16" s="128">
        <v>163.7723</v>
      </c>
      <c r="FM16" s="128">
        <v>-74.086299999999994</v>
      </c>
      <c r="FN16" s="128">
        <v>-74.387699999999995</v>
      </c>
      <c r="FO16" s="128">
        <v>103.96680000000001</v>
      </c>
      <c r="FP16" s="128">
        <v>106.5351</v>
      </c>
      <c r="FQ16" s="128">
        <v>50.217399999999998</v>
      </c>
      <c r="FR16" s="128">
        <v>13.95</v>
      </c>
      <c r="FS16" s="128">
        <v>5.4718999999999998</v>
      </c>
      <c r="FT16" s="128">
        <v>0.72789999999999999</v>
      </c>
      <c r="FU16" s="128">
        <v>-2.65</v>
      </c>
      <c r="FV16" s="128">
        <v>18.440000000000001</v>
      </c>
      <c r="FW16" s="128">
        <v>50.773099999999999</v>
      </c>
      <c r="FX16" s="127"/>
      <c r="FY16" s="128">
        <v>-2.7210000000000001</v>
      </c>
      <c r="FZ16" s="128">
        <v>4.33</v>
      </c>
      <c r="GA16" s="127"/>
      <c r="GB16" s="128">
        <v>43.78</v>
      </c>
      <c r="GC16" s="128">
        <v>-107.5341</v>
      </c>
      <c r="GD16" s="128">
        <v>-102.4866</v>
      </c>
      <c r="GE16" s="128">
        <v>14.73</v>
      </c>
      <c r="GF16" s="128">
        <v>70.0441</v>
      </c>
      <c r="GG16" s="128">
        <v>24.9</v>
      </c>
      <c r="GH16" s="128">
        <v>-12.6701</v>
      </c>
      <c r="GI16" s="128">
        <v>-0.58940000000000003</v>
      </c>
      <c r="GJ16" s="128">
        <v>0</v>
      </c>
      <c r="GK16" s="128">
        <v>1.3351</v>
      </c>
      <c r="GL16" s="127"/>
      <c r="GM16" s="127"/>
      <c r="GN16" s="128">
        <v>-13.5754</v>
      </c>
      <c r="GO16" s="128">
        <v>-19.569600000000001</v>
      </c>
      <c r="GP16" s="128">
        <v>17.760100000000001</v>
      </c>
      <c r="GQ16" s="128">
        <v>20.017900000000001</v>
      </c>
      <c r="GR16" s="128">
        <v>62.633600000000001</v>
      </c>
      <c r="GS16" s="128">
        <v>62.450899999999997</v>
      </c>
      <c r="GT16" s="128">
        <v>-103.75830000000001</v>
      </c>
      <c r="GU16" s="128">
        <v>-16.788900000000002</v>
      </c>
      <c r="GV16" s="128">
        <v>22.015000000000001</v>
      </c>
      <c r="GW16" s="128">
        <v>-38.154600000000002</v>
      </c>
      <c r="GX16" s="128">
        <v>13.1686</v>
      </c>
      <c r="GY16" s="128">
        <v>7.3647</v>
      </c>
      <c r="GZ16" s="128">
        <v>7.0785</v>
      </c>
      <c r="HA16" s="128">
        <v>14.4749</v>
      </c>
      <c r="HB16" s="128">
        <v>243.16759999999999</v>
      </c>
      <c r="HC16" s="128">
        <v>242.31800000000001</v>
      </c>
      <c r="HD16" s="128">
        <v>109.4</v>
      </c>
      <c r="HE16" s="128">
        <v>-109.7711</v>
      </c>
      <c r="HF16" s="128">
        <v>-280.89780000000002</v>
      </c>
      <c r="HG16" s="128">
        <v>288.85579999999999</v>
      </c>
      <c r="HH16" s="128">
        <v>504.2407</v>
      </c>
      <c r="HI16" s="128">
        <v>-227.5248</v>
      </c>
      <c r="HJ16" s="128">
        <v>-226.83260000000001</v>
      </c>
      <c r="HK16" s="128">
        <v>-24.054500000000001</v>
      </c>
      <c r="HL16" s="128">
        <v>-13.304</v>
      </c>
      <c r="HM16" s="128">
        <v>71.720699999999994</v>
      </c>
      <c r="HN16" s="128">
        <v>72.481300000000005</v>
      </c>
      <c r="HO16" s="127"/>
      <c r="HP16" s="127"/>
      <c r="HQ16" s="128">
        <v>41.323</v>
      </c>
      <c r="HR16" s="128">
        <v>40.444000000000003</v>
      </c>
      <c r="HS16" s="128">
        <v>-53.933199999999999</v>
      </c>
      <c r="HT16" s="128">
        <v>-54.578499999999998</v>
      </c>
      <c r="HU16" s="128">
        <v>110.55</v>
      </c>
      <c r="HV16" s="128">
        <v>110.99</v>
      </c>
      <c r="HW16" s="128">
        <v>63.6</v>
      </c>
      <c r="HX16" s="128">
        <v>63.6</v>
      </c>
      <c r="HY16" s="128">
        <v>22.376300000000001</v>
      </c>
      <c r="HZ16" s="128">
        <v>26.08</v>
      </c>
      <c r="IA16" s="128">
        <v>-395.12419999999997</v>
      </c>
      <c r="IB16" s="128">
        <v>107.6619</v>
      </c>
      <c r="IC16" s="128">
        <v>106.6504</v>
      </c>
      <c r="ID16" s="128">
        <v>11.1</v>
      </c>
      <c r="IE16" s="128">
        <v>25.6</v>
      </c>
      <c r="IF16" s="128">
        <v>-38.700000000000003</v>
      </c>
      <c r="IG16" s="128">
        <v>-38.799999999999997</v>
      </c>
      <c r="IH16" s="128">
        <v>1.6025</v>
      </c>
      <c r="II16" s="127"/>
      <c r="IJ16" s="128">
        <v>-495.7722</v>
      </c>
      <c r="IK16" s="128">
        <v>-487.55369999999999</v>
      </c>
      <c r="IL16" s="128">
        <v>494.0564</v>
      </c>
      <c r="IM16" s="128">
        <v>409.68920000000003</v>
      </c>
      <c r="IN16" s="128">
        <v>-23.617599999999999</v>
      </c>
      <c r="IO16" s="128">
        <v>-400.2405</v>
      </c>
      <c r="IP16" s="128">
        <v>401.71170000000001</v>
      </c>
      <c r="IQ16" s="128">
        <v>-176.64410000000001</v>
      </c>
      <c r="IR16" s="128">
        <v>-247.22229999999999</v>
      </c>
      <c r="IS16" s="128">
        <v>-394.00420000000003</v>
      </c>
      <c r="IT16" s="128">
        <v>107.2163</v>
      </c>
      <c r="IU16" s="128">
        <v>106.6656</v>
      </c>
      <c r="IV16" s="128">
        <v>173.91040000000001</v>
      </c>
      <c r="IW16" s="128">
        <v>-479.5607</v>
      </c>
      <c r="IX16" s="128">
        <v>256.2987</v>
      </c>
      <c r="IY16" s="128">
        <v>-230.0753</v>
      </c>
      <c r="IZ16" s="128">
        <v>230.1335</v>
      </c>
      <c r="JA16" s="128">
        <v>-10.070499999999999</v>
      </c>
      <c r="JB16" s="127"/>
      <c r="JC16" s="128">
        <v>24</v>
      </c>
      <c r="JD16" s="128">
        <v>7.2750000000000004</v>
      </c>
      <c r="JE16" s="128">
        <v>7.2839999999999998</v>
      </c>
      <c r="JF16" s="128">
        <v>-23.52</v>
      </c>
      <c r="JG16" s="127"/>
      <c r="JH16" s="127"/>
      <c r="JI16" s="128">
        <v>-2.9000000000000001E-2</v>
      </c>
      <c r="JJ16" s="128">
        <v>-39.552900000000001</v>
      </c>
      <c r="JK16" s="128">
        <v>-6.7674000000000003</v>
      </c>
      <c r="JL16" s="128">
        <v>16.100000000000001</v>
      </c>
      <c r="JM16" s="128">
        <v>52.88</v>
      </c>
      <c r="JN16" s="128">
        <v>52.677</v>
      </c>
      <c r="JO16" s="129">
        <v>11.235799999999999</v>
      </c>
      <c r="JP16" s="128">
        <v>13.4003</v>
      </c>
      <c r="JQ16" s="127"/>
      <c r="JR16" s="128">
        <v>71.781199999999998</v>
      </c>
      <c r="JS16" s="128">
        <v>70.777699999999996</v>
      </c>
      <c r="JT16" s="127"/>
      <c r="JU16" s="128">
        <v>-25.2</v>
      </c>
      <c r="JV16" s="128">
        <v>16.8111</v>
      </c>
      <c r="JW16" s="128">
        <v>5.45</v>
      </c>
      <c r="JX16" s="127"/>
      <c r="JY16" s="128">
        <v>-12.514099999999999</v>
      </c>
      <c r="JZ16" s="128">
        <v>49.867800000000003</v>
      </c>
      <c r="KA16" s="128">
        <v>24.0656</v>
      </c>
      <c r="KB16" s="128">
        <v>-12.682399999999999</v>
      </c>
      <c r="KC16" s="128">
        <v>-49.568100000000001</v>
      </c>
      <c r="KD16" s="128">
        <v>11.763400000000001</v>
      </c>
      <c r="KE16" s="128">
        <v>35.6479</v>
      </c>
      <c r="KF16" s="128">
        <v>17.7</v>
      </c>
      <c r="KG16" s="128">
        <v>-18.2</v>
      </c>
      <c r="KH16" s="128">
        <v>212.35239999999999</v>
      </c>
      <c r="KI16" s="128">
        <v>-141.6344</v>
      </c>
    </row>
    <row r="17" spans="1:295" ht="18" customHeight="1" x14ac:dyDescent="0.3">
      <c r="A17" s="120" t="s">
        <v>59</v>
      </c>
      <c r="B17" s="120" t="s">
        <v>738</v>
      </c>
      <c r="C17" s="121"/>
      <c r="D17" s="122">
        <v>15.999599999999999</v>
      </c>
      <c r="E17" s="122">
        <v>-31.896699999999999</v>
      </c>
      <c r="F17" s="122">
        <v>-41.117400000000004</v>
      </c>
      <c r="G17" s="122">
        <v>28.0228</v>
      </c>
      <c r="H17" s="121"/>
      <c r="I17" s="122">
        <v>34.7836</v>
      </c>
      <c r="J17" s="122">
        <v>-59.875999999999998</v>
      </c>
      <c r="K17" s="122">
        <v>41.993400000000001</v>
      </c>
      <c r="L17" s="122">
        <v>21.301300000000001</v>
      </c>
      <c r="M17" s="122">
        <v>20.764099999999999</v>
      </c>
      <c r="N17" s="122">
        <v>-13.32</v>
      </c>
      <c r="O17" s="122">
        <v>-42.445999999999998</v>
      </c>
      <c r="P17" s="123">
        <v>39.6</v>
      </c>
      <c r="Q17" s="122">
        <v>18.216000000000001</v>
      </c>
      <c r="R17" s="123">
        <v>-40.700000000000003</v>
      </c>
      <c r="S17" s="122">
        <v>9.1445000000000007</v>
      </c>
      <c r="T17" s="122">
        <v>122.538</v>
      </c>
      <c r="U17" s="122">
        <v>17.372900000000001</v>
      </c>
      <c r="V17" s="122">
        <v>17.689599999999999</v>
      </c>
      <c r="W17" s="122">
        <v>29.289000000000001</v>
      </c>
      <c r="X17" s="122">
        <v>16.2089</v>
      </c>
      <c r="Y17" s="122">
        <v>6.5686999999999998</v>
      </c>
      <c r="Z17" s="122">
        <v>8.4225999999999992</v>
      </c>
      <c r="AA17" s="121"/>
      <c r="AB17" s="121"/>
      <c r="AC17" s="122">
        <v>-46.96</v>
      </c>
      <c r="AD17" s="122">
        <v>-47.29</v>
      </c>
      <c r="AE17" s="121"/>
      <c r="AF17" s="122">
        <v>13.32</v>
      </c>
      <c r="AG17" s="122">
        <v>41.8</v>
      </c>
      <c r="AH17" s="122">
        <v>23.399000000000001</v>
      </c>
      <c r="AI17" s="122">
        <v>0.2</v>
      </c>
      <c r="AJ17" s="122">
        <v>-42.68</v>
      </c>
      <c r="AK17" s="122">
        <v>-43.25</v>
      </c>
      <c r="AL17" s="122">
        <v>-52.53</v>
      </c>
      <c r="AM17" s="122">
        <v>43.53</v>
      </c>
      <c r="AN17" s="122">
        <v>43.82</v>
      </c>
      <c r="AO17" s="122">
        <v>15.4796</v>
      </c>
      <c r="AP17" s="122">
        <v>-2.7103999999999999</v>
      </c>
      <c r="AQ17" s="122">
        <v>51.360599999999998</v>
      </c>
      <c r="AR17" s="122">
        <v>53.115000000000002</v>
      </c>
      <c r="AS17" s="122">
        <v>62.422199999999997</v>
      </c>
      <c r="AT17" s="122">
        <v>-38.580199999999998</v>
      </c>
      <c r="AU17" s="122">
        <v>-38.647500000000001</v>
      </c>
      <c r="AV17" s="122">
        <v>13.750500000000001</v>
      </c>
      <c r="AW17" s="122">
        <v>13.138400000000001</v>
      </c>
      <c r="AX17" s="122">
        <v>70.730500000000006</v>
      </c>
      <c r="AY17" s="122">
        <v>71.802099999999996</v>
      </c>
      <c r="AZ17" s="122">
        <v>6.8212999999999999</v>
      </c>
      <c r="BA17" s="122">
        <v>37.3979</v>
      </c>
      <c r="BB17" s="122">
        <v>-557.5213</v>
      </c>
      <c r="BC17" s="122">
        <v>22.590199999999999</v>
      </c>
      <c r="BD17" s="122">
        <v>-10.7</v>
      </c>
      <c r="BE17" s="122">
        <v>-10.9</v>
      </c>
      <c r="BF17" s="122">
        <v>46.083599999999997</v>
      </c>
      <c r="BG17" s="122">
        <v>44.886600000000001</v>
      </c>
      <c r="BH17" s="122">
        <v>-2.4125999999999999</v>
      </c>
      <c r="BI17" s="121"/>
      <c r="BJ17" s="122">
        <v>-99.011700000000005</v>
      </c>
      <c r="BK17" s="122">
        <v>0.97970000000000002</v>
      </c>
      <c r="BL17" s="122">
        <v>0</v>
      </c>
      <c r="BM17" s="122">
        <v>2.9477000000000002</v>
      </c>
      <c r="BN17" s="122">
        <v>616.5652</v>
      </c>
      <c r="BO17" s="122">
        <v>115.42100000000001</v>
      </c>
      <c r="BP17" s="122">
        <v>114.29179999999999</v>
      </c>
      <c r="BQ17" s="122">
        <v>-655.45680000000004</v>
      </c>
      <c r="BR17" s="122">
        <v>440.70209999999997</v>
      </c>
      <c r="BS17" s="121"/>
      <c r="BT17" s="122">
        <v>-48.957500000000003</v>
      </c>
      <c r="BU17" s="122">
        <v>52.839700000000001</v>
      </c>
      <c r="BV17" s="122">
        <v>74.367599999999996</v>
      </c>
      <c r="BW17" s="122">
        <v>34.21</v>
      </c>
      <c r="BX17" s="122">
        <v>9.5299999999999994</v>
      </c>
      <c r="BY17" s="122">
        <v>51.88</v>
      </c>
      <c r="BZ17" s="122">
        <v>60.91</v>
      </c>
      <c r="CA17" s="122">
        <v>34.029299999999999</v>
      </c>
      <c r="CB17" s="122">
        <v>33.895299999999999</v>
      </c>
      <c r="CC17" s="122">
        <v>20.4254</v>
      </c>
      <c r="CD17" s="122">
        <v>20.6495</v>
      </c>
      <c r="CE17" s="122">
        <v>43.706499999999998</v>
      </c>
      <c r="CF17" s="122">
        <v>-81.660600000000002</v>
      </c>
      <c r="CG17" s="122">
        <v>-80.562100000000001</v>
      </c>
      <c r="CH17" s="122">
        <v>15.643000000000001</v>
      </c>
      <c r="CI17" s="121"/>
      <c r="CJ17" s="121"/>
      <c r="CK17" s="121"/>
      <c r="CL17" s="122">
        <v>70.8</v>
      </c>
      <c r="CM17" s="122">
        <v>64.400000000000006</v>
      </c>
      <c r="CN17" s="122">
        <v>-11.73</v>
      </c>
      <c r="CO17" s="122">
        <v>45.081699999999998</v>
      </c>
      <c r="CP17" s="122">
        <v>44.028799999999997</v>
      </c>
      <c r="CQ17" s="122">
        <v>44.073700000000002</v>
      </c>
      <c r="CR17" s="122">
        <v>-70.710099999999997</v>
      </c>
      <c r="CS17" s="122">
        <v>-71.637799999999999</v>
      </c>
      <c r="CT17" s="122">
        <v>94.079400000000007</v>
      </c>
      <c r="CU17" s="122">
        <v>-65.992800000000003</v>
      </c>
      <c r="CV17" s="122">
        <v>103.24850000000001</v>
      </c>
      <c r="CW17" s="122">
        <v>10.7784</v>
      </c>
      <c r="CX17" s="122">
        <v>34.72</v>
      </c>
      <c r="CY17" s="122">
        <v>20.46</v>
      </c>
      <c r="CZ17" s="122">
        <v>31.882300000000001</v>
      </c>
      <c r="DA17" s="122">
        <v>30.033899999999999</v>
      </c>
      <c r="DB17" s="122">
        <v>-24.93</v>
      </c>
      <c r="DC17" s="121"/>
      <c r="DD17" s="121"/>
      <c r="DE17" s="121"/>
      <c r="DF17" s="122">
        <v>-157.9008</v>
      </c>
      <c r="DG17" s="121"/>
      <c r="DH17" s="122">
        <v>-15.1869</v>
      </c>
      <c r="DI17" s="123">
        <v>-77.7</v>
      </c>
      <c r="DJ17" s="122">
        <v>-76.3</v>
      </c>
      <c r="DK17" s="122">
        <v>23.057600000000001</v>
      </c>
      <c r="DL17" s="122">
        <v>30.770900000000001</v>
      </c>
      <c r="DM17" s="122">
        <v>43.691800000000001</v>
      </c>
      <c r="DN17" s="122">
        <v>43.9636</v>
      </c>
      <c r="DO17" s="122">
        <v>30.47</v>
      </c>
      <c r="DP17" s="122">
        <v>-7.69</v>
      </c>
      <c r="DQ17" s="122">
        <v>61.256</v>
      </c>
      <c r="DR17" s="122">
        <v>155.7989</v>
      </c>
      <c r="DS17" s="122">
        <v>-43.21</v>
      </c>
      <c r="DT17" s="122">
        <v>0</v>
      </c>
      <c r="DU17" s="122">
        <v>75.81</v>
      </c>
      <c r="DV17" s="122">
        <v>47.43</v>
      </c>
      <c r="DW17" s="122">
        <v>157.67269999999999</v>
      </c>
      <c r="DX17" s="122">
        <v>155.03639999999999</v>
      </c>
      <c r="DY17" s="122">
        <v>77.243899999999996</v>
      </c>
      <c r="DZ17" s="122">
        <v>75.381799999999998</v>
      </c>
      <c r="EA17" s="122">
        <v>247.81460000000001</v>
      </c>
      <c r="EB17" s="122">
        <v>207.02940000000001</v>
      </c>
      <c r="EC17" s="122">
        <v>198.30009999999999</v>
      </c>
      <c r="ED17" s="122">
        <v>199.6354</v>
      </c>
      <c r="EE17" s="122">
        <v>109.5042</v>
      </c>
      <c r="EF17" s="122">
        <v>95.858900000000006</v>
      </c>
      <c r="EG17" s="122">
        <v>-24.367999999999999</v>
      </c>
      <c r="EH17" s="122">
        <v>669.923</v>
      </c>
      <c r="EI17" s="122">
        <v>516.15440000000001</v>
      </c>
      <c r="EJ17" s="121"/>
      <c r="EK17" s="122">
        <v>-28.390899999999998</v>
      </c>
      <c r="EL17" s="122">
        <v>-26.287099999999999</v>
      </c>
      <c r="EM17" s="122">
        <v>-26.0776</v>
      </c>
      <c r="EN17" s="122">
        <v>45.900399999999998</v>
      </c>
      <c r="EO17" s="121"/>
      <c r="EP17" s="122">
        <v>44.591999999999999</v>
      </c>
      <c r="EQ17" s="122">
        <v>-13.988300000000001</v>
      </c>
      <c r="ER17" s="122">
        <v>-14.4268</v>
      </c>
      <c r="ES17" s="122">
        <v>-59.798099999999998</v>
      </c>
      <c r="ET17" s="122">
        <v>0</v>
      </c>
      <c r="EU17" s="122">
        <v>-16.03</v>
      </c>
      <c r="EV17" s="122">
        <v>1</v>
      </c>
      <c r="EW17" s="122">
        <v>10.9222</v>
      </c>
      <c r="EX17" s="122">
        <v>42.215200000000003</v>
      </c>
      <c r="EY17" s="122">
        <v>-38.578800000000001</v>
      </c>
      <c r="EZ17" s="122">
        <v>-37.799100000000003</v>
      </c>
      <c r="FA17" s="122">
        <v>9.2863000000000007</v>
      </c>
      <c r="FB17" s="122">
        <v>-93.680599999999998</v>
      </c>
      <c r="FC17" s="122">
        <v>57.869599999999998</v>
      </c>
      <c r="FD17" s="122">
        <v>23.924099999999999</v>
      </c>
      <c r="FE17" s="121"/>
      <c r="FF17" s="122">
        <v>23.321100000000001</v>
      </c>
      <c r="FG17" s="122">
        <v>30.949400000000001</v>
      </c>
      <c r="FH17" s="122">
        <v>31.1433</v>
      </c>
      <c r="FI17" s="122">
        <v>30.031199999999998</v>
      </c>
      <c r="FJ17" s="122">
        <v>-34.998399999999997</v>
      </c>
      <c r="FK17" s="122">
        <v>-34.663499999999999</v>
      </c>
      <c r="FL17" s="122">
        <v>147.0266</v>
      </c>
      <c r="FM17" s="122">
        <v>-73.709900000000005</v>
      </c>
      <c r="FN17" s="122">
        <v>-74.431899999999999</v>
      </c>
      <c r="FO17" s="122">
        <v>101.8113</v>
      </c>
      <c r="FP17" s="122">
        <v>109.416</v>
      </c>
      <c r="FQ17" s="122">
        <v>33.818300000000001</v>
      </c>
      <c r="FR17" s="122">
        <v>19.27</v>
      </c>
      <c r="FS17" s="122">
        <v>12.1785</v>
      </c>
      <c r="FT17" s="122">
        <v>0.751</v>
      </c>
      <c r="FU17" s="122">
        <v>-7.56</v>
      </c>
      <c r="FV17" s="122">
        <v>18</v>
      </c>
      <c r="FW17" s="122">
        <v>33.695900000000002</v>
      </c>
      <c r="FX17" s="121"/>
      <c r="FY17" s="122">
        <v>-2.5350000000000001</v>
      </c>
      <c r="FZ17" s="122">
        <v>4.2430000000000003</v>
      </c>
      <c r="GA17" s="121"/>
      <c r="GB17" s="122">
        <v>40.229999999999997</v>
      </c>
      <c r="GC17" s="122">
        <v>-110.0061</v>
      </c>
      <c r="GD17" s="122">
        <v>-101.0125</v>
      </c>
      <c r="GE17" s="122">
        <v>15.19</v>
      </c>
      <c r="GF17" s="122">
        <v>70.040499999999994</v>
      </c>
      <c r="GG17" s="122">
        <v>23</v>
      </c>
      <c r="GH17" s="122">
        <v>-12.8086</v>
      </c>
      <c r="GI17" s="122">
        <v>-0.63429999999999997</v>
      </c>
      <c r="GJ17" s="122">
        <v>0</v>
      </c>
      <c r="GK17" s="122">
        <v>1.3602000000000001</v>
      </c>
      <c r="GL17" s="121"/>
      <c r="GM17" s="121"/>
      <c r="GN17" s="122">
        <v>-13.3195</v>
      </c>
      <c r="GO17" s="122">
        <v>-19.922799999999999</v>
      </c>
      <c r="GP17" s="122">
        <v>18.424600000000002</v>
      </c>
      <c r="GQ17" s="122">
        <v>20.734500000000001</v>
      </c>
      <c r="GR17" s="122">
        <v>62.4741</v>
      </c>
      <c r="GS17" s="122">
        <v>63.578099999999999</v>
      </c>
      <c r="GT17" s="122">
        <v>-106.4243</v>
      </c>
      <c r="GU17" s="122">
        <v>-16.765499999999999</v>
      </c>
      <c r="GV17" s="122">
        <v>22.293800000000001</v>
      </c>
      <c r="GW17" s="122">
        <v>-38.269100000000002</v>
      </c>
      <c r="GX17" s="122">
        <v>12.3789</v>
      </c>
      <c r="GY17" s="122">
        <v>7.6577000000000002</v>
      </c>
      <c r="GZ17" s="122">
        <v>7.2893999999999997</v>
      </c>
      <c r="HA17" s="122">
        <v>14</v>
      </c>
      <c r="HB17" s="122">
        <v>247.61160000000001</v>
      </c>
      <c r="HC17" s="122">
        <v>247.26240000000001</v>
      </c>
      <c r="HD17" s="122">
        <v>105.2</v>
      </c>
      <c r="HE17" s="122">
        <v>-105.1906</v>
      </c>
      <c r="HF17" s="122">
        <v>-287.58199999999999</v>
      </c>
      <c r="HG17" s="122">
        <v>289.3322</v>
      </c>
      <c r="HH17" s="122">
        <v>496.84690000000001</v>
      </c>
      <c r="HI17" s="122">
        <v>-232.77590000000001</v>
      </c>
      <c r="HJ17" s="122">
        <v>-229.03200000000001</v>
      </c>
      <c r="HK17" s="122">
        <v>-20.184899999999999</v>
      </c>
      <c r="HL17" s="122">
        <v>-8.7384000000000004</v>
      </c>
      <c r="HM17" s="122">
        <v>70.446299999999994</v>
      </c>
      <c r="HN17" s="122">
        <v>71.729600000000005</v>
      </c>
      <c r="HO17" s="121"/>
      <c r="HP17" s="121"/>
      <c r="HQ17" s="122">
        <v>41.443800000000003</v>
      </c>
      <c r="HR17" s="122">
        <v>41.1252</v>
      </c>
      <c r="HS17" s="122">
        <v>-56.514400000000002</v>
      </c>
      <c r="HT17" s="122">
        <v>-56.277999999999999</v>
      </c>
      <c r="HU17" s="122">
        <v>112.52</v>
      </c>
      <c r="HV17" s="122">
        <v>111.99</v>
      </c>
      <c r="HW17" s="122">
        <v>64.5</v>
      </c>
      <c r="HX17" s="122">
        <v>65</v>
      </c>
      <c r="HY17" s="122">
        <v>22.252400000000002</v>
      </c>
      <c r="HZ17" s="122">
        <v>27.84</v>
      </c>
      <c r="IA17" s="122">
        <v>-404.4991</v>
      </c>
      <c r="IB17" s="122">
        <v>108.86239999999999</v>
      </c>
      <c r="IC17" s="122">
        <v>108.5351</v>
      </c>
      <c r="ID17" s="122">
        <v>11.6</v>
      </c>
      <c r="IE17" s="122">
        <v>30.2</v>
      </c>
      <c r="IF17" s="122">
        <v>-39.700000000000003</v>
      </c>
      <c r="IG17" s="122">
        <v>-39.700000000000003</v>
      </c>
      <c r="IH17" s="122">
        <v>1.4825999999999999</v>
      </c>
      <c r="II17" s="122">
        <v>1.3119000000000001</v>
      </c>
      <c r="IJ17" s="122">
        <v>-487.56819999999999</v>
      </c>
      <c r="IK17" s="122">
        <v>-476.94220000000001</v>
      </c>
      <c r="IL17" s="122">
        <v>503.40980000000002</v>
      </c>
      <c r="IM17" s="122">
        <v>417.04360000000003</v>
      </c>
      <c r="IN17" s="122">
        <v>-14.3489</v>
      </c>
      <c r="IO17" s="122">
        <v>-410.03870000000001</v>
      </c>
      <c r="IP17" s="122">
        <v>408.13619999999997</v>
      </c>
      <c r="IQ17" s="122">
        <v>-179.49799999999999</v>
      </c>
      <c r="IR17" s="122">
        <v>-253.0498</v>
      </c>
      <c r="IS17" s="122">
        <v>-401.70179999999999</v>
      </c>
      <c r="IT17" s="122">
        <v>108.0166</v>
      </c>
      <c r="IU17" s="122">
        <v>109.5946</v>
      </c>
      <c r="IV17" s="122">
        <v>182.6858</v>
      </c>
      <c r="IW17" s="122">
        <v>-491.3295</v>
      </c>
      <c r="IX17" s="122">
        <v>259.35660000000001</v>
      </c>
      <c r="IY17" s="122">
        <v>-235.02889999999999</v>
      </c>
      <c r="IZ17" s="122">
        <v>238.4282</v>
      </c>
      <c r="JA17" s="122">
        <v>-9.5183999999999997</v>
      </c>
      <c r="JB17" s="121"/>
      <c r="JC17" s="122">
        <v>23.36</v>
      </c>
      <c r="JD17" s="122">
        <v>7.2009999999999996</v>
      </c>
      <c r="JE17" s="122">
        <v>7.21</v>
      </c>
      <c r="JF17" s="122">
        <v>-22.88</v>
      </c>
      <c r="JG17" s="121"/>
      <c r="JH17" s="121"/>
      <c r="JI17" s="122">
        <v>-2.9000000000000001E-2</v>
      </c>
      <c r="JJ17" s="122">
        <v>-39.287399999999998</v>
      </c>
      <c r="JK17" s="122">
        <v>-5.2140000000000004</v>
      </c>
      <c r="JL17" s="122">
        <v>15.7</v>
      </c>
      <c r="JM17" s="122">
        <v>51.542999999999999</v>
      </c>
      <c r="JN17" s="122">
        <v>50.744</v>
      </c>
      <c r="JO17" s="122">
        <v>11.256</v>
      </c>
      <c r="JP17" s="122">
        <v>13.403700000000001</v>
      </c>
      <c r="JQ17" s="121"/>
      <c r="JR17" s="122">
        <v>70.524100000000004</v>
      </c>
      <c r="JS17" s="122">
        <v>70.474500000000006</v>
      </c>
      <c r="JT17" s="121"/>
      <c r="JU17" s="122">
        <v>-28.9</v>
      </c>
      <c r="JV17" s="122">
        <v>16.0487</v>
      </c>
      <c r="JW17" s="122">
        <v>5.67</v>
      </c>
      <c r="JX17" s="121"/>
      <c r="JY17" s="122">
        <v>-10.2142</v>
      </c>
      <c r="JZ17" s="122">
        <v>46.994199999999999</v>
      </c>
      <c r="KA17" s="122">
        <v>19.802</v>
      </c>
      <c r="KB17" s="122">
        <v>-11.023</v>
      </c>
      <c r="KC17" s="122">
        <v>-45.874499999999998</v>
      </c>
      <c r="KD17" s="122">
        <v>8.3475999999999999</v>
      </c>
      <c r="KE17" s="122">
        <v>36.883000000000003</v>
      </c>
      <c r="KF17" s="122">
        <v>19.8</v>
      </c>
      <c r="KG17" s="122">
        <v>-19.7</v>
      </c>
      <c r="KH17" s="122">
        <v>205.245</v>
      </c>
      <c r="KI17" s="122">
        <v>-139.55250000000001</v>
      </c>
    </row>
    <row r="18" spans="1:295" ht="18" customHeight="1" x14ac:dyDescent="0.3">
      <c r="A18" s="120" t="s">
        <v>59</v>
      </c>
      <c r="B18" s="120" t="s">
        <v>739</v>
      </c>
      <c r="C18" s="124"/>
      <c r="D18" s="125">
        <v>16.5245</v>
      </c>
      <c r="E18" s="125">
        <v>-20.2225</v>
      </c>
      <c r="F18" s="125">
        <v>-40.775799999999997</v>
      </c>
      <c r="G18" s="125">
        <v>30.171600000000002</v>
      </c>
      <c r="H18" s="124"/>
      <c r="I18" s="125">
        <v>35.871099999999998</v>
      </c>
      <c r="J18" s="125">
        <v>-64.506399999999999</v>
      </c>
      <c r="K18" s="125">
        <v>42.188499999999998</v>
      </c>
      <c r="L18" s="125">
        <v>21.377300000000002</v>
      </c>
      <c r="M18" s="125">
        <v>21.300599999999999</v>
      </c>
      <c r="N18" s="125">
        <v>-15.54</v>
      </c>
      <c r="O18" s="125">
        <v>-44.002000000000002</v>
      </c>
      <c r="P18" s="125">
        <v>39.6</v>
      </c>
      <c r="Q18" s="125">
        <v>18.216000000000001</v>
      </c>
      <c r="R18" s="125">
        <v>-41.8</v>
      </c>
      <c r="S18" s="125">
        <v>10.4217</v>
      </c>
      <c r="T18" s="125">
        <v>130.95339999999999</v>
      </c>
      <c r="U18" s="125">
        <v>17.8584</v>
      </c>
      <c r="V18" s="125">
        <v>18.317399999999999</v>
      </c>
      <c r="W18" s="125">
        <v>30.547599999999999</v>
      </c>
      <c r="X18" s="125">
        <v>17.564499999999999</v>
      </c>
      <c r="Y18" s="125">
        <v>6.6772999999999998</v>
      </c>
      <c r="Z18" s="125">
        <v>8.4814000000000007</v>
      </c>
      <c r="AA18" s="124"/>
      <c r="AB18" s="124"/>
      <c r="AC18" s="125">
        <v>-48.89</v>
      </c>
      <c r="AD18" s="125">
        <v>-49.35</v>
      </c>
      <c r="AE18" s="124"/>
      <c r="AF18" s="125">
        <v>15.54</v>
      </c>
      <c r="AG18" s="125">
        <v>41.8</v>
      </c>
      <c r="AH18" s="125">
        <v>22.757000000000001</v>
      </c>
      <c r="AI18" s="125">
        <v>0.20100000000000001</v>
      </c>
      <c r="AJ18" s="125">
        <v>-48.97</v>
      </c>
      <c r="AK18" s="125">
        <v>-49.51</v>
      </c>
      <c r="AL18" s="125">
        <v>-44.28</v>
      </c>
      <c r="AM18" s="125">
        <v>50.03</v>
      </c>
      <c r="AN18" s="125">
        <v>47.7</v>
      </c>
      <c r="AO18" s="125">
        <v>15.726599999999999</v>
      </c>
      <c r="AP18" s="125">
        <v>-2.7067000000000001</v>
      </c>
      <c r="AQ18" s="125">
        <v>50.804299999999998</v>
      </c>
      <c r="AR18" s="125">
        <v>52.263100000000001</v>
      </c>
      <c r="AS18" s="125">
        <v>63.7104</v>
      </c>
      <c r="AT18" s="125">
        <v>-46.082000000000001</v>
      </c>
      <c r="AU18" s="125">
        <v>-46.692500000000003</v>
      </c>
      <c r="AV18" s="125">
        <v>27.409800000000001</v>
      </c>
      <c r="AW18" s="125">
        <v>26.895299999999999</v>
      </c>
      <c r="AX18" s="125">
        <v>70.194599999999994</v>
      </c>
      <c r="AY18" s="125">
        <v>70.596500000000006</v>
      </c>
      <c r="AZ18" s="125">
        <v>8.3917000000000002</v>
      </c>
      <c r="BA18" s="125">
        <v>45.5319</v>
      </c>
      <c r="BB18" s="125">
        <v>-573.14880000000005</v>
      </c>
      <c r="BC18" s="125">
        <v>25.167000000000002</v>
      </c>
      <c r="BD18" s="125">
        <v>-12</v>
      </c>
      <c r="BE18" s="125">
        <v>-12.3</v>
      </c>
      <c r="BF18" s="125">
        <v>52.915799999999997</v>
      </c>
      <c r="BG18" s="125">
        <v>52.683599999999998</v>
      </c>
      <c r="BH18" s="125">
        <v>-2.2458</v>
      </c>
      <c r="BI18" s="124"/>
      <c r="BJ18" s="125">
        <v>-111.6379</v>
      </c>
      <c r="BK18" s="125">
        <v>0.97709999999999997</v>
      </c>
      <c r="BL18" s="125">
        <v>0</v>
      </c>
      <c r="BM18" s="125">
        <v>3.0790000000000002</v>
      </c>
      <c r="BN18" s="125">
        <v>629.93240000000003</v>
      </c>
      <c r="BO18" s="125">
        <v>108.8595</v>
      </c>
      <c r="BP18" s="125">
        <v>107.9439</v>
      </c>
      <c r="BQ18" s="125">
        <v>-651.79110000000003</v>
      </c>
      <c r="BR18" s="125">
        <v>445.90629999999999</v>
      </c>
      <c r="BS18" s="124"/>
      <c r="BT18" s="125">
        <v>-52.464399999999998</v>
      </c>
      <c r="BU18" s="125">
        <v>54.438499999999998</v>
      </c>
      <c r="BV18" s="125">
        <v>74.427499999999995</v>
      </c>
      <c r="BW18" s="125">
        <v>33.78</v>
      </c>
      <c r="BX18" s="125">
        <v>9.5</v>
      </c>
      <c r="BY18" s="125">
        <v>52.4</v>
      </c>
      <c r="BZ18" s="125">
        <v>60.62</v>
      </c>
      <c r="CA18" s="125">
        <v>33.493499999999997</v>
      </c>
      <c r="CB18" s="125">
        <v>34.431199999999997</v>
      </c>
      <c r="CC18" s="125">
        <v>30.616399999999999</v>
      </c>
      <c r="CD18" s="125">
        <v>31.180900000000001</v>
      </c>
      <c r="CE18" s="125">
        <v>42.674599999999998</v>
      </c>
      <c r="CF18" s="125">
        <v>-78.763900000000007</v>
      </c>
      <c r="CG18" s="125">
        <v>-78.876000000000005</v>
      </c>
      <c r="CH18" s="125">
        <v>16.996200000000002</v>
      </c>
      <c r="CI18" s="124"/>
      <c r="CJ18" s="124"/>
      <c r="CK18" s="124"/>
      <c r="CL18" s="125">
        <v>72</v>
      </c>
      <c r="CM18" s="125">
        <v>64.900000000000006</v>
      </c>
      <c r="CN18" s="125">
        <v>-11.91</v>
      </c>
      <c r="CO18" s="125">
        <v>46.885399999999997</v>
      </c>
      <c r="CP18" s="125">
        <v>45.781199999999998</v>
      </c>
      <c r="CQ18" s="125">
        <v>45.676400000000001</v>
      </c>
      <c r="CR18" s="125">
        <v>-69.170299999999997</v>
      </c>
      <c r="CS18" s="125">
        <v>-68.532200000000003</v>
      </c>
      <c r="CT18" s="125">
        <v>82.688100000000006</v>
      </c>
      <c r="CU18" s="125">
        <v>-56.640300000000003</v>
      </c>
      <c r="CV18" s="125">
        <v>91.683700000000002</v>
      </c>
      <c r="CW18" s="125">
        <v>10.888199999999999</v>
      </c>
      <c r="CX18" s="125">
        <v>35.46</v>
      </c>
      <c r="CY18" s="125">
        <v>20.66</v>
      </c>
      <c r="CZ18" s="125">
        <v>32.819800000000001</v>
      </c>
      <c r="DA18" s="125">
        <v>30.912800000000001</v>
      </c>
      <c r="DB18" s="125">
        <v>-25.2</v>
      </c>
      <c r="DC18" s="124"/>
      <c r="DD18" s="124"/>
      <c r="DE18" s="124"/>
      <c r="DF18" s="125">
        <v>-146.33690000000001</v>
      </c>
      <c r="DG18" s="124"/>
      <c r="DH18" s="125">
        <v>-15.3771</v>
      </c>
      <c r="DI18" s="125">
        <v>-77.7</v>
      </c>
      <c r="DJ18" s="125">
        <v>-78.599999999999994</v>
      </c>
      <c r="DK18" s="125">
        <v>23.507999999999999</v>
      </c>
      <c r="DL18" s="125">
        <v>31.942699999999999</v>
      </c>
      <c r="DM18" s="125">
        <v>43.222099999999998</v>
      </c>
      <c r="DN18" s="125">
        <v>45.1355</v>
      </c>
      <c r="DO18" s="125">
        <v>31.43</v>
      </c>
      <c r="DP18" s="125">
        <v>-7.19</v>
      </c>
      <c r="DQ18" s="125">
        <v>61.860500000000002</v>
      </c>
      <c r="DR18" s="125">
        <v>144.5282</v>
      </c>
      <c r="DS18" s="125">
        <v>-44</v>
      </c>
      <c r="DT18" s="125">
        <v>0</v>
      </c>
      <c r="DU18" s="125">
        <v>78.42</v>
      </c>
      <c r="DV18" s="125">
        <v>49.52</v>
      </c>
      <c r="DW18" s="125">
        <v>147.7636</v>
      </c>
      <c r="DX18" s="125">
        <v>143.6</v>
      </c>
      <c r="DY18" s="125">
        <v>70.361500000000007</v>
      </c>
      <c r="DZ18" s="125">
        <v>69.081800000000001</v>
      </c>
      <c r="EA18" s="125">
        <v>241.08949999999999</v>
      </c>
      <c r="EB18" s="125">
        <v>199.00450000000001</v>
      </c>
      <c r="EC18" s="125">
        <v>191.87479999999999</v>
      </c>
      <c r="ED18" s="125">
        <v>193.82749999999999</v>
      </c>
      <c r="EE18" s="125">
        <v>133.40729999999999</v>
      </c>
      <c r="EF18" s="125">
        <v>117.5146</v>
      </c>
      <c r="EG18" s="125">
        <v>-22.916</v>
      </c>
      <c r="EH18" s="125">
        <v>664.97280000000001</v>
      </c>
      <c r="EI18" s="125">
        <v>523.85080000000005</v>
      </c>
      <c r="EJ18" s="124"/>
      <c r="EK18" s="125">
        <v>-27.868600000000001</v>
      </c>
      <c r="EL18" s="125">
        <v>-26.105599999999999</v>
      </c>
      <c r="EM18" s="125">
        <v>-50.005600000000001</v>
      </c>
      <c r="EN18" s="125">
        <v>37.758400000000002</v>
      </c>
      <c r="EO18" s="124"/>
      <c r="EP18" s="125">
        <v>158.268</v>
      </c>
      <c r="EQ18" s="125">
        <v>-32.706099999999999</v>
      </c>
      <c r="ER18" s="125">
        <v>-32.987299999999998</v>
      </c>
      <c r="ES18" s="125">
        <v>-80.569299999999998</v>
      </c>
      <c r="ET18" s="125">
        <v>17.82</v>
      </c>
      <c r="EU18" s="125">
        <v>-7.85</v>
      </c>
      <c r="EV18" s="125">
        <v>117.6</v>
      </c>
      <c r="EW18" s="125">
        <v>11.3545</v>
      </c>
      <c r="EX18" s="125">
        <v>23.4344</v>
      </c>
      <c r="EY18" s="125">
        <v>-37.669899999999998</v>
      </c>
      <c r="EZ18" s="125">
        <v>-37.075400000000002</v>
      </c>
      <c r="FA18" s="125">
        <v>8.6485000000000003</v>
      </c>
      <c r="FB18" s="125">
        <v>-113.5609</v>
      </c>
      <c r="FC18" s="125">
        <v>78.686999999999998</v>
      </c>
      <c r="FD18" s="125">
        <v>23.580400000000001</v>
      </c>
      <c r="FE18" s="124"/>
      <c r="FF18" s="125">
        <v>23.0077</v>
      </c>
      <c r="FG18" s="125">
        <v>30.859400000000001</v>
      </c>
      <c r="FH18" s="125">
        <v>30.777200000000001</v>
      </c>
      <c r="FI18" s="125">
        <v>28.889800000000001</v>
      </c>
      <c r="FJ18" s="125">
        <v>-34.8309</v>
      </c>
      <c r="FK18" s="125">
        <v>-34.998399999999997</v>
      </c>
      <c r="FL18" s="125">
        <v>136.81180000000001</v>
      </c>
      <c r="FM18" s="125">
        <v>-67.611999999999995</v>
      </c>
      <c r="FN18" s="125">
        <v>-67.951700000000002</v>
      </c>
      <c r="FO18" s="125">
        <v>99.045599999999993</v>
      </c>
      <c r="FP18" s="125">
        <v>110.0286</v>
      </c>
      <c r="FQ18" s="125">
        <v>26.054500000000001</v>
      </c>
      <c r="FR18" s="125">
        <v>19.64</v>
      </c>
      <c r="FS18" s="125">
        <v>14.5809</v>
      </c>
      <c r="FT18" s="125">
        <v>0.7974</v>
      </c>
      <c r="FU18" s="125">
        <v>-9.19</v>
      </c>
      <c r="FV18" s="125">
        <v>17.96</v>
      </c>
      <c r="FW18" s="125">
        <v>26.4816</v>
      </c>
      <c r="FX18" s="124"/>
      <c r="FY18" s="125">
        <v>-2.5979999999999999</v>
      </c>
      <c r="FZ18" s="125">
        <v>4.4089999999999998</v>
      </c>
      <c r="GA18" s="124"/>
      <c r="GB18" s="125">
        <v>38.799999999999997</v>
      </c>
      <c r="GC18" s="125">
        <v>-108.76909999999999</v>
      </c>
      <c r="GD18" s="125">
        <v>-98.107399999999998</v>
      </c>
      <c r="GE18" s="125">
        <v>15.13</v>
      </c>
      <c r="GF18" s="125">
        <v>68.311700000000002</v>
      </c>
      <c r="GG18" s="125">
        <v>22.2</v>
      </c>
      <c r="GH18" s="125">
        <v>-12.985300000000001</v>
      </c>
      <c r="GI18" s="125">
        <v>-0.13270000000000001</v>
      </c>
      <c r="GJ18" s="125">
        <v>0</v>
      </c>
      <c r="GK18" s="125">
        <v>1.4208000000000001</v>
      </c>
      <c r="GL18" s="124"/>
      <c r="GM18" s="124"/>
      <c r="GN18" s="126">
        <v>-13.580249999999999</v>
      </c>
      <c r="GO18" s="125">
        <v>-20.838000000000001</v>
      </c>
      <c r="GP18" s="125">
        <v>16.712299999999999</v>
      </c>
      <c r="GQ18" s="125">
        <v>21.593299999999999</v>
      </c>
      <c r="GR18" s="125">
        <v>62.9557</v>
      </c>
      <c r="GS18" s="125">
        <v>64.357799999999997</v>
      </c>
      <c r="GT18" s="125">
        <v>-109.2346</v>
      </c>
      <c r="GU18" s="125">
        <v>-17.177</v>
      </c>
      <c r="GV18" s="125">
        <v>21.2424</v>
      </c>
      <c r="GW18" s="125">
        <v>-37.703899999999997</v>
      </c>
      <c r="GX18" s="125">
        <v>12.887499999999999</v>
      </c>
      <c r="GY18" s="125">
        <v>8.0092999999999996</v>
      </c>
      <c r="GZ18" s="125">
        <v>7.7218999999999998</v>
      </c>
      <c r="HA18" s="125">
        <v>14.9055</v>
      </c>
      <c r="HB18" s="125">
        <v>249.78389999999999</v>
      </c>
      <c r="HC18" s="125">
        <v>249.51779999999999</v>
      </c>
      <c r="HD18" s="125">
        <v>140</v>
      </c>
      <c r="HE18" s="125">
        <v>-138.36000000000001</v>
      </c>
      <c r="HF18" s="125">
        <v>-323.8229</v>
      </c>
      <c r="HG18" s="125">
        <v>323.29719999999998</v>
      </c>
      <c r="HH18" s="125">
        <v>529.8143</v>
      </c>
      <c r="HI18" s="125">
        <v>-235.3184</v>
      </c>
      <c r="HJ18" s="125">
        <v>-234.78460000000001</v>
      </c>
      <c r="HK18" s="125">
        <v>-23.680199999999999</v>
      </c>
      <c r="HL18" s="125">
        <v>-13.2011</v>
      </c>
      <c r="HM18" s="125">
        <v>76.804100000000005</v>
      </c>
      <c r="HN18" s="125">
        <v>76.336100000000002</v>
      </c>
      <c r="HO18" s="124"/>
      <c r="HP18" s="124"/>
      <c r="HQ18" s="125">
        <v>41.323</v>
      </c>
      <c r="HR18" s="125">
        <v>40.4221</v>
      </c>
      <c r="HS18" s="125">
        <v>-59.752200000000002</v>
      </c>
      <c r="HT18" s="125">
        <v>-60.679900000000004</v>
      </c>
      <c r="HU18" s="125">
        <v>112.04</v>
      </c>
      <c r="HV18" s="125">
        <v>112.91</v>
      </c>
      <c r="HW18" s="125">
        <v>60.7</v>
      </c>
      <c r="HX18" s="125">
        <v>61.5</v>
      </c>
      <c r="HY18" s="125">
        <v>22.438199999999998</v>
      </c>
      <c r="HZ18" s="125">
        <v>28.48</v>
      </c>
      <c r="IA18" s="125">
        <v>-405.97149999999999</v>
      </c>
      <c r="IB18" s="125">
        <v>108.6339</v>
      </c>
      <c r="IC18" s="125">
        <v>107.2238</v>
      </c>
      <c r="ID18" s="125">
        <v>11.6</v>
      </c>
      <c r="IE18" s="125">
        <v>27.4</v>
      </c>
      <c r="IF18" s="125">
        <v>-40.200000000000003</v>
      </c>
      <c r="IG18" s="125">
        <v>-39.700000000000003</v>
      </c>
      <c r="IH18" s="124"/>
      <c r="II18" s="124"/>
      <c r="IJ18" s="125">
        <v>-513.42679999999996</v>
      </c>
      <c r="IK18" s="125">
        <v>-480.65199999999999</v>
      </c>
      <c r="IL18" s="125">
        <v>501.02080000000001</v>
      </c>
      <c r="IM18" s="125">
        <v>414.86079999999998</v>
      </c>
      <c r="IN18" s="125">
        <v>-29.103000000000002</v>
      </c>
      <c r="IO18" s="125">
        <v>-405.03160000000003</v>
      </c>
      <c r="IP18" s="125">
        <v>404.72930000000002</v>
      </c>
      <c r="IQ18" s="125">
        <v>-174.85980000000001</v>
      </c>
      <c r="IR18" s="125">
        <v>-254.02629999999999</v>
      </c>
      <c r="IS18" s="125">
        <v>-399.13400000000001</v>
      </c>
      <c r="IT18" s="125">
        <v>108.96210000000001</v>
      </c>
      <c r="IU18" s="125">
        <v>107.5112</v>
      </c>
      <c r="IV18" s="125">
        <v>177.74359999999999</v>
      </c>
      <c r="IW18" s="125">
        <v>-487.7595</v>
      </c>
      <c r="IX18" s="125">
        <v>258.06439999999998</v>
      </c>
      <c r="IY18" s="125">
        <v>-236.55709999999999</v>
      </c>
      <c r="IZ18" s="125">
        <v>234.07329999999999</v>
      </c>
      <c r="JA18" s="125">
        <v>-9.9387000000000008</v>
      </c>
      <c r="JB18" s="124"/>
      <c r="JC18" s="125">
        <v>22.4</v>
      </c>
      <c r="JD18" s="125">
        <v>7.09</v>
      </c>
      <c r="JE18" s="125">
        <v>7.0990000000000002</v>
      </c>
      <c r="JF18" s="125">
        <v>-22.32</v>
      </c>
      <c r="JG18" s="124"/>
      <c r="JH18" s="124"/>
      <c r="JI18" s="125">
        <v>-2.9000000000000001E-2</v>
      </c>
      <c r="JJ18" s="125">
        <v>-39.024900000000002</v>
      </c>
      <c r="JK18" s="125">
        <v>-6.0929000000000002</v>
      </c>
      <c r="JL18" s="125">
        <v>16.399999999999999</v>
      </c>
      <c r="JM18" s="125">
        <v>50.081000000000003</v>
      </c>
      <c r="JN18" s="125">
        <v>50.91</v>
      </c>
      <c r="JO18" s="125">
        <v>11.263500000000001</v>
      </c>
      <c r="JP18" s="125">
        <v>13.395099999999999</v>
      </c>
      <c r="JQ18" s="124"/>
      <c r="JR18" s="125">
        <v>68.569100000000006</v>
      </c>
      <c r="JS18" s="125">
        <v>73.690299999999993</v>
      </c>
      <c r="JT18" s="124"/>
      <c r="JU18" s="125">
        <v>-25.2</v>
      </c>
      <c r="JV18" s="125">
        <v>16.905899999999999</v>
      </c>
      <c r="JW18" s="125">
        <v>5.6</v>
      </c>
      <c r="JX18" s="124"/>
      <c r="JY18" s="125">
        <v>-11.787599999999999</v>
      </c>
      <c r="JZ18" s="125">
        <v>50.580100000000002</v>
      </c>
      <c r="KA18" s="125">
        <v>22.999400000000001</v>
      </c>
      <c r="KB18" s="125">
        <v>-11.723699999999999</v>
      </c>
      <c r="KC18" s="125">
        <v>-50.045900000000003</v>
      </c>
      <c r="KD18" s="125">
        <v>11.645200000000001</v>
      </c>
      <c r="KE18" s="125">
        <v>36.468499999999999</v>
      </c>
      <c r="KF18" s="125">
        <v>18</v>
      </c>
      <c r="KG18" s="125">
        <v>-16.899999999999999</v>
      </c>
      <c r="KH18" s="125">
        <v>205.1814</v>
      </c>
      <c r="KI18" s="125">
        <v>-131.31610000000001</v>
      </c>
    </row>
    <row r="19" spans="1:295" ht="18" customHeight="1" x14ac:dyDescent="0.3">
      <c r="A19" s="120" t="s">
        <v>59</v>
      </c>
      <c r="B19" s="120" t="s">
        <v>740</v>
      </c>
      <c r="C19" s="124"/>
      <c r="D19" s="125">
        <v>17.7912</v>
      </c>
      <c r="E19" s="125">
        <v>-21.758199999999999</v>
      </c>
      <c r="F19" s="125">
        <v>-41.098599999999998</v>
      </c>
      <c r="G19" s="125">
        <v>30.833300000000001</v>
      </c>
      <c r="H19" s="124"/>
      <c r="I19" s="125">
        <v>38.3476</v>
      </c>
      <c r="J19" s="125">
        <v>-69.415800000000004</v>
      </c>
      <c r="K19" s="125">
        <v>44.331200000000003</v>
      </c>
      <c r="L19" s="125">
        <v>22.523299999999999</v>
      </c>
      <c r="M19" s="125">
        <v>22.072900000000001</v>
      </c>
      <c r="N19" s="125">
        <v>-19.98</v>
      </c>
      <c r="O19" s="125">
        <v>-45.502000000000002</v>
      </c>
      <c r="P19" s="125">
        <v>41.8</v>
      </c>
      <c r="Q19" s="125">
        <v>19.044</v>
      </c>
      <c r="R19" s="125">
        <v>-41.8</v>
      </c>
      <c r="S19" s="125">
        <v>11.1462</v>
      </c>
      <c r="T19" s="125">
        <v>141.7988</v>
      </c>
      <c r="U19" s="125">
        <v>18.444199999999999</v>
      </c>
      <c r="V19" s="125">
        <v>18.606300000000001</v>
      </c>
      <c r="W19" s="125">
        <v>31.087800000000001</v>
      </c>
      <c r="X19" s="125">
        <v>17.0442</v>
      </c>
      <c r="Y19" s="125">
        <v>6.2758000000000003</v>
      </c>
      <c r="Z19" s="125">
        <v>8.3623999999999992</v>
      </c>
      <c r="AA19" s="124"/>
      <c r="AB19" s="124"/>
      <c r="AC19" s="125">
        <v>-52.86</v>
      </c>
      <c r="AD19" s="125">
        <v>-53.13</v>
      </c>
      <c r="AE19" s="124"/>
      <c r="AF19" s="125">
        <v>19.98</v>
      </c>
      <c r="AG19" s="125">
        <v>44</v>
      </c>
      <c r="AH19" s="125">
        <v>24.538</v>
      </c>
      <c r="AI19" s="125">
        <v>0.214</v>
      </c>
      <c r="AJ19" s="125">
        <v>-49.35</v>
      </c>
      <c r="AK19" s="125">
        <v>-49.97</v>
      </c>
      <c r="AL19" s="125">
        <v>-50.91</v>
      </c>
      <c r="AM19" s="125">
        <v>49.77</v>
      </c>
      <c r="AN19" s="125">
        <v>50.62</v>
      </c>
      <c r="AO19" s="125">
        <v>16.189</v>
      </c>
      <c r="AP19" s="125">
        <v>-3.2031999999999998</v>
      </c>
      <c r="AQ19" s="125">
        <v>54.360500000000002</v>
      </c>
      <c r="AR19" s="125">
        <v>55.792000000000002</v>
      </c>
      <c r="AS19" s="125">
        <v>66.753</v>
      </c>
      <c r="AT19" s="125">
        <v>-41.795299999999997</v>
      </c>
      <c r="AU19" s="125">
        <v>-42.267099999999999</v>
      </c>
      <c r="AV19" s="125">
        <v>10.2295</v>
      </c>
      <c r="AW19" s="125">
        <v>10.5007</v>
      </c>
      <c r="AX19" s="125">
        <v>75.552999999999997</v>
      </c>
      <c r="AY19" s="125">
        <v>76.222800000000007</v>
      </c>
      <c r="AZ19" s="125">
        <v>6.8212999999999999</v>
      </c>
      <c r="BA19" s="125">
        <v>35.356200000000001</v>
      </c>
      <c r="BB19" s="125">
        <v>-579.75360000000001</v>
      </c>
      <c r="BC19" s="125">
        <v>25.504799999999999</v>
      </c>
      <c r="BD19" s="125">
        <v>-11.8</v>
      </c>
      <c r="BE19" s="125">
        <v>-12.1</v>
      </c>
      <c r="BF19" s="125">
        <v>49.007300000000001</v>
      </c>
      <c r="BG19" s="125">
        <v>47.932299999999998</v>
      </c>
      <c r="BH19" s="125">
        <v>-2.6194000000000002</v>
      </c>
      <c r="BI19" s="124"/>
      <c r="BJ19" s="125">
        <v>-99.2607</v>
      </c>
      <c r="BK19" s="125">
        <v>1.2985</v>
      </c>
      <c r="BL19" s="125">
        <v>0</v>
      </c>
      <c r="BM19" s="125">
        <v>3.6331000000000002</v>
      </c>
      <c r="BN19" s="125">
        <v>647.35839999999996</v>
      </c>
      <c r="BO19" s="125">
        <v>123.2337</v>
      </c>
      <c r="BP19" s="125">
        <v>123.9661</v>
      </c>
      <c r="BQ19" s="125">
        <v>-648.94079999999997</v>
      </c>
      <c r="BR19" s="125">
        <v>488.61360000000002</v>
      </c>
      <c r="BS19" s="124"/>
      <c r="BT19" s="125">
        <v>-63.263199999999998</v>
      </c>
      <c r="BU19" s="125">
        <v>64.256100000000004</v>
      </c>
      <c r="BV19" s="125">
        <v>78.718699999999998</v>
      </c>
      <c r="BW19" s="125">
        <v>35.53</v>
      </c>
      <c r="BX19" s="125">
        <v>9.52</v>
      </c>
      <c r="BY19" s="125">
        <v>55.25</v>
      </c>
      <c r="BZ19" s="125">
        <v>62.82</v>
      </c>
      <c r="CA19" s="125">
        <v>27.331399999999999</v>
      </c>
      <c r="CB19" s="125">
        <v>32.2879</v>
      </c>
      <c r="CC19" s="125">
        <v>28.2163</v>
      </c>
      <c r="CD19" s="125">
        <v>28.843499999999999</v>
      </c>
      <c r="CE19" s="125">
        <v>39.658000000000001</v>
      </c>
      <c r="CF19" s="125">
        <v>-95.032399999999996</v>
      </c>
      <c r="CG19" s="125">
        <v>-94.571299999999994</v>
      </c>
      <c r="CH19" s="125">
        <v>7.4532999999999996</v>
      </c>
      <c r="CI19" s="124"/>
      <c r="CJ19" s="124"/>
      <c r="CK19" s="124"/>
      <c r="CL19" s="125">
        <v>75.7</v>
      </c>
      <c r="CM19" s="125">
        <v>68.3</v>
      </c>
      <c r="CN19" s="125">
        <v>-12.44</v>
      </c>
      <c r="CO19" s="125">
        <v>44.478700000000003</v>
      </c>
      <c r="CP19" s="125">
        <v>43.928199999999997</v>
      </c>
      <c r="CQ19" s="125">
        <v>43.6282</v>
      </c>
      <c r="CR19" s="125">
        <v>-69.398399999999995</v>
      </c>
      <c r="CS19" s="125">
        <v>-68.599199999999996</v>
      </c>
      <c r="CT19" s="125">
        <v>92.584299999999999</v>
      </c>
      <c r="CU19" s="125">
        <v>-68.287999999999997</v>
      </c>
      <c r="CV19" s="125">
        <v>100.99679999999999</v>
      </c>
      <c r="CW19" s="125">
        <v>11.5542</v>
      </c>
      <c r="CX19" s="125">
        <v>41.38</v>
      </c>
      <c r="CY19" s="125">
        <v>23.44</v>
      </c>
      <c r="CZ19" s="125">
        <v>34.226100000000002</v>
      </c>
      <c r="DA19" s="125">
        <v>32.231099999999998</v>
      </c>
      <c r="DB19" s="125">
        <v>-26.27</v>
      </c>
      <c r="DC19" s="124"/>
      <c r="DD19" s="124"/>
      <c r="DE19" s="124"/>
      <c r="DF19" s="125">
        <v>-157.7132</v>
      </c>
      <c r="DG19" s="124"/>
      <c r="DH19" s="125">
        <v>-15.912000000000001</v>
      </c>
      <c r="DI19" s="125">
        <v>-83.2</v>
      </c>
      <c r="DJ19" s="125">
        <v>-82.7</v>
      </c>
      <c r="DK19" s="125">
        <v>23.535499999999999</v>
      </c>
      <c r="DL19" s="125">
        <v>34.286499999999997</v>
      </c>
      <c r="DM19" s="125">
        <v>50.736499999999999</v>
      </c>
      <c r="DN19" s="125">
        <v>49.237099999999998</v>
      </c>
      <c r="DO19" s="125">
        <v>34.28</v>
      </c>
      <c r="DP19" s="125">
        <v>-8.93</v>
      </c>
      <c r="DQ19" s="125">
        <v>61.3645</v>
      </c>
      <c r="DR19" s="125">
        <v>155.13380000000001</v>
      </c>
      <c r="DS19" s="125">
        <v>-44.38</v>
      </c>
      <c r="DT19" s="125">
        <v>0</v>
      </c>
      <c r="DU19" s="125">
        <v>85.48</v>
      </c>
      <c r="DV19" s="125">
        <v>51.72</v>
      </c>
      <c r="DW19" s="125">
        <v>155.4</v>
      </c>
      <c r="DX19" s="125">
        <v>154.2364</v>
      </c>
      <c r="DY19" s="125">
        <v>69.410399999999996</v>
      </c>
      <c r="DZ19" s="125">
        <v>65.9636</v>
      </c>
      <c r="EA19" s="125">
        <v>250.24889999999999</v>
      </c>
      <c r="EB19" s="125">
        <v>209.48920000000001</v>
      </c>
      <c r="EC19" s="125">
        <v>203.73519999999999</v>
      </c>
      <c r="ED19" s="125">
        <v>204.50970000000001</v>
      </c>
      <c r="EE19" s="125">
        <v>109.3445</v>
      </c>
      <c r="EF19" s="125">
        <v>95.323599999999999</v>
      </c>
      <c r="EG19" s="125">
        <v>-24.042999999999999</v>
      </c>
      <c r="EH19" s="125">
        <v>658.78719999999998</v>
      </c>
      <c r="EI19" s="125">
        <v>502.61930000000001</v>
      </c>
      <c r="EJ19" s="124"/>
      <c r="EK19" s="125">
        <v>-28.8643</v>
      </c>
      <c r="EL19" s="125">
        <v>-26.4208</v>
      </c>
      <c r="EM19" s="125">
        <v>-24.654</v>
      </c>
      <c r="EN19" s="125">
        <v>45.773499999999999</v>
      </c>
      <c r="EO19" s="124"/>
      <c r="EP19" s="125">
        <v>53.808</v>
      </c>
      <c r="EQ19" s="125">
        <v>-19.924900000000001</v>
      </c>
      <c r="ER19" s="125">
        <v>-20.587499999999999</v>
      </c>
      <c r="ES19" s="125">
        <v>-58.7455</v>
      </c>
      <c r="ET19" s="125">
        <v>0</v>
      </c>
      <c r="EU19" s="125">
        <v>-25.23</v>
      </c>
      <c r="EV19" s="125">
        <v>1</v>
      </c>
      <c r="EW19" s="125">
        <v>11.8674</v>
      </c>
      <c r="EX19" s="125">
        <v>37.113700000000001</v>
      </c>
      <c r="EY19" s="125">
        <v>-38.678899999999999</v>
      </c>
      <c r="EZ19" s="125">
        <v>-36.819200000000002</v>
      </c>
      <c r="FA19" s="125">
        <v>11.701000000000001</v>
      </c>
      <c r="FB19" s="125">
        <v>-92.297499999999999</v>
      </c>
      <c r="FC19" s="125">
        <v>58.479300000000002</v>
      </c>
      <c r="FD19" s="125">
        <v>23.281600000000001</v>
      </c>
      <c r="FE19" s="124"/>
      <c r="FF19" s="125">
        <v>22.704999999999998</v>
      </c>
      <c r="FG19" s="125">
        <v>31.0779</v>
      </c>
      <c r="FH19" s="125">
        <v>31.250499999999999</v>
      </c>
      <c r="FI19" s="125">
        <v>30.023900000000001</v>
      </c>
      <c r="FJ19" s="125">
        <v>-29.639800000000001</v>
      </c>
      <c r="FK19" s="125">
        <v>-30.142099999999999</v>
      </c>
      <c r="FL19" s="125">
        <v>153.05510000000001</v>
      </c>
      <c r="FM19" s="125">
        <v>-66.687100000000001</v>
      </c>
      <c r="FN19" s="125">
        <v>-66.260300000000001</v>
      </c>
      <c r="FO19" s="125">
        <v>97.053799999999995</v>
      </c>
      <c r="FP19" s="125">
        <v>99.428899999999999</v>
      </c>
      <c r="FQ19" s="125">
        <v>47.3536</v>
      </c>
      <c r="FR19" s="125">
        <v>12.48</v>
      </c>
      <c r="FS19" s="125">
        <v>5.0715000000000003</v>
      </c>
      <c r="FT19" s="125">
        <v>0.78769999999999996</v>
      </c>
      <c r="FU19" s="125">
        <v>-2.34</v>
      </c>
      <c r="FV19" s="125">
        <v>16.84</v>
      </c>
      <c r="FW19" s="125">
        <v>46.179499999999997</v>
      </c>
      <c r="FX19" s="124"/>
      <c r="FY19" s="125">
        <v>-2.4119999999999999</v>
      </c>
      <c r="FZ19" s="125">
        <v>4.2530000000000001</v>
      </c>
      <c r="GA19" s="124"/>
      <c r="GB19" s="125">
        <v>42.94</v>
      </c>
      <c r="GC19" s="125">
        <v>-102.9409</v>
      </c>
      <c r="GD19" s="125">
        <v>-100.3013</v>
      </c>
      <c r="GE19" s="126">
        <v>14.47</v>
      </c>
      <c r="GF19" s="125">
        <v>71.673599999999993</v>
      </c>
      <c r="GG19" s="125">
        <v>22.8</v>
      </c>
      <c r="GH19" s="125">
        <v>-15.562200000000001</v>
      </c>
      <c r="GI19" s="125">
        <v>8.9999999999999993E-3</v>
      </c>
      <c r="GJ19" s="125">
        <v>0</v>
      </c>
      <c r="GK19" s="125">
        <v>1.4657</v>
      </c>
      <c r="GL19" s="124"/>
      <c r="GM19" s="124"/>
      <c r="GN19" s="125">
        <v>-13.840999999999999</v>
      </c>
      <c r="GO19" s="125">
        <v>-23.315799999999999</v>
      </c>
      <c r="GP19" s="125">
        <v>16.843800000000002</v>
      </c>
      <c r="GQ19" s="125">
        <v>24.059000000000001</v>
      </c>
      <c r="GR19" s="125">
        <v>65.866399999999999</v>
      </c>
      <c r="GS19" s="125">
        <v>66.580600000000004</v>
      </c>
      <c r="GT19" s="125">
        <v>-116.9038</v>
      </c>
      <c r="GU19" s="125">
        <v>-17.7501</v>
      </c>
      <c r="GV19" s="125">
        <v>22.544799999999999</v>
      </c>
      <c r="GW19" s="125">
        <v>-39.082700000000003</v>
      </c>
      <c r="GX19" s="125">
        <v>12.422000000000001</v>
      </c>
      <c r="GY19" s="125">
        <v>9.2886000000000006</v>
      </c>
      <c r="GZ19" s="125">
        <v>8.9770000000000003</v>
      </c>
      <c r="HA19" s="125">
        <v>13.9954</v>
      </c>
      <c r="HB19" s="125">
        <v>259.80610000000001</v>
      </c>
      <c r="HC19" s="125">
        <v>259.41460000000001</v>
      </c>
      <c r="HD19" s="125">
        <v>201.6</v>
      </c>
      <c r="HE19" s="125">
        <v>-204.27289999999999</v>
      </c>
      <c r="HF19" s="125">
        <v>-396.6927</v>
      </c>
      <c r="HG19" s="125">
        <v>396.77190000000002</v>
      </c>
      <c r="HH19" s="125">
        <v>543.88199999999995</v>
      </c>
      <c r="HI19" s="125">
        <v>-242.40610000000001</v>
      </c>
      <c r="HJ19" s="125">
        <v>-242.22110000000001</v>
      </c>
      <c r="HK19" s="125">
        <v>-15.04</v>
      </c>
      <c r="HL19" s="125">
        <v>0</v>
      </c>
      <c r="HM19" s="125">
        <v>74.145399999999995</v>
      </c>
      <c r="HN19" s="125">
        <v>74.583799999999997</v>
      </c>
      <c r="HO19" s="125">
        <v>-157.25</v>
      </c>
      <c r="HP19" s="125">
        <v>-156.11359999999999</v>
      </c>
      <c r="HQ19" s="125">
        <v>41.311999999999998</v>
      </c>
      <c r="HR19" s="125">
        <v>40.5319</v>
      </c>
      <c r="HS19" s="125">
        <v>-67.906300000000002</v>
      </c>
      <c r="HT19" s="125">
        <v>-66.396500000000003</v>
      </c>
      <c r="HU19" s="125">
        <v>110.57</v>
      </c>
      <c r="HV19" s="125">
        <v>110.21</v>
      </c>
      <c r="HW19" s="125">
        <v>62.2</v>
      </c>
      <c r="HX19" s="125">
        <v>61.9</v>
      </c>
      <c r="HY19" s="125">
        <v>22.376300000000001</v>
      </c>
      <c r="HZ19" s="125">
        <v>29.44</v>
      </c>
      <c r="IA19" s="125">
        <v>-407.06060000000002</v>
      </c>
      <c r="IB19" s="125">
        <v>111.5817</v>
      </c>
      <c r="IC19" s="125">
        <v>111.2345</v>
      </c>
      <c r="ID19" s="125">
        <v>12.8</v>
      </c>
      <c r="IE19" s="125">
        <v>24</v>
      </c>
      <c r="IF19" s="125">
        <v>-38.700000000000003</v>
      </c>
      <c r="IG19" s="125">
        <v>-38.799999999999997</v>
      </c>
      <c r="IH19" s="124"/>
      <c r="II19" s="125">
        <v>1.2199</v>
      </c>
      <c r="IJ19" s="125">
        <v>-535.97900000000004</v>
      </c>
      <c r="IK19" s="125">
        <v>-460.59440000000001</v>
      </c>
      <c r="IL19" s="125">
        <v>516.57429999999999</v>
      </c>
      <c r="IM19" s="125">
        <v>421.9341</v>
      </c>
      <c r="IN19" s="125">
        <v>-23.9099</v>
      </c>
      <c r="IO19" s="125">
        <v>-407.69740000000002</v>
      </c>
      <c r="IP19" s="125">
        <v>412.17180000000002</v>
      </c>
      <c r="IQ19" s="125">
        <v>-178.25489999999999</v>
      </c>
      <c r="IR19" s="125">
        <v>-253.78649999999999</v>
      </c>
      <c r="IS19" s="125">
        <v>-410.73270000000002</v>
      </c>
      <c r="IT19" s="125">
        <v>110.504</v>
      </c>
      <c r="IU19" s="125">
        <v>110.3884</v>
      </c>
      <c r="IV19" s="125">
        <v>182.6585</v>
      </c>
      <c r="IW19" s="125">
        <v>-497.04219999999998</v>
      </c>
      <c r="IX19" s="125">
        <v>257.70359999999999</v>
      </c>
      <c r="IY19" s="125">
        <v>-239.1147</v>
      </c>
      <c r="IZ19" s="125">
        <v>245.47880000000001</v>
      </c>
      <c r="JA19" s="125">
        <v>-7.8567</v>
      </c>
      <c r="JB19" s="124"/>
      <c r="JC19" s="125">
        <v>23.44</v>
      </c>
      <c r="JD19" s="125">
        <v>6.867</v>
      </c>
      <c r="JE19" s="125">
        <v>6.8520000000000003</v>
      </c>
      <c r="JF19" s="125">
        <v>-23.04</v>
      </c>
      <c r="JG19" s="124"/>
      <c r="JH19" s="124"/>
      <c r="JI19" s="125">
        <v>-8.6999999999999994E-2</v>
      </c>
      <c r="JJ19" s="125">
        <v>-35.771700000000003</v>
      </c>
      <c r="JK19" s="125">
        <v>-9.1997</v>
      </c>
      <c r="JL19" s="125">
        <v>16.100000000000001</v>
      </c>
      <c r="JM19" s="125">
        <v>50.51</v>
      </c>
      <c r="JN19" s="125">
        <v>50.265999999999998</v>
      </c>
      <c r="JO19" s="126">
        <v>11.17225</v>
      </c>
      <c r="JP19" s="125">
        <v>13.5136</v>
      </c>
      <c r="JQ19" s="124"/>
      <c r="JR19" s="125">
        <v>72.179500000000004</v>
      </c>
      <c r="JS19" s="125">
        <v>72.5351</v>
      </c>
      <c r="JT19" s="124"/>
      <c r="JU19" s="125">
        <v>-24.4</v>
      </c>
      <c r="JV19" s="125">
        <v>23.766300000000001</v>
      </c>
      <c r="JW19" s="125">
        <v>6.06</v>
      </c>
      <c r="JX19" s="124"/>
      <c r="JY19" s="125">
        <v>0</v>
      </c>
      <c r="JZ19" s="125">
        <v>42.465000000000003</v>
      </c>
      <c r="KA19" s="125">
        <v>14.0364</v>
      </c>
      <c r="KB19" s="125">
        <v>-2.8317000000000001</v>
      </c>
      <c r="KC19" s="125">
        <v>-42.821199999999997</v>
      </c>
      <c r="KD19" s="125">
        <v>0</v>
      </c>
      <c r="KE19" s="125">
        <v>39.593800000000002</v>
      </c>
      <c r="KF19" s="125">
        <v>15.1</v>
      </c>
      <c r="KG19" s="125">
        <v>-15.7</v>
      </c>
      <c r="KH19" s="125">
        <v>148.0856</v>
      </c>
      <c r="KI19" s="125">
        <v>-80.893699999999995</v>
      </c>
    </row>
    <row r="20" spans="1:295" ht="18" customHeight="1" x14ac:dyDescent="0.3">
      <c r="A20" s="120" t="s">
        <v>59</v>
      </c>
      <c r="B20" s="120" t="s">
        <v>741</v>
      </c>
      <c r="C20" s="124"/>
      <c r="D20" s="125">
        <v>18.9605</v>
      </c>
      <c r="E20" s="125">
        <v>-23.146899999999999</v>
      </c>
      <c r="F20" s="125">
        <v>-38.052999999999997</v>
      </c>
      <c r="G20" s="125">
        <v>26.009699999999999</v>
      </c>
      <c r="H20" s="124"/>
      <c r="I20" s="125">
        <v>41.1374</v>
      </c>
      <c r="J20" s="125">
        <v>-74.242099999999994</v>
      </c>
      <c r="K20" s="125">
        <v>47.5197</v>
      </c>
      <c r="L20" s="125">
        <v>24.119299999999999</v>
      </c>
      <c r="M20" s="125">
        <v>23.597200000000001</v>
      </c>
      <c r="N20" s="125">
        <v>-28.86</v>
      </c>
      <c r="O20" s="125">
        <v>-46.191000000000003</v>
      </c>
      <c r="P20" s="126">
        <v>44</v>
      </c>
      <c r="Q20" s="125">
        <v>18.216000000000001</v>
      </c>
      <c r="R20" s="125">
        <v>-41.8</v>
      </c>
      <c r="S20" s="125">
        <v>11.275700000000001</v>
      </c>
      <c r="T20" s="125">
        <v>151.68940000000001</v>
      </c>
      <c r="U20" s="125">
        <v>18.296099999999999</v>
      </c>
      <c r="V20" s="125">
        <v>18.607399999999998</v>
      </c>
      <c r="W20" s="125">
        <v>30.855799999999999</v>
      </c>
      <c r="X20" s="125">
        <v>17.309100000000001</v>
      </c>
      <c r="Y20" s="125">
        <v>6.5156000000000001</v>
      </c>
      <c r="Z20" s="125">
        <v>4.5835999999999997</v>
      </c>
      <c r="AA20" s="124"/>
      <c r="AB20" s="124"/>
      <c r="AC20" s="125">
        <v>-60.44</v>
      </c>
      <c r="AD20" s="125">
        <v>-60.44</v>
      </c>
      <c r="AE20" s="124"/>
      <c r="AF20" s="125">
        <v>26.64</v>
      </c>
      <c r="AG20" s="125">
        <v>44</v>
      </c>
      <c r="AH20" s="125">
        <v>27.259</v>
      </c>
      <c r="AI20" s="125">
        <v>0.22500000000000001</v>
      </c>
      <c r="AJ20" s="125">
        <v>-63.15</v>
      </c>
      <c r="AK20" s="125">
        <v>-63.4</v>
      </c>
      <c r="AL20" s="125">
        <v>-38.04</v>
      </c>
      <c r="AM20" s="125">
        <v>64.63</v>
      </c>
      <c r="AN20" s="125">
        <v>64.14</v>
      </c>
      <c r="AO20" s="125">
        <v>16.675899999999999</v>
      </c>
      <c r="AP20" s="125">
        <v>-3.5480999999999998</v>
      </c>
      <c r="AQ20" s="125">
        <v>57.881500000000003</v>
      </c>
      <c r="AR20" s="125">
        <v>58.9754</v>
      </c>
      <c r="AS20" s="125">
        <v>67.644999999999996</v>
      </c>
      <c r="AT20" s="125">
        <v>-52.512</v>
      </c>
      <c r="AU20" s="125">
        <v>-51.615600000000001</v>
      </c>
      <c r="AV20" s="125">
        <v>26.120799999999999</v>
      </c>
      <c r="AW20" s="125">
        <v>25.401399999999999</v>
      </c>
      <c r="AX20" s="125">
        <v>76.088800000000006</v>
      </c>
      <c r="AY20" s="125">
        <v>77.026600000000002</v>
      </c>
      <c r="AZ20" s="125">
        <v>9.4385999999999992</v>
      </c>
      <c r="BA20" s="125">
        <v>47.194000000000003</v>
      </c>
      <c r="BB20" s="125">
        <v>-599.52200000000005</v>
      </c>
      <c r="BC20" s="125">
        <v>23.433</v>
      </c>
      <c r="BD20" s="125">
        <v>-11</v>
      </c>
      <c r="BE20" s="125">
        <v>-11.5</v>
      </c>
      <c r="BF20" s="125">
        <v>60.126300000000001</v>
      </c>
      <c r="BG20" s="125">
        <v>58.634999999999998</v>
      </c>
      <c r="BH20" s="125">
        <v>-2.9550000000000001</v>
      </c>
      <c r="BI20" s="124"/>
      <c r="BJ20" s="125">
        <v>-103.3558</v>
      </c>
      <c r="BK20" s="125">
        <v>2.536</v>
      </c>
      <c r="BL20" s="125">
        <v>3.9657</v>
      </c>
      <c r="BM20" s="125">
        <v>4.0796000000000001</v>
      </c>
      <c r="BN20" s="125">
        <v>653.4316</v>
      </c>
      <c r="BO20" s="125">
        <v>122.4402</v>
      </c>
      <c r="BP20" s="125">
        <v>121.5552</v>
      </c>
      <c r="BQ20" s="125">
        <v>-657.64480000000003</v>
      </c>
      <c r="BR20" s="125">
        <v>501.71019999999999</v>
      </c>
      <c r="BS20" s="124"/>
      <c r="BT20" s="125">
        <v>-49.701999999999998</v>
      </c>
      <c r="BU20" s="125">
        <v>50.095300000000002</v>
      </c>
      <c r="BV20" s="125">
        <v>82.041899999999998</v>
      </c>
      <c r="BW20" s="125">
        <v>35.270000000000003</v>
      </c>
      <c r="BX20" s="125">
        <v>9.43</v>
      </c>
      <c r="BY20" s="125">
        <v>57.02</v>
      </c>
      <c r="BZ20" s="125">
        <v>62.87</v>
      </c>
      <c r="CA20" s="125">
        <v>8.9793000000000003</v>
      </c>
      <c r="CB20" s="125">
        <v>9.9169999999999998</v>
      </c>
      <c r="CC20" s="125">
        <v>36.691200000000002</v>
      </c>
      <c r="CD20" s="125">
        <v>37.466799999999999</v>
      </c>
      <c r="CE20" s="125">
        <v>38.041400000000003</v>
      </c>
      <c r="CF20" s="125">
        <v>-90.519099999999995</v>
      </c>
      <c r="CG20" s="125">
        <v>-89.835400000000007</v>
      </c>
      <c r="CH20" s="125">
        <v>7.5946999999999996</v>
      </c>
      <c r="CI20" s="124"/>
      <c r="CJ20" s="124"/>
      <c r="CK20" s="124"/>
      <c r="CL20" s="125">
        <v>78.7</v>
      </c>
      <c r="CM20" s="125">
        <v>71.7</v>
      </c>
      <c r="CN20" s="125">
        <v>-12.79</v>
      </c>
      <c r="CO20" s="125">
        <v>50.223500000000001</v>
      </c>
      <c r="CP20" s="125">
        <v>48.7258</v>
      </c>
      <c r="CQ20" s="125">
        <v>48.380200000000002</v>
      </c>
      <c r="CR20" s="125">
        <v>-58.822800000000001</v>
      </c>
      <c r="CS20" s="125">
        <v>-59.576900000000002</v>
      </c>
      <c r="CT20" s="125">
        <v>79.130600000000001</v>
      </c>
      <c r="CU20" s="125">
        <v>-66.3767</v>
      </c>
      <c r="CV20" s="125">
        <v>88.323400000000007</v>
      </c>
      <c r="CW20" s="125">
        <v>11.432700000000001</v>
      </c>
      <c r="CX20" s="125">
        <v>45.3</v>
      </c>
      <c r="CY20" s="125">
        <v>24.98</v>
      </c>
      <c r="CZ20" s="125">
        <v>36.569800000000001</v>
      </c>
      <c r="DA20" s="125">
        <v>34.428400000000003</v>
      </c>
      <c r="DB20" s="125">
        <v>-27.1</v>
      </c>
      <c r="DC20" s="124"/>
      <c r="DD20" s="124"/>
      <c r="DE20" s="124"/>
      <c r="DF20" s="125">
        <v>-154.4119</v>
      </c>
      <c r="DG20" s="124"/>
      <c r="DH20" s="125">
        <v>-16.693899999999999</v>
      </c>
      <c r="DI20" s="125">
        <v>-89.4</v>
      </c>
      <c r="DJ20" s="125">
        <v>-89.1</v>
      </c>
      <c r="DK20" s="125">
        <v>24.2441</v>
      </c>
      <c r="DL20" s="125">
        <v>38.973999999999997</v>
      </c>
      <c r="DM20" s="125">
        <v>55.9026</v>
      </c>
      <c r="DN20" s="125">
        <v>55.682400000000001</v>
      </c>
      <c r="DO20" s="125">
        <v>38.61</v>
      </c>
      <c r="DP20" s="125">
        <v>-9.36</v>
      </c>
      <c r="DQ20" s="125">
        <v>61.566000000000003</v>
      </c>
      <c r="DR20" s="125">
        <v>154.25380000000001</v>
      </c>
      <c r="DS20" s="125">
        <v>-44.89</v>
      </c>
      <c r="DT20" s="125">
        <v>0</v>
      </c>
      <c r="DU20" s="125">
        <v>93.3</v>
      </c>
      <c r="DV20" s="125">
        <v>53.84</v>
      </c>
      <c r="DW20" s="125">
        <v>154.12729999999999</v>
      </c>
      <c r="DX20" s="125">
        <v>151.4545</v>
      </c>
      <c r="DY20" s="125">
        <v>53.961799999999997</v>
      </c>
      <c r="DZ20" s="125">
        <v>52.654499999999999</v>
      </c>
      <c r="EA20" s="125">
        <v>250.5933</v>
      </c>
      <c r="EB20" s="125">
        <v>208.39519999999999</v>
      </c>
      <c r="EC20" s="125">
        <v>202.32409999999999</v>
      </c>
      <c r="ED20" s="125">
        <v>204.53710000000001</v>
      </c>
      <c r="EE20" s="125">
        <v>106.8082</v>
      </c>
      <c r="EF20" s="125">
        <v>93.775499999999994</v>
      </c>
      <c r="EG20" s="125">
        <v>-23.582000000000001</v>
      </c>
      <c r="EH20" s="125">
        <v>675.80550000000005</v>
      </c>
      <c r="EI20" s="125">
        <v>472.96749999999997</v>
      </c>
      <c r="EJ20" s="124"/>
      <c r="EK20" s="125">
        <v>-28.904299999999999</v>
      </c>
      <c r="EL20" s="125">
        <v>-26.9132</v>
      </c>
      <c r="EM20" s="125">
        <v>-22.0335</v>
      </c>
      <c r="EN20" s="125">
        <v>51.108600000000003</v>
      </c>
      <c r="EO20" s="124"/>
      <c r="EP20" s="125">
        <v>56.88</v>
      </c>
      <c r="EQ20" s="125">
        <v>-24.885000000000002</v>
      </c>
      <c r="ER20" s="125">
        <v>-25.491099999999999</v>
      </c>
      <c r="ES20" s="125">
        <v>-55.828499999999998</v>
      </c>
      <c r="ET20" s="125">
        <v>0</v>
      </c>
      <c r="EU20" s="125">
        <v>-16.46</v>
      </c>
      <c r="EV20" s="125">
        <v>1</v>
      </c>
      <c r="EW20" s="125">
        <v>12.1609</v>
      </c>
      <c r="EX20" s="125">
        <v>46.265599999999999</v>
      </c>
      <c r="EY20" s="125">
        <v>-37.651000000000003</v>
      </c>
      <c r="EZ20" s="125">
        <v>-36.565800000000003</v>
      </c>
      <c r="FA20" s="125">
        <v>11.613899999999999</v>
      </c>
      <c r="FB20" s="125">
        <v>-90.474100000000007</v>
      </c>
      <c r="FC20" s="125">
        <v>56.4619</v>
      </c>
      <c r="FD20" s="125">
        <v>23.611499999999999</v>
      </c>
      <c r="FE20" s="124"/>
      <c r="FF20" s="125">
        <v>23.358599999999999</v>
      </c>
      <c r="FG20" s="125">
        <v>31.807200000000002</v>
      </c>
      <c r="FH20" s="125">
        <v>32.1676</v>
      </c>
      <c r="FI20" s="125">
        <v>30.994900000000001</v>
      </c>
      <c r="FJ20" s="125">
        <v>-10.7172</v>
      </c>
      <c r="FK20" s="125">
        <v>-9.7125000000000004</v>
      </c>
      <c r="FL20" s="125">
        <v>99.468999999999994</v>
      </c>
      <c r="FM20" s="125">
        <v>-52.860900000000001</v>
      </c>
      <c r="FN20" s="125">
        <v>-53.004800000000003</v>
      </c>
      <c r="FO20" s="125">
        <v>64.524199999999993</v>
      </c>
      <c r="FP20" s="125">
        <v>66.833500000000001</v>
      </c>
      <c r="FQ20" s="125">
        <v>34.228400000000001</v>
      </c>
      <c r="FR20" s="125">
        <v>11.11</v>
      </c>
      <c r="FS20" s="125">
        <v>6.7659000000000002</v>
      </c>
      <c r="FT20" s="125">
        <v>0.84499999999999997</v>
      </c>
      <c r="FU20" s="125">
        <v>-3.58</v>
      </c>
      <c r="FV20" s="125">
        <v>14.12</v>
      </c>
      <c r="FW20" s="125">
        <v>34.456600000000002</v>
      </c>
      <c r="FX20" s="124"/>
      <c r="FY20" s="125">
        <v>-2.73</v>
      </c>
      <c r="FZ20" s="125">
        <v>4.2779999999999996</v>
      </c>
      <c r="GA20" s="124"/>
      <c r="GB20" s="125">
        <v>42.52</v>
      </c>
      <c r="GC20" s="125">
        <v>-67.865300000000005</v>
      </c>
      <c r="GD20" s="125">
        <v>-61.492400000000004</v>
      </c>
      <c r="GE20" s="125">
        <v>13.81</v>
      </c>
      <c r="GF20" s="125">
        <v>75.609099999999998</v>
      </c>
      <c r="GG20" s="125">
        <v>22</v>
      </c>
      <c r="GH20" s="125">
        <v>-16.842600000000001</v>
      </c>
      <c r="GI20" s="125">
        <v>7.1800000000000003E-2</v>
      </c>
      <c r="GJ20" s="125">
        <v>0</v>
      </c>
      <c r="GK20" s="125">
        <v>1.6041000000000001</v>
      </c>
      <c r="GL20" s="124"/>
      <c r="GM20" s="124"/>
      <c r="GN20" s="125">
        <v>-15.3392</v>
      </c>
      <c r="GO20" s="125">
        <v>-26.613399999999999</v>
      </c>
      <c r="GP20" s="125">
        <v>17.602799999999998</v>
      </c>
      <c r="GQ20" s="125">
        <v>27.289899999999999</v>
      </c>
      <c r="GR20" s="125">
        <v>64.265799999999999</v>
      </c>
      <c r="GS20" s="125">
        <v>65.615799999999993</v>
      </c>
      <c r="GT20" s="125">
        <v>-134.62430000000001</v>
      </c>
      <c r="GU20" s="125">
        <v>-16.794899999999998</v>
      </c>
      <c r="GV20" s="125">
        <v>23.218499999999999</v>
      </c>
      <c r="GW20" s="125">
        <v>-36.762999999999998</v>
      </c>
      <c r="GX20" s="125">
        <v>12.579800000000001</v>
      </c>
      <c r="GY20" s="125">
        <v>9.7280999999999995</v>
      </c>
      <c r="GZ20" s="125">
        <v>9.4411000000000005</v>
      </c>
      <c r="HA20" s="126">
        <v>13.92535</v>
      </c>
      <c r="HB20" s="125">
        <v>247.3698</v>
      </c>
      <c r="HC20" s="125">
        <v>247.9725</v>
      </c>
      <c r="HD20" s="125">
        <v>182.7</v>
      </c>
      <c r="HE20" s="125">
        <v>-181.39420000000001</v>
      </c>
      <c r="HF20" s="125">
        <v>-377.9932</v>
      </c>
      <c r="HG20" s="125">
        <v>379.78530000000001</v>
      </c>
      <c r="HH20" s="125">
        <v>507.14109999999999</v>
      </c>
      <c r="HI20" s="125">
        <v>-231.08459999999999</v>
      </c>
      <c r="HJ20" s="125">
        <v>-232.83330000000001</v>
      </c>
      <c r="HK20" s="125">
        <v>-20.979900000000001</v>
      </c>
      <c r="HL20" s="125">
        <v>-8.9459999999999997</v>
      </c>
      <c r="HM20" s="125">
        <v>74.964299999999994</v>
      </c>
      <c r="HN20" s="125">
        <v>75.6036</v>
      </c>
      <c r="HO20" s="124"/>
      <c r="HP20" s="124"/>
      <c r="HQ20" s="125">
        <v>42.212899999999998</v>
      </c>
      <c r="HR20" s="125">
        <v>41.344900000000003</v>
      </c>
      <c r="HS20" s="125">
        <v>-58.993200000000002</v>
      </c>
      <c r="HT20" s="125">
        <v>-59.684100000000001</v>
      </c>
      <c r="HU20" s="125">
        <v>115.26</v>
      </c>
      <c r="HV20" s="125">
        <v>114.89</v>
      </c>
      <c r="HW20" s="125">
        <v>45.5</v>
      </c>
      <c r="HX20" s="125">
        <v>45.9</v>
      </c>
      <c r="HY20" s="125">
        <v>22.56</v>
      </c>
      <c r="HZ20" s="125">
        <v>29.12</v>
      </c>
      <c r="IA20" s="125">
        <v>-386.0992</v>
      </c>
      <c r="IB20" s="125">
        <v>114.9766</v>
      </c>
      <c r="IC20" s="125">
        <v>114.6412</v>
      </c>
      <c r="ID20" s="125">
        <v>13.3</v>
      </c>
      <c r="IE20" s="125">
        <v>0.1</v>
      </c>
      <c r="IF20" s="125">
        <v>-42.1</v>
      </c>
      <c r="IG20" s="125">
        <v>-41.4</v>
      </c>
      <c r="IH20" s="124"/>
      <c r="II20" s="124"/>
      <c r="IJ20" s="125">
        <v>-503.57560000000001</v>
      </c>
      <c r="IK20" s="125">
        <v>-432.09969999999998</v>
      </c>
      <c r="IL20" s="125">
        <v>470.12549999999999</v>
      </c>
      <c r="IM20" s="125">
        <v>389.92599999999999</v>
      </c>
      <c r="IN20" s="125">
        <v>-26.544699999999999</v>
      </c>
      <c r="IO20" s="125">
        <v>-377.24579999999997</v>
      </c>
      <c r="IP20" s="125">
        <v>376.62310000000002</v>
      </c>
      <c r="IQ20" s="125">
        <v>-158.38720000000001</v>
      </c>
      <c r="IR20" s="125">
        <v>-244.0855</v>
      </c>
      <c r="IS20" s="125">
        <v>-375.42140000000001</v>
      </c>
      <c r="IT20" s="125">
        <v>108.67959999999999</v>
      </c>
      <c r="IU20" s="125">
        <v>107.0151</v>
      </c>
      <c r="IV20" s="125">
        <v>164.35069999999999</v>
      </c>
      <c r="IW20" s="125">
        <v>-456.8519</v>
      </c>
      <c r="IX20" s="125">
        <v>249.71270000000001</v>
      </c>
      <c r="IY20" s="125">
        <v>-217.14769999999999</v>
      </c>
      <c r="IZ20" s="125">
        <v>215.60929999999999</v>
      </c>
      <c r="JA20" s="125">
        <v>-7.8292999999999999</v>
      </c>
      <c r="JB20" s="124"/>
      <c r="JC20" s="125">
        <v>22.88</v>
      </c>
      <c r="JD20" s="125">
        <v>6.8390000000000004</v>
      </c>
      <c r="JE20" s="125">
        <v>6.8239999999999998</v>
      </c>
      <c r="JF20" s="125">
        <v>-22.32</v>
      </c>
      <c r="JG20" s="124"/>
      <c r="JH20" s="124"/>
      <c r="JI20" s="125">
        <v>-2.9000000000000001E-2</v>
      </c>
      <c r="JJ20" s="125">
        <v>-32.606999999999999</v>
      </c>
      <c r="JK20" s="125">
        <v>-18.867799999999999</v>
      </c>
      <c r="JL20" s="125">
        <v>22.1</v>
      </c>
      <c r="JM20" s="125">
        <v>52.107999999999997</v>
      </c>
      <c r="JN20" s="125">
        <v>51.942</v>
      </c>
      <c r="JO20" s="125">
        <v>11.081</v>
      </c>
      <c r="JP20" s="125">
        <v>13.246</v>
      </c>
      <c r="JQ20" s="124"/>
      <c r="JR20" s="125">
        <v>69.592500000000001</v>
      </c>
      <c r="JS20" s="125">
        <v>72.515900000000002</v>
      </c>
      <c r="JT20" s="124"/>
      <c r="JU20" s="125">
        <v>0.1</v>
      </c>
      <c r="JV20" s="125">
        <v>40.180700000000002</v>
      </c>
      <c r="JW20" s="125">
        <v>5.93</v>
      </c>
      <c r="JX20" s="124"/>
      <c r="JY20" s="125">
        <v>-9.6752000000000002</v>
      </c>
      <c r="JZ20" s="125">
        <v>46.243699999999997</v>
      </c>
      <c r="KA20" s="125">
        <v>20.031500000000001</v>
      </c>
      <c r="KB20" s="125">
        <v>-9.7995999999999999</v>
      </c>
      <c r="KC20" s="125">
        <v>-46.823</v>
      </c>
      <c r="KD20" s="125">
        <v>7.9612999999999996</v>
      </c>
      <c r="KE20" s="125">
        <v>37.079099999999997</v>
      </c>
      <c r="KF20" s="125">
        <v>-9</v>
      </c>
      <c r="KG20" s="125">
        <v>9.4</v>
      </c>
      <c r="KH20" s="125">
        <v>129.5145</v>
      </c>
      <c r="KI20" s="125">
        <v>-61.5261</v>
      </c>
    </row>
    <row r="21" spans="1:295" ht="18" customHeight="1" x14ac:dyDescent="0.3">
      <c r="A21" s="120" t="s">
        <v>59</v>
      </c>
      <c r="B21" s="120" t="s">
        <v>742</v>
      </c>
      <c r="C21" s="124"/>
      <c r="D21" s="125">
        <v>19.940000000000001</v>
      </c>
      <c r="E21" s="125">
        <v>-24.711200000000002</v>
      </c>
      <c r="F21" s="125">
        <v>-38.4908</v>
      </c>
      <c r="G21" s="125">
        <v>27.916399999999999</v>
      </c>
      <c r="H21" s="124"/>
      <c r="I21" s="125">
        <v>43.087000000000003</v>
      </c>
      <c r="J21" s="125">
        <v>-76.764099999999999</v>
      </c>
      <c r="K21" s="125">
        <v>51.6235</v>
      </c>
      <c r="L21" s="125">
        <v>26.193200000000001</v>
      </c>
      <c r="M21" s="125">
        <v>25.621099999999998</v>
      </c>
      <c r="N21" s="125">
        <v>-26.64</v>
      </c>
      <c r="O21" s="125">
        <v>-51.436</v>
      </c>
      <c r="P21" s="125">
        <v>46.2</v>
      </c>
      <c r="Q21" s="125">
        <v>20.7</v>
      </c>
      <c r="R21" s="125">
        <v>-46.2</v>
      </c>
      <c r="S21" s="125">
        <v>10.8306</v>
      </c>
      <c r="T21" s="125">
        <v>28.3566</v>
      </c>
      <c r="U21" s="125">
        <v>19.529699999999998</v>
      </c>
      <c r="V21" s="125">
        <v>19.764500000000002</v>
      </c>
      <c r="W21" s="125">
        <v>33.156700000000001</v>
      </c>
      <c r="X21" s="125">
        <v>17.0015</v>
      </c>
      <c r="Y21" s="125">
        <v>6.1862000000000004</v>
      </c>
      <c r="Z21" s="125">
        <v>8.2226999999999997</v>
      </c>
      <c r="AA21" s="124"/>
      <c r="AB21" s="124"/>
      <c r="AC21" s="125">
        <v>-63.34</v>
      </c>
      <c r="AD21" s="125">
        <v>-63.35</v>
      </c>
      <c r="AE21" s="124"/>
      <c r="AF21" s="125">
        <v>26.64</v>
      </c>
      <c r="AG21" s="125">
        <v>50.6</v>
      </c>
      <c r="AH21" s="125">
        <v>28.454000000000001</v>
      </c>
      <c r="AI21" s="125">
        <v>0.224</v>
      </c>
      <c r="AJ21" s="125">
        <v>-66.31</v>
      </c>
      <c r="AK21" s="125">
        <v>-66.67</v>
      </c>
      <c r="AL21" s="125">
        <v>-35.42</v>
      </c>
      <c r="AM21" s="125">
        <v>67.709999999999994</v>
      </c>
      <c r="AN21" s="125">
        <v>68</v>
      </c>
      <c r="AO21" s="125">
        <v>17.409300000000002</v>
      </c>
      <c r="AP21" s="125">
        <v>-4.6836000000000002</v>
      </c>
      <c r="AQ21" s="125">
        <v>62.057299999999998</v>
      </c>
      <c r="AR21" s="125">
        <v>63.957900000000002</v>
      </c>
      <c r="AS21" s="125">
        <v>65.311899999999994</v>
      </c>
      <c r="AT21" s="125">
        <v>-53.4497</v>
      </c>
      <c r="AU21" s="125">
        <v>-54.448799999999999</v>
      </c>
      <c r="AV21" s="125">
        <v>36.5959</v>
      </c>
      <c r="AW21" s="125">
        <v>27.439299999999999</v>
      </c>
      <c r="AX21" s="125">
        <v>78.768000000000001</v>
      </c>
      <c r="AY21" s="125">
        <v>81.581199999999995</v>
      </c>
      <c r="AZ21" s="125">
        <v>9.9619999999999997</v>
      </c>
      <c r="BA21" s="125">
        <v>48.612699999999997</v>
      </c>
      <c r="BB21" s="125">
        <v>-632.55989999999997</v>
      </c>
      <c r="BC21" s="125">
        <v>25.291799999999999</v>
      </c>
      <c r="BD21" s="125">
        <v>-12.1</v>
      </c>
      <c r="BE21" s="125">
        <v>-12.5</v>
      </c>
      <c r="BF21" s="125">
        <v>61.213200000000001</v>
      </c>
      <c r="BG21" s="125">
        <v>60.500700000000002</v>
      </c>
      <c r="BH21" s="125">
        <v>-2.7027000000000001</v>
      </c>
      <c r="BI21" s="124"/>
      <c r="BJ21" s="125">
        <v>-102.7187</v>
      </c>
      <c r="BK21" s="125">
        <v>1.9867999999999999</v>
      </c>
      <c r="BL21" s="125">
        <v>6.3014999999999999</v>
      </c>
      <c r="BM21" s="125">
        <v>4.3339999999999996</v>
      </c>
      <c r="BN21" s="125">
        <v>693.19719999999995</v>
      </c>
      <c r="BO21" s="125">
        <v>126.0719</v>
      </c>
      <c r="BP21" s="125">
        <v>126.3771</v>
      </c>
      <c r="BQ21" s="125">
        <v>-663.78880000000004</v>
      </c>
      <c r="BR21" s="125">
        <v>534.03489999999999</v>
      </c>
      <c r="BS21" s="124"/>
      <c r="BT21" s="125">
        <v>-54.229599999999998</v>
      </c>
      <c r="BU21" s="125">
        <v>54.997300000000003</v>
      </c>
      <c r="BV21" s="125">
        <v>78.748599999999996</v>
      </c>
      <c r="BW21" s="125">
        <v>33.07</v>
      </c>
      <c r="BX21" s="125">
        <v>9.5</v>
      </c>
      <c r="BY21" s="125">
        <v>57.65</v>
      </c>
      <c r="BZ21" s="125">
        <v>62.08</v>
      </c>
      <c r="CA21" s="125">
        <v>6.8360000000000003</v>
      </c>
      <c r="CB21" s="125">
        <v>6.97</v>
      </c>
      <c r="CC21" s="125">
        <v>44.015900000000002</v>
      </c>
      <c r="CD21" s="125">
        <v>44.285400000000003</v>
      </c>
      <c r="CE21" s="125">
        <v>39.429400000000001</v>
      </c>
      <c r="CF21" s="125">
        <v>-89.913499999999999</v>
      </c>
      <c r="CG21" s="125">
        <v>-90.413700000000006</v>
      </c>
      <c r="CH21" s="125">
        <v>5.0526</v>
      </c>
      <c r="CI21" s="124"/>
      <c r="CJ21" s="124"/>
      <c r="CK21" s="124"/>
      <c r="CL21" s="125">
        <v>83.2</v>
      </c>
      <c r="CM21" s="125">
        <v>75.599999999999994</v>
      </c>
      <c r="CN21" s="125">
        <v>-13.42</v>
      </c>
      <c r="CO21" s="125">
        <v>51.399000000000001</v>
      </c>
      <c r="CP21" s="125">
        <v>49.432099999999998</v>
      </c>
      <c r="CQ21" s="125">
        <v>48.981299999999997</v>
      </c>
      <c r="CR21" s="125">
        <v>-58.781399999999998</v>
      </c>
      <c r="CS21" s="125">
        <v>-57.946899999999999</v>
      </c>
      <c r="CT21" s="125">
        <v>90.429100000000005</v>
      </c>
      <c r="CU21" s="125">
        <v>-77.350200000000001</v>
      </c>
      <c r="CV21" s="125">
        <v>100.32729999999999</v>
      </c>
      <c r="CW21" s="125">
        <v>12.21</v>
      </c>
      <c r="CX21" s="125">
        <v>44.75</v>
      </c>
      <c r="CY21" s="125">
        <v>24.28</v>
      </c>
      <c r="CZ21" s="125">
        <v>39.382300000000001</v>
      </c>
      <c r="DA21" s="125">
        <v>37.065100000000001</v>
      </c>
      <c r="DB21" s="125">
        <v>-28.31</v>
      </c>
      <c r="DC21" s="124"/>
      <c r="DD21" s="124"/>
      <c r="DE21" s="124"/>
      <c r="DF21" s="125">
        <v>-141.3965</v>
      </c>
      <c r="DG21" s="124"/>
      <c r="DH21" s="125">
        <v>-17.0916</v>
      </c>
      <c r="DI21" s="125">
        <v>-94.1</v>
      </c>
      <c r="DJ21" s="125">
        <v>-93.1</v>
      </c>
      <c r="DK21" s="125">
        <v>25.337199999999999</v>
      </c>
      <c r="DL21" s="125">
        <v>44.247399999999999</v>
      </c>
      <c r="DM21" s="125">
        <v>59.659700000000001</v>
      </c>
      <c r="DN21" s="125">
        <v>62.127699999999997</v>
      </c>
      <c r="DO21" s="125">
        <v>43.86</v>
      </c>
      <c r="DP21" s="125">
        <v>-8.8800000000000008</v>
      </c>
      <c r="DQ21" s="125">
        <v>60.372500000000002</v>
      </c>
      <c r="DR21" s="125">
        <v>138.7329</v>
      </c>
      <c r="DS21" s="125">
        <v>-43.94</v>
      </c>
      <c r="DT21" s="125">
        <v>0</v>
      </c>
      <c r="DU21" s="125">
        <v>88.96</v>
      </c>
      <c r="DV21" s="125">
        <v>55.51</v>
      </c>
      <c r="DW21" s="125">
        <v>138.7636</v>
      </c>
      <c r="DX21" s="125">
        <v>139.34549999999999</v>
      </c>
      <c r="DY21" s="125">
        <v>45.534500000000001</v>
      </c>
      <c r="DZ21" s="125">
        <v>44.109099999999998</v>
      </c>
      <c r="EA21" s="125">
        <v>244.51669999999999</v>
      </c>
      <c r="EB21" s="125">
        <v>204.0043</v>
      </c>
      <c r="EC21" s="125">
        <v>194.8503</v>
      </c>
      <c r="ED21" s="125">
        <v>197.8485</v>
      </c>
      <c r="EE21" s="125">
        <v>123.6465</v>
      </c>
      <c r="EF21" s="125">
        <v>109.2745</v>
      </c>
      <c r="EG21" s="125">
        <v>-21.611000000000001</v>
      </c>
      <c r="EH21" s="125">
        <v>682.83910000000003</v>
      </c>
      <c r="EI21" s="125">
        <v>412.95659999999998</v>
      </c>
      <c r="EJ21" s="124"/>
      <c r="EK21" s="125">
        <v>-30.546600000000002</v>
      </c>
      <c r="EL21" s="125">
        <v>-28.458100000000002</v>
      </c>
      <c r="EM21" s="125">
        <v>-37.584600000000002</v>
      </c>
      <c r="EN21" s="125">
        <v>39.066499999999998</v>
      </c>
      <c r="EO21" s="124"/>
      <c r="EP21" s="125">
        <v>150.58799999999999</v>
      </c>
      <c r="EQ21" s="125">
        <v>-46.016800000000003</v>
      </c>
      <c r="ER21" s="125">
        <v>-46.815600000000003</v>
      </c>
      <c r="ES21" s="125">
        <v>-72.263900000000007</v>
      </c>
      <c r="ET21" s="125">
        <v>0</v>
      </c>
      <c r="EU21" s="125">
        <v>-12.46</v>
      </c>
      <c r="EV21" s="125">
        <v>116.4</v>
      </c>
      <c r="EW21" s="125">
        <v>13.357699999999999</v>
      </c>
      <c r="EX21" s="125">
        <v>17.838999999999999</v>
      </c>
      <c r="EY21" s="125">
        <v>-36.754199999999997</v>
      </c>
      <c r="EZ21" s="125">
        <v>-35.839199999999998</v>
      </c>
      <c r="FA21" s="125">
        <v>9.4814000000000007</v>
      </c>
      <c r="FB21" s="125">
        <v>-108.03530000000001</v>
      </c>
      <c r="FC21" s="125">
        <v>77.589299999999994</v>
      </c>
      <c r="FD21" s="125">
        <v>24.034800000000001</v>
      </c>
      <c r="FE21" s="124"/>
      <c r="FF21" s="125">
        <v>23.785799999999998</v>
      </c>
      <c r="FG21" s="125">
        <v>31.137899999999998</v>
      </c>
      <c r="FH21" s="125">
        <v>31.1066</v>
      </c>
      <c r="FI21" s="125">
        <v>29.892700000000001</v>
      </c>
      <c r="FJ21" s="125">
        <v>-8.2053999999999991</v>
      </c>
      <c r="FK21" s="125">
        <v>-8.3727999999999998</v>
      </c>
      <c r="FL21" s="125">
        <v>104.3253</v>
      </c>
      <c r="FM21" s="125">
        <v>-42.575499999999998</v>
      </c>
      <c r="FN21" s="125">
        <v>-43.229300000000002</v>
      </c>
      <c r="FO21" s="125">
        <v>68.566400000000002</v>
      </c>
      <c r="FP21" s="125">
        <v>74.871700000000004</v>
      </c>
      <c r="FQ21" s="125">
        <v>29.255199999999999</v>
      </c>
      <c r="FR21" s="125">
        <v>15.18</v>
      </c>
      <c r="FS21" s="125">
        <v>9.2609999999999992</v>
      </c>
      <c r="FT21" s="125">
        <v>0.79010000000000002</v>
      </c>
      <c r="FU21" s="125">
        <v>-5.2</v>
      </c>
      <c r="FV21" s="125">
        <v>13.79</v>
      </c>
      <c r="FW21" s="125">
        <v>28.780899999999999</v>
      </c>
      <c r="FX21" s="124"/>
      <c r="FY21" s="125">
        <v>-2.903</v>
      </c>
      <c r="FZ21" s="125">
        <v>4.4210000000000003</v>
      </c>
      <c r="GA21" s="124"/>
      <c r="GB21" s="125">
        <v>41.68</v>
      </c>
      <c r="GC21" s="125">
        <v>-74.548599999999993</v>
      </c>
      <c r="GD21" s="125">
        <v>-67.856899999999996</v>
      </c>
      <c r="GE21" s="125">
        <v>13.99</v>
      </c>
      <c r="GF21" s="125">
        <v>73.893500000000003</v>
      </c>
      <c r="GG21" s="125">
        <v>21.7</v>
      </c>
      <c r="GH21" s="125">
        <v>-18.410699999999999</v>
      </c>
      <c r="GI21" s="125">
        <v>0.63780000000000003</v>
      </c>
      <c r="GJ21" s="125">
        <v>0</v>
      </c>
      <c r="GK21" s="125">
        <v>1.6456999999999999</v>
      </c>
      <c r="GL21" s="124"/>
      <c r="GM21" s="124"/>
      <c r="GN21" s="125">
        <v>-13.035500000000001</v>
      </c>
      <c r="GO21" s="125">
        <v>-29.6873</v>
      </c>
      <c r="GP21" s="125">
        <v>16.916899999999998</v>
      </c>
      <c r="GQ21" s="125">
        <v>30.687000000000001</v>
      </c>
      <c r="GR21" s="125">
        <v>62.6023</v>
      </c>
      <c r="GS21" s="125">
        <v>62.938899999999997</v>
      </c>
      <c r="GT21" s="125">
        <v>-140.76499999999999</v>
      </c>
      <c r="GU21" s="125">
        <v>-19.231100000000001</v>
      </c>
      <c r="GV21" s="125">
        <v>23.956800000000001</v>
      </c>
      <c r="GW21" s="125">
        <v>-40.995699999999999</v>
      </c>
      <c r="GX21" s="125">
        <v>12.313000000000001</v>
      </c>
      <c r="GY21" s="125">
        <v>11.243</v>
      </c>
      <c r="GZ21" s="125">
        <v>10.9506</v>
      </c>
      <c r="HA21" s="125">
        <v>13.8553</v>
      </c>
      <c r="HB21" s="125">
        <v>219.9024</v>
      </c>
      <c r="HC21" s="125">
        <v>218.21090000000001</v>
      </c>
      <c r="HD21" s="125">
        <v>182.3</v>
      </c>
      <c r="HE21" s="125">
        <v>-182.78970000000001</v>
      </c>
      <c r="HF21" s="125">
        <v>-376.1823</v>
      </c>
      <c r="HG21" s="125">
        <v>376.0247</v>
      </c>
      <c r="HH21" s="125">
        <v>457.43209999999999</v>
      </c>
      <c r="HI21" s="125">
        <v>-205.9819</v>
      </c>
      <c r="HJ21" s="125">
        <v>-205.85400000000001</v>
      </c>
      <c r="HK21" s="125">
        <v>-24.117799999999999</v>
      </c>
      <c r="HL21" s="125">
        <v>-12.8377</v>
      </c>
      <c r="HM21" s="125">
        <v>72.090699999999998</v>
      </c>
      <c r="HN21" s="125">
        <v>71.790999999999997</v>
      </c>
      <c r="HO21" s="125">
        <v>-137.57499999999999</v>
      </c>
      <c r="HP21" s="125">
        <v>-134.8099</v>
      </c>
      <c r="HQ21" s="125">
        <v>44.6738</v>
      </c>
      <c r="HR21" s="125">
        <v>43.003900000000002</v>
      </c>
      <c r="HS21" s="125">
        <v>-48.329599999999999</v>
      </c>
      <c r="HT21" s="125">
        <v>-46.7517</v>
      </c>
      <c r="HU21" s="125">
        <v>76.040000000000006</v>
      </c>
      <c r="HV21" s="125">
        <v>75.98</v>
      </c>
      <c r="HW21" s="125">
        <v>47.5</v>
      </c>
      <c r="HX21" s="125">
        <v>46.8</v>
      </c>
      <c r="HY21" s="125">
        <v>16.510100000000001</v>
      </c>
      <c r="HZ21" s="125">
        <v>5.76</v>
      </c>
      <c r="IA21" s="125">
        <v>-371.79860000000002</v>
      </c>
      <c r="IB21" s="125">
        <v>108.4036</v>
      </c>
      <c r="IC21" s="125">
        <v>108.9867</v>
      </c>
      <c r="ID21" s="125">
        <v>14.5</v>
      </c>
      <c r="IE21" s="125">
        <v>4</v>
      </c>
      <c r="IF21" s="125">
        <v>-41.4</v>
      </c>
      <c r="IG21" s="125">
        <v>-41.5</v>
      </c>
      <c r="IH21" s="125">
        <v>1.3942000000000001</v>
      </c>
      <c r="II21" s="125">
        <v>1.1337999999999999</v>
      </c>
      <c r="IJ21" s="125">
        <v>-452.62349999999998</v>
      </c>
      <c r="IK21" s="125">
        <v>-374.87270000000001</v>
      </c>
      <c r="IL21" s="125">
        <v>396.82490000000001</v>
      </c>
      <c r="IM21" s="125">
        <v>332.4205</v>
      </c>
      <c r="IN21" s="125">
        <v>-37.566699999999997</v>
      </c>
      <c r="IO21" s="125">
        <v>-325.12329999999997</v>
      </c>
      <c r="IP21" s="125">
        <v>325.2176</v>
      </c>
      <c r="IQ21" s="125">
        <v>-108.4264</v>
      </c>
      <c r="IR21" s="125">
        <v>-223.09549999999999</v>
      </c>
      <c r="IS21" s="125">
        <v>-322.2826</v>
      </c>
      <c r="IT21" s="125">
        <v>146.30779999999999</v>
      </c>
      <c r="IU21" s="125">
        <v>146.03270000000001</v>
      </c>
      <c r="IV21" s="125">
        <v>111.444</v>
      </c>
      <c r="IW21" s="125">
        <v>-383.04059999999998</v>
      </c>
      <c r="IX21" s="125">
        <v>229.33969999999999</v>
      </c>
      <c r="IY21" s="125">
        <v>-157.86490000000001</v>
      </c>
      <c r="IZ21" s="125">
        <v>159.75829999999999</v>
      </c>
      <c r="JA21" s="125">
        <v>-7.9611000000000001</v>
      </c>
      <c r="JB21" s="124"/>
      <c r="JC21" s="125">
        <v>22.24</v>
      </c>
      <c r="JD21" s="125">
        <v>7.1920000000000002</v>
      </c>
      <c r="JE21" s="125">
        <v>7.1879999999999997</v>
      </c>
      <c r="JF21" s="125">
        <v>-22.08</v>
      </c>
      <c r="JG21" s="124"/>
      <c r="JH21" s="124"/>
      <c r="JI21" s="125">
        <v>-2.9000000000000001E-2</v>
      </c>
      <c r="JJ21" s="125">
        <v>-29.442299999999999</v>
      </c>
      <c r="JK21" s="125">
        <v>-17.900400000000001</v>
      </c>
      <c r="JL21" s="125">
        <v>19.100000000000001</v>
      </c>
      <c r="JM21" s="125">
        <v>49.892000000000003</v>
      </c>
      <c r="JN21" s="125">
        <v>48.588000000000001</v>
      </c>
      <c r="JO21" s="125">
        <v>11.1318</v>
      </c>
      <c r="JP21" s="125">
        <v>13.2659</v>
      </c>
      <c r="JQ21" s="125">
        <v>71.113200000000006</v>
      </c>
      <c r="JR21" s="125">
        <v>0</v>
      </c>
      <c r="JS21" s="125">
        <v>70.012699999999995</v>
      </c>
      <c r="JT21" s="124"/>
      <c r="JU21" s="125">
        <v>-3</v>
      </c>
      <c r="JV21" s="125">
        <v>39.796999999999997</v>
      </c>
      <c r="JW21" s="125">
        <v>6.64</v>
      </c>
      <c r="JX21" s="124"/>
      <c r="JY21" s="125">
        <v>-11.827299999999999</v>
      </c>
      <c r="JZ21" s="125">
        <v>50.421100000000003</v>
      </c>
      <c r="KA21" s="125">
        <v>24.019600000000001</v>
      </c>
      <c r="KB21" s="125">
        <v>-11.122199999999999</v>
      </c>
      <c r="KC21" s="125">
        <v>-49.811500000000002</v>
      </c>
      <c r="KD21" s="125">
        <v>11.7052</v>
      </c>
      <c r="KE21" s="125">
        <v>36.618499999999997</v>
      </c>
      <c r="KF21" s="125">
        <v>-5.9</v>
      </c>
      <c r="KG21" s="125">
        <v>6.4</v>
      </c>
      <c r="KH21" s="125">
        <v>82.806700000000006</v>
      </c>
      <c r="KI21" s="125">
        <v>-18.7425</v>
      </c>
    </row>
    <row r="22" spans="1:295" ht="18" customHeight="1" x14ac:dyDescent="0.3">
      <c r="A22" s="120" t="s">
        <v>59</v>
      </c>
      <c r="B22" s="120" t="s">
        <v>743</v>
      </c>
      <c r="C22" s="124"/>
      <c r="D22" s="125">
        <v>19.730699999999999</v>
      </c>
      <c r="E22" s="125">
        <v>-24.3858</v>
      </c>
      <c r="F22" s="125">
        <v>-37.587800000000001</v>
      </c>
      <c r="G22" s="125">
        <v>19.442799999999998</v>
      </c>
      <c r="H22" s="124"/>
      <c r="I22" s="125">
        <v>43.661000000000001</v>
      </c>
      <c r="J22" s="125">
        <v>-74.092399999999998</v>
      </c>
      <c r="K22" s="125">
        <v>52.052799999999998</v>
      </c>
      <c r="L22" s="125">
        <v>26.655200000000001</v>
      </c>
      <c r="M22" s="125">
        <v>26.165299999999998</v>
      </c>
      <c r="N22" s="125">
        <v>-13.32</v>
      </c>
      <c r="O22" s="125">
        <v>-51.103000000000002</v>
      </c>
      <c r="P22" s="125">
        <v>46.2</v>
      </c>
      <c r="Q22" s="125">
        <v>20.7</v>
      </c>
      <c r="R22" s="125">
        <v>-46.2</v>
      </c>
      <c r="S22" s="125">
        <v>10.8736</v>
      </c>
      <c r="T22" s="125">
        <v>30.830200000000001</v>
      </c>
      <c r="U22" s="125">
        <v>17.817699999999999</v>
      </c>
      <c r="V22" s="125">
        <v>17.917400000000001</v>
      </c>
      <c r="W22" s="125">
        <v>30.192</v>
      </c>
      <c r="X22" s="125">
        <v>14.8431</v>
      </c>
      <c r="Y22" s="125">
        <v>0.49020000000000002</v>
      </c>
      <c r="Z22" s="125">
        <v>7.843</v>
      </c>
      <c r="AA22" s="124"/>
      <c r="AB22" s="124"/>
      <c r="AC22" s="125">
        <v>-59.38</v>
      </c>
      <c r="AD22" s="125">
        <v>-59.41</v>
      </c>
      <c r="AE22" s="124"/>
      <c r="AF22" s="125">
        <v>13.32</v>
      </c>
      <c r="AG22" s="125">
        <v>50.6</v>
      </c>
      <c r="AH22" s="125">
        <v>30.103000000000002</v>
      </c>
      <c r="AI22" s="125">
        <v>0.22800000000000001</v>
      </c>
      <c r="AJ22" s="125">
        <v>-62.44</v>
      </c>
      <c r="AK22" s="125">
        <v>-62.88</v>
      </c>
      <c r="AL22" s="125">
        <v>-34.08</v>
      </c>
      <c r="AM22" s="125">
        <v>63.49</v>
      </c>
      <c r="AN22" s="125">
        <v>63.29</v>
      </c>
      <c r="AO22" s="125">
        <v>18.122599999999998</v>
      </c>
      <c r="AP22" s="125">
        <v>-5.0148000000000001</v>
      </c>
      <c r="AQ22" s="125">
        <v>59.363199999999999</v>
      </c>
      <c r="AR22" s="125">
        <v>61.374299999999998</v>
      </c>
      <c r="AS22" s="125">
        <v>61.567599999999999</v>
      </c>
      <c r="AT22" s="125">
        <v>-51.842199999999998</v>
      </c>
      <c r="AU22" s="125">
        <v>-52.094499999999996</v>
      </c>
      <c r="AV22" s="125">
        <v>27.6981</v>
      </c>
      <c r="AW22" s="125">
        <v>25.942599999999999</v>
      </c>
      <c r="AX22" s="125">
        <v>75.686999999999998</v>
      </c>
      <c r="AY22" s="125">
        <v>77.964299999999994</v>
      </c>
      <c r="AZ22" s="125">
        <v>8.9151000000000007</v>
      </c>
      <c r="BA22" s="125">
        <v>49.128700000000002</v>
      </c>
      <c r="BB22" s="125">
        <v>-605.92460000000005</v>
      </c>
      <c r="BC22" s="125">
        <v>24.709</v>
      </c>
      <c r="BD22" s="125">
        <v>-11.5</v>
      </c>
      <c r="BE22" s="125">
        <v>-12.1</v>
      </c>
      <c r="BF22" s="125">
        <v>59.979199999999999</v>
      </c>
      <c r="BG22" s="125">
        <v>58.659799999999997</v>
      </c>
      <c r="BH22" s="125">
        <v>-3.0083000000000002</v>
      </c>
      <c r="BI22" s="124"/>
      <c r="BJ22" s="125">
        <v>-102.50069999999999</v>
      </c>
      <c r="BK22" s="125">
        <v>3.1427999999999998</v>
      </c>
      <c r="BL22" s="125">
        <v>6.7373000000000003</v>
      </c>
      <c r="BM22" s="125">
        <v>4.5913000000000004</v>
      </c>
      <c r="BN22" s="125">
        <v>668.56880000000001</v>
      </c>
      <c r="BO22" s="125">
        <v>134.1593</v>
      </c>
      <c r="BP22" s="125">
        <v>133.76259999999999</v>
      </c>
      <c r="BQ22" s="125">
        <v>-679.58690000000001</v>
      </c>
      <c r="BR22" s="125">
        <v>529.60569999999996</v>
      </c>
      <c r="BS22" s="124"/>
      <c r="BT22" s="125">
        <v>-63.617400000000004</v>
      </c>
      <c r="BU22" s="125">
        <v>62.163800000000002</v>
      </c>
      <c r="BV22" s="125">
        <v>81.8523</v>
      </c>
      <c r="BW22" s="125">
        <v>34.090000000000003</v>
      </c>
      <c r="BX22" s="125">
        <v>9.43</v>
      </c>
      <c r="BY22" s="125">
        <v>58.9</v>
      </c>
      <c r="BZ22" s="125">
        <v>61.3</v>
      </c>
      <c r="CA22" s="125">
        <v>9.5151000000000003</v>
      </c>
      <c r="CB22" s="125">
        <v>9.2471999999999994</v>
      </c>
      <c r="CC22" s="125">
        <v>43.028700000000001</v>
      </c>
      <c r="CD22" s="125">
        <v>43.109499999999997</v>
      </c>
      <c r="CE22" s="125">
        <v>37.768700000000003</v>
      </c>
      <c r="CF22" s="125">
        <v>-94.936400000000006</v>
      </c>
      <c r="CG22" s="125">
        <v>-94.674199999999999</v>
      </c>
      <c r="CH22" s="125">
        <v>15.0566</v>
      </c>
      <c r="CI22" s="124"/>
      <c r="CJ22" s="124"/>
      <c r="CK22" s="124"/>
      <c r="CL22" s="125">
        <v>85.8</v>
      </c>
      <c r="CM22" s="125">
        <v>77.2</v>
      </c>
      <c r="CN22" s="125">
        <v>-13.74</v>
      </c>
      <c r="CO22" s="125">
        <v>49.801699999999997</v>
      </c>
      <c r="CP22" s="125">
        <v>50.265799999999999</v>
      </c>
      <c r="CQ22" s="125">
        <v>48.765099999999997</v>
      </c>
      <c r="CR22" s="125">
        <v>-55.276000000000003</v>
      </c>
      <c r="CS22" s="125">
        <v>-55.208399999999997</v>
      </c>
      <c r="CT22" s="125">
        <v>85.101399999999998</v>
      </c>
      <c r="CU22" s="125">
        <v>-75.976900000000001</v>
      </c>
      <c r="CV22" s="125">
        <v>94.522800000000004</v>
      </c>
      <c r="CW22" s="125">
        <v>12.280200000000001</v>
      </c>
      <c r="CX22" s="125">
        <v>45.77</v>
      </c>
      <c r="CY22" s="125">
        <v>25.59</v>
      </c>
      <c r="CZ22" s="125">
        <v>41.726100000000002</v>
      </c>
      <c r="DA22" s="125">
        <v>39.701799999999999</v>
      </c>
      <c r="DB22" s="125">
        <v>-29.04</v>
      </c>
      <c r="DC22" s="124"/>
      <c r="DD22" s="124"/>
      <c r="DE22" s="124"/>
      <c r="DF22" s="125">
        <v>-145.49789999999999</v>
      </c>
      <c r="DG22" s="124"/>
      <c r="DH22" s="125">
        <v>-17.725300000000001</v>
      </c>
      <c r="DI22" s="125">
        <v>-99.5</v>
      </c>
      <c r="DJ22" s="125">
        <v>-99.9</v>
      </c>
      <c r="DK22" s="125">
        <v>25.688800000000001</v>
      </c>
      <c r="DL22" s="125">
        <v>48.348999999999997</v>
      </c>
      <c r="DM22" s="125">
        <v>63.886499999999998</v>
      </c>
      <c r="DN22" s="125">
        <v>67.987099999999998</v>
      </c>
      <c r="DO22" s="125">
        <v>48.18</v>
      </c>
      <c r="DP22" s="125">
        <v>-9.27</v>
      </c>
      <c r="DQ22" s="125">
        <v>58.776000000000003</v>
      </c>
      <c r="DR22" s="125">
        <v>142.87309999999999</v>
      </c>
      <c r="DS22" s="125">
        <v>-44.03</v>
      </c>
      <c r="DT22" s="125">
        <v>0</v>
      </c>
      <c r="DU22" s="125">
        <v>89.67</v>
      </c>
      <c r="DV22" s="125">
        <v>56.17</v>
      </c>
      <c r="DW22" s="125">
        <v>136.18180000000001</v>
      </c>
      <c r="DX22" s="125">
        <v>132.58179999999999</v>
      </c>
      <c r="DY22" s="125">
        <v>48.373800000000003</v>
      </c>
      <c r="DZ22" s="125">
        <v>43.9</v>
      </c>
      <c r="EA22" s="125">
        <v>252.26419999999999</v>
      </c>
      <c r="EB22" s="125">
        <v>211.43029999999999</v>
      </c>
      <c r="EC22" s="125">
        <v>203.8997</v>
      </c>
      <c r="ED22" s="125">
        <v>206.69829999999999</v>
      </c>
      <c r="EE22" s="125">
        <v>105.2034</v>
      </c>
      <c r="EF22" s="125">
        <v>92.343699999999998</v>
      </c>
      <c r="EG22" s="125">
        <v>-21.98</v>
      </c>
      <c r="EH22" s="125">
        <v>692.24509999999998</v>
      </c>
      <c r="EI22" s="125">
        <v>375.4923</v>
      </c>
      <c r="EJ22" s="124"/>
      <c r="EK22" s="125">
        <v>-31.672799999999999</v>
      </c>
      <c r="EL22" s="125">
        <v>-29.0532</v>
      </c>
      <c r="EM22" s="125">
        <v>-18.3414</v>
      </c>
      <c r="EN22" s="125">
        <v>42.062800000000003</v>
      </c>
      <c r="EO22" s="124"/>
      <c r="EP22" s="125">
        <v>55.344000000000001</v>
      </c>
      <c r="EQ22" s="125">
        <v>-27.9847</v>
      </c>
      <c r="ER22" s="125">
        <v>-28.443000000000001</v>
      </c>
      <c r="ES22" s="125">
        <v>-54.729399999999998</v>
      </c>
      <c r="ET22" s="125">
        <v>0</v>
      </c>
      <c r="EU22" s="125">
        <v>-26.38</v>
      </c>
      <c r="EV22" s="125">
        <v>1</v>
      </c>
      <c r="EW22" s="125">
        <v>10.187900000000001</v>
      </c>
      <c r="EX22" s="125">
        <v>36.6614</v>
      </c>
      <c r="EY22" s="125">
        <v>-37.018500000000003</v>
      </c>
      <c r="EZ22" s="125">
        <v>-36.095700000000001</v>
      </c>
      <c r="FA22" s="125">
        <v>9.9627999999999997</v>
      </c>
      <c r="FB22" s="125">
        <v>-90.360299999999995</v>
      </c>
      <c r="FC22" s="125">
        <v>57.5212</v>
      </c>
      <c r="FD22" s="125">
        <v>23.777899999999999</v>
      </c>
      <c r="FE22" s="124"/>
      <c r="FF22" s="125">
        <v>24.0486</v>
      </c>
      <c r="FG22" s="125">
        <v>30.808599999999998</v>
      </c>
      <c r="FH22" s="125">
        <v>31.0565</v>
      </c>
      <c r="FI22" s="125">
        <v>30.252300000000002</v>
      </c>
      <c r="FJ22" s="125">
        <v>-10.5497</v>
      </c>
      <c r="FK22" s="125">
        <v>-10.5497</v>
      </c>
      <c r="FL22" s="125">
        <v>95.450100000000006</v>
      </c>
      <c r="FM22" s="125">
        <v>-44.991700000000002</v>
      </c>
      <c r="FN22" s="125">
        <v>-45.144500000000001</v>
      </c>
      <c r="FO22" s="125">
        <v>66.751900000000006</v>
      </c>
      <c r="FP22" s="125">
        <v>74.317300000000003</v>
      </c>
      <c r="FQ22" s="125">
        <v>22.641300000000001</v>
      </c>
      <c r="FR22" s="125">
        <v>11.72</v>
      </c>
      <c r="FS22" s="125">
        <v>9.5662000000000003</v>
      </c>
      <c r="FT22" s="125">
        <v>0.85240000000000005</v>
      </c>
      <c r="FU22" s="125">
        <v>-5.73</v>
      </c>
      <c r="FV22" s="125">
        <v>12.17</v>
      </c>
      <c r="FW22" s="125">
        <v>22.542300000000001</v>
      </c>
      <c r="FX22" s="124"/>
      <c r="FY22" s="125">
        <v>-2.9729999999999999</v>
      </c>
      <c r="FZ22" s="125">
        <v>4.2140000000000004</v>
      </c>
      <c r="GA22" s="124"/>
      <c r="GB22" s="125">
        <v>38.64</v>
      </c>
      <c r="GC22" s="125">
        <v>-75.438400000000001</v>
      </c>
      <c r="GD22" s="125">
        <v>-61.771700000000003</v>
      </c>
      <c r="GE22" s="125">
        <v>13.57</v>
      </c>
      <c r="GF22" s="125">
        <v>74.384500000000003</v>
      </c>
      <c r="GG22" s="125">
        <v>23</v>
      </c>
      <c r="GH22" s="125">
        <v>-18.791499999999999</v>
      </c>
      <c r="GI22" s="125">
        <v>-0.22639999999999999</v>
      </c>
      <c r="GJ22" s="125">
        <v>0</v>
      </c>
      <c r="GK22" s="125">
        <v>1.6475</v>
      </c>
      <c r="GL22" s="124"/>
      <c r="GM22" s="124"/>
      <c r="GN22" s="125">
        <v>-13.2159</v>
      </c>
      <c r="GO22" s="125">
        <v>-30.643699999999999</v>
      </c>
      <c r="GP22" s="125">
        <v>15.9085</v>
      </c>
      <c r="GQ22" s="125">
        <v>32.230400000000003</v>
      </c>
      <c r="GR22" s="125">
        <v>59.760899999999999</v>
      </c>
      <c r="GS22" s="125">
        <v>60.940600000000003</v>
      </c>
      <c r="GT22" s="125">
        <v>-137.3202</v>
      </c>
      <c r="GU22" s="125">
        <v>-20.3429</v>
      </c>
      <c r="GV22" s="125">
        <v>24.8447</v>
      </c>
      <c r="GW22" s="125">
        <v>-44.515799999999999</v>
      </c>
      <c r="GX22" s="126">
        <v>11.92905</v>
      </c>
      <c r="GY22" s="125">
        <v>12.4345</v>
      </c>
      <c r="GZ22" s="125">
        <v>12.0686</v>
      </c>
      <c r="HA22" s="125">
        <v>14</v>
      </c>
      <c r="HB22" s="125">
        <v>208.8527</v>
      </c>
      <c r="HC22" s="125">
        <v>205.9838</v>
      </c>
      <c r="HD22" s="125">
        <v>85.9</v>
      </c>
      <c r="HE22" s="125">
        <v>-85.360900000000001</v>
      </c>
      <c r="HF22" s="125">
        <v>-255.0778</v>
      </c>
      <c r="HG22" s="125">
        <v>256.48270000000002</v>
      </c>
      <c r="HH22" s="125">
        <v>357.8623</v>
      </c>
      <c r="HI22" s="125">
        <v>-195.4522</v>
      </c>
      <c r="HJ22" s="125">
        <v>-194.24279999999999</v>
      </c>
      <c r="HK22" s="125">
        <v>-13.625299999999999</v>
      </c>
      <c r="HL22" s="125">
        <v>0</v>
      </c>
      <c r="HM22" s="125">
        <v>74.196200000000005</v>
      </c>
      <c r="HN22" s="125">
        <v>73.401600000000002</v>
      </c>
      <c r="HO22" s="125">
        <v>-114.6844</v>
      </c>
      <c r="HP22" s="125">
        <v>-111.40949999999999</v>
      </c>
      <c r="HQ22" s="125">
        <v>20.3278</v>
      </c>
      <c r="HR22" s="125">
        <v>20.031099999999999</v>
      </c>
      <c r="HS22" s="125">
        <v>-44.753799999999998</v>
      </c>
      <c r="HT22" s="125">
        <v>-45.302799999999998</v>
      </c>
      <c r="HU22" s="125">
        <v>75.58</v>
      </c>
      <c r="HV22" s="125">
        <v>75.33</v>
      </c>
      <c r="HW22" s="125">
        <v>74.599999999999994</v>
      </c>
      <c r="HX22" s="125">
        <v>74.5</v>
      </c>
      <c r="HY22" s="125">
        <v>16.6126</v>
      </c>
      <c r="HZ22" s="125">
        <v>-22.48</v>
      </c>
      <c r="IA22" s="125">
        <v>-416.47309999999999</v>
      </c>
      <c r="IB22" s="125">
        <v>92.798599999999993</v>
      </c>
      <c r="IC22" s="125">
        <v>92.392300000000006</v>
      </c>
      <c r="ID22" s="125">
        <v>13.9</v>
      </c>
      <c r="IE22" s="125">
        <v>50.8</v>
      </c>
      <c r="IF22" s="125">
        <v>-19.100000000000001</v>
      </c>
      <c r="IG22" s="125">
        <v>-19.100000000000001</v>
      </c>
      <c r="IH22" s="124"/>
      <c r="II22" s="125">
        <v>1.2519</v>
      </c>
      <c r="IJ22" s="125">
        <v>-349.6087</v>
      </c>
      <c r="IK22" s="125">
        <v>-340.2937</v>
      </c>
      <c r="IL22" s="125">
        <v>339.42410000000001</v>
      </c>
      <c r="IM22" s="125">
        <v>256.38220000000001</v>
      </c>
      <c r="IN22" s="125">
        <v>-34.8733</v>
      </c>
      <c r="IO22" s="125">
        <v>-247.553</v>
      </c>
      <c r="IP22" s="125">
        <v>254.18369999999999</v>
      </c>
      <c r="IQ22" s="125">
        <v>-166.65350000000001</v>
      </c>
      <c r="IR22" s="125">
        <v>-128.2105</v>
      </c>
      <c r="IS22" s="125">
        <v>-242.70330000000001</v>
      </c>
      <c r="IT22" s="125">
        <v>145.53579999999999</v>
      </c>
      <c r="IU22" s="125">
        <v>147.93960000000001</v>
      </c>
      <c r="IV22" s="125">
        <v>180.03890000000001</v>
      </c>
      <c r="IW22" s="125">
        <v>-328.18040000000002</v>
      </c>
      <c r="IX22" s="125">
        <v>132.22200000000001</v>
      </c>
      <c r="IY22" s="125">
        <v>-205.6071</v>
      </c>
      <c r="IZ22" s="125">
        <v>204.06100000000001</v>
      </c>
      <c r="JA22" s="125">
        <v>-6.8019999999999996</v>
      </c>
      <c r="JB22" s="124"/>
      <c r="JC22" s="125">
        <v>22.32</v>
      </c>
      <c r="JD22" s="125">
        <v>7.5960000000000001</v>
      </c>
      <c r="JE22" s="125">
        <v>7.6040000000000001</v>
      </c>
      <c r="JF22" s="125">
        <v>-22.32</v>
      </c>
      <c r="JG22" s="124"/>
      <c r="JH22" s="124"/>
      <c r="JI22" s="125">
        <v>-2.9000000000000001E-2</v>
      </c>
      <c r="JJ22" s="125">
        <v>-30.000800000000002</v>
      </c>
      <c r="JK22" s="125">
        <v>-5.9463999999999997</v>
      </c>
      <c r="JL22" s="125">
        <v>8.4</v>
      </c>
      <c r="JM22" s="125">
        <v>49.216999999999999</v>
      </c>
      <c r="JN22" s="125">
        <v>49.927999999999997</v>
      </c>
      <c r="JO22" s="125">
        <v>11.017300000000001</v>
      </c>
      <c r="JP22" s="125">
        <v>13.3964</v>
      </c>
      <c r="JQ22" s="125">
        <v>74.603399999999993</v>
      </c>
      <c r="JR22" s="125">
        <v>0</v>
      </c>
      <c r="JS22" s="125">
        <v>71.832599999999999</v>
      </c>
      <c r="JT22" s="124"/>
      <c r="JU22" s="125">
        <v>-52.6</v>
      </c>
      <c r="JV22" s="125">
        <v>24.1416</v>
      </c>
      <c r="JW22" s="125">
        <v>6.65</v>
      </c>
      <c r="JX22" s="124"/>
      <c r="JY22" s="125">
        <v>0</v>
      </c>
      <c r="JZ22" s="125">
        <v>42.023000000000003</v>
      </c>
      <c r="KA22" s="125">
        <v>12.6464</v>
      </c>
      <c r="KB22" s="125">
        <v>0</v>
      </c>
      <c r="KC22" s="125">
        <v>-42.119799999999998</v>
      </c>
      <c r="KD22" s="125">
        <v>0</v>
      </c>
      <c r="KE22" s="125">
        <v>41.272799999999997</v>
      </c>
      <c r="KF22" s="125">
        <v>41.7</v>
      </c>
      <c r="KG22" s="125">
        <v>-43.2</v>
      </c>
      <c r="KH22" s="125">
        <v>107.09699999999999</v>
      </c>
      <c r="KI22" s="125">
        <v>-42.839599999999997</v>
      </c>
    </row>
    <row r="23" spans="1:295" ht="18" customHeight="1" x14ac:dyDescent="0.3">
      <c r="A23" s="120" t="s">
        <v>59</v>
      </c>
      <c r="B23" s="120" t="s">
        <v>744</v>
      </c>
      <c r="C23" s="124"/>
      <c r="D23" s="125">
        <v>20.237200000000001</v>
      </c>
      <c r="E23" s="125">
        <v>-24.779199999999999</v>
      </c>
      <c r="F23" s="125">
        <v>-38.555199999999999</v>
      </c>
      <c r="G23" s="125">
        <v>20.058</v>
      </c>
      <c r="H23" s="124"/>
      <c r="I23" s="125">
        <v>43.668799999999997</v>
      </c>
      <c r="J23" s="125">
        <v>-75.932500000000005</v>
      </c>
      <c r="K23" s="125">
        <v>54.890599999999999</v>
      </c>
      <c r="L23" s="125">
        <v>28.0611</v>
      </c>
      <c r="M23" s="125">
        <v>27.5548</v>
      </c>
      <c r="N23" s="125">
        <v>-15.54</v>
      </c>
      <c r="O23" s="125">
        <v>-55.692999999999998</v>
      </c>
      <c r="P23" s="125">
        <v>50.6</v>
      </c>
      <c r="Q23" s="125">
        <v>21.527999999999999</v>
      </c>
      <c r="R23" s="125">
        <v>-50.6</v>
      </c>
      <c r="S23" s="125">
        <v>10.769</v>
      </c>
      <c r="T23" s="125">
        <v>30.372</v>
      </c>
      <c r="U23" s="125">
        <v>18.674499999999998</v>
      </c>
      <c r="V23" s="125">
        <v>18.708600000000001</v>
      </c>
      <c r="W23" s="125">
        <v>31.015499999999999</v>
      </c>
      <c r="X23" s="125">
        <v>14.441599999999999</v>
      </c>
      <c r="Y23" s="125">
        <v>0.36380000000000001</v>
      </c>
      <c r="Z23" s="125">
        <v>8.1788000000000007</v>
      </c>
      <c r="AA23" s="124"/>
      <c r="AB23" s="124"/>
      <c r="AC23" s="125">
        <v>-60.66</v>
      </c>
      <c r="AD23" s="125">
        <v>-60.88</v>
      </c>
      <c r="AE23" s="124"/>
      <c r="AF23" s="125">
        <v>13.32</v>
      </c>
      <c r="AG23" s="125">
        <v>55</v>
      </c>
      <c r="AH23" s="125">
        <v>28.991</v>
      </c>
      <c r="AI23" s="125">
        <v>0.22600000000000001</v>
      </c>
      <c r="AJ23" s="125">
        <v>-62.78</v>
      </c>
      <c r="AK23" s="125">
        <v>-63.5</v>
      </c>
      <c r="AL23" s="125">
        <v>-34.479999999999997</v>
      </c>
      <c r="AM23" s="125">
        <v>63.5</v>
      </c>
      <c r="AN23" s="125">
        <v>64.75</v>
      </c>
      <c r="AO23" s="125">
        <v>17.8248</v>
      </c>
      <c r="AP23" s="125">
        <v>-4.5968</v>
      </c>
      <c r="AQ23" s="125">
        <v>61.905799999999999</v>
      </c>
      <c r="AR23" s="125">
        <v>63.8508</v>
      </c>
      <c r="AS23" s="125">
        <v>62.423000000000002</v>
      </c>
      <c r="AT23" s="125">
        <v>-49.832799999999999</v>
      </c>
      <c r="AU23" s="125">
        <v>-49.385599999999997</v>
      </c>
      <c r="AV23" s="125">
        <v>18.394600000000001</v>
      </c>
      <c r="AW23" s="125">
        <v>31.9331</v>
      </c>
      <c r="AX23" s="125">
        <v>76.624700000000004</v>
      </c>
      <c r="AY23" s="125">
        <v>77.696399999999997</v>
      </c>
      <c r="AZ23" s="125">
        <v>9.4385999999999992</v>
      </c>
      <c r="BA23" s="125">
        <v>53.089700000000001</v>
      </c>
      <c r="BB23" s="125">
        <v>-618.15030000000002</v>
      </c>
      <c r="BC23" s="125">
        <v>26.047699999999999</v>
      </c>
      <c r="BD23" s="125">
        <v>-12.2</v>
      </c>
      <c r="BE23" s="125">
        <v>-12.6</v>
      </c>
      <c r="BF23" s="125">
        <v>59.576999999999998</v>
      </c>
      <c r="BG23" s="125">
        <v>55.826700000000002</v>
      </c>
      <c r="BH23" s="125">
        <v>-3.4601000000000002</v>
      </c>
      <c r="BI23" s="124"/>
      <c r="BJ23" s="125">
        <v>-101.1765</v>
      </c>
      <c r="BK23" s="125">
        <v>3.3540000000000001</v>
      </c>
      <c r="BL23" s="125">
        <v>7.17</v>
      </c>
      <c r="BM23" s="125">
        <v>4.8855000000000004</v>
      </c>
      <c r="BN23" s="125">
        <v>676.50360000000001</v>
      </c>
      <c r="BO23" s="125">
        <v>146.6414</v>
      </c>
      <c r="BP23" s="125">
        <v>146.70240000000001</v>
      </c>
      <c r="BQ23" s="125">
        <v>-705.5077</v>
      </c>
      <c r="BR23" s="125">
        <v>547.15530000000001</v>
      </c>
      <c r="BS23" s="124"/>
      <c r="BT23" s="125">
        <v>-57.828800000000001</v>
      </c>
      <c r="BU23" s="125">
        <v>58.046900000000001</v>
      </c>
      <c r="BV23" s="125">
        <v>87.540599999999998</v>
      </c>
      <c r="BW23" s="125">
        <v>35.630000000000003</v>
      </c>
      <c r="BX23" s="125">
        <v>9.39</v>
      </c>
      <c r="BY23" s="125">
        <v>62.01</v>
      </c>
      <c r="BZ23" s="125">
        <v>62.15</v>
      </c>
      <c r="CA23" s="125">
        <v>4.1569000000000003</v>
      </c>
      <c r="CB23" s="125">
        <v>3.4870999999999999</v>
      </c>
      <c r="CC23" s="125">
        <v>45.629100000000001</v>
      </c>
      <c r="CD23" s="125">
        <v>47.158200000000001</v>
      </c>
      <c r="CE23" s="125">
        <v>37.923999999999999</v>
      </c>
      <c r="CF23" s="125">
        <v>-96.018000000000001</v>
      </c>
      <c r="CG23" s="125">
        <v>-95.728899999999996</v>
      </c>
      <c r="CH23" s="125">
        <v>13.7202</v>
      </c>
      <c r="CI23" s="124"/>
      <c r="CJ23" s="124"/>
      <c r="CK23" s="124"/>
      <c r="CL23" s="125">
        <v>87.5</v>
      </c>
      <c r="CM23" s="125">
        <v>78.8</v>
      </c>
      <c r="CN23" s="125">
        <v>-14.46</v>
      </c>
      <c r="CO23" s="125">
        <v>53.121899999999997</v>
      </c>
      <c r="CP23" s="125">
        <v>51.26</v>
      </c>
      <c r="CQ23" s="125">
        <v>51.621299999999998</v>
      </c>
      <c r="CR23" s="125">
        <v>-51.154600000000002</v>
      </c>
      <c r="CS23" s="125">
        <v>-50.861800000000002</v>
      </c>
      <c r="CT23" s="125">
        <v>91.666700000000006</v>
      </c>
      <c r="CU23" s="125">
        <v>-87.7911</v>
      </c>
      <c r="CV23" s="125">
        <v>99.798100000000005</v>
      </c>
      <c r="CW23" s="125">
        <v>12.088200000000001</v>
      </c>
      <c r="CX23" s="125">
        <v>47.52</v>
      </c>
      <c r="CY23" s="125">
        <v>26.01</v>
      </c>
      <c r="CZ23" s="125">
        <v>43.132300000000001</v>
      </c>
      <c r="DA23" s="125">
        <v>40.5807</v>
      </c>
      <c r="DB23" s="125">
        <v>-29.36</v>
      </c>
      <c r="DC23" s="124"/>
      <c r="DD23" s="124"/>
      <c r="DE23" s="124"/>
      <c r="DF23" s="125">
        <v>-135.1713</v>
      </c>
      <c r="DG23" s="124"/>
      <c r="DH23" s="125">
        <v>-17.7441</v>
      </c>
      <c r="DI23" s="125">
        <v>-105.8</v>
      </c>
      <c r="DJ23" s="125">
        <v>-104.2</v>
      </c>
      <c r="DK23" s="125">
        <v>26.320499999999999</v>
      </c>
      <c r="DL23" s="125">
        <v>51.864600000000003</v>
      </c>
      <c r="DM23" s="125">
        <v>67.174099999999996</v>
      </c>
      <c r="DN23" s="125">
        <v>73.846400000000003</v>
      </c>
      <c r="DO23" s="125">
        <v>51.37</v>
      </c>
      <c r="DP23" s="125">
        <v>-10.1</v>
      </c>
      <c r="DQ23" s="125">
        <v>60.0625</v>
      </c>
      <c r="DR23" s="125">
        <v>134.87270000000001</v>
      </c>
      <c r="DS23" s="125">
        <v>-41.61</v>
      </c>
      <c r="DT23" s="125">
        <v>0</v>
      </c>
      <c r="DU23" s="125">
        <v>92.43</v>
      </c>
      <c r="DV23" s="125">
        <v>58.11</v>
      </c>
      <c r="DW23" s="125">
        <v>137.3091</v>
      </c>
      <c r="DX23" s="125">
        <v>135.63640000000001</v>
      </c>
      <c r="DY23" s="125">
        <v>40.486899999999999</v>
      </c>
      <c r="DZ23" s="125">
        <v>40.063600000000001</v>
      </c>
      <c r="EA23" s="125">
        <v>252.7586</v>
      </c>
      <c r="EB23" s="125">
        <v>209.3415</v>
      </c>
      <c r="EC23" s="125">
        <v>201.38900000000001</v>
      </c>
      <c r="ED23" s="125">
        <v>203.89619999999999</v>
      </c>
      <c r="EE23" s="125">
        <v>120.1785</v>
      </c>
      <c r="EF23" s="125">
        <v>108.6618</v>
      </c>
      <c r="EG23" s="125">
        <v>-20.875</v>
      </c>
      <c r="EH23" s="125">
        <v>726.27499999999998</v>
      </c>
      <c r="EI23" s="125">
        <v>303.95389999999998</v>
      </c>
      <c r="EJ23" s="124"/>
      <c r="EK23" s="125">
        <v>-32.888500000000001</v>
      </c>
      <c r="EL23" s="125">
        <v>-29.709299999999999</v>
      </c>
      <c r="EM23" s="125">
        <v>-25.5962</v>
      </c>
      <c r="EN23" s="125">
        <v>29.7942</v>
      </c>
      <c r="EO23" s="124"/>
      <c r="EP23" s="125">
        <v>133.69200000000001</v>
      </c>
      <c r="EQ23" s="125">
        <v>-43.595500000000001</v>
      </c>
      <c r="ER23" s="125">
        <v>-44.480400000000003</v>
      </c>
      <c r="ES23" s="125">
        <v>-66.569299999999998</v>
      </c>
      <c r="ET23" s="125">
        <v>0</v>
      </c>
      <c r="EU23" s="125">
        <v>-20.79</v>
      </c>
      <c r="EV23" s="125">
        <v>102.6</v>
      </c>
      <c r="EW23" s="125">
        <v>10.7994</v>
      </c>
      <c r="EX23" s="125">
        <v>11.9839</v>
      </c>
      <c r="EY23" s="125">
        <v>-38.748800000000003</v>
      </c>
      <c r="EZ23" s="125">
        <v>-37.8337</v>
      </c>
      <c r="FA23" s="125">
        <v>12.498900000000001</v>
      </c>
      <c r="FB23" s="125">
        <v>-105.0446</v>
      </c>
      <c r="FC23" s="125">
        <v>72.728200000000001</v>
      </c>
      <c r="FD23" s="125">
        <v>24.3507</v>
      </c>
      <c r="FE23" s="124"/>
      <c r="FF23" s="125">
        <v>23.9283</v>
      </c>
      <c r="FG23" s="125">
        <v>30.746300000000002</v>
      </c>
      <c r="FH23" s="125">
        <v>30.3752</v>
      </c>
      <c r="FI23" s="125">
        <v>29.785599999999999</v>
      </c>
      <c r="FJ23" s="125">
        <v>-6.1959</v>
      </c>
      <c r="FK23" s="125">
        <v>-5.1910999999999996</v>
      </c>
      <c r="FL23" s="125">
        <v>99.971400000000003</v>
      </c>
      <c r="FM23" s="125">
        <v>-38.630200000000002</v>
      </c>
      <c r="FN23" s="125">
        <v>-38.111699999999999</v>
      </c>
      <c r="FO23" s="125">
        <v>66.0518</v>
      </c>
      <c r="FP23" s="125">
        <v>73.703500000000005</v>
      </c>
      <c r="FQ23" s="125">
        <v>21.0227</v>
      </c>
      <c r="FR23" s="125">
        <v>13.68</v>
      </c>
      <c r="FS23" s="125">
        <v>10.7674</v>
      </c>
      <c r="FT23" s="125">
        <v>0.90969999999999995</v>
      </c>
      <c r="FU23" s="125">
        <v>-6.07</v>
      </c>
      <c r="FV23" s="125">
        <v>12.55</v>
      </c>
      <c r="FW23" s="125">
        <v>20.659099999999999</v>
      </c>
      <c r="FX23" s="124"/>
      <c r="FY23" s="125">
        <v>-2.8239999999999998</v>
      </c>
      <c r="FZ23" s="125">
        <v>4.3789999999999996</v>
      </c>
      <c r="GA23" s="124"/>
      <c r="GB23" s="125">
        <v>40.26</v>
      </c>
      <c r="GC23" s="125">
        <v>-74.4208</v>
      </c>
      <c r="GD23" s="125">
        <v>-64.828000000000003</v>
      </c>
      <c r="GE23" s="125">
        <v>14.42</v>
      </c>
      <c r="GF23" s="125">
        <v>76.835300000000004</v>
      </c>
      <c r="GG23" s="125">
        <v>22.6</v>
      </c>
      <c r="GH23" s="125">
        <v>-21.067299999999999</v>
      </c>
      <c r="GI23" s="125">
        <v>0.2989</v>
      </c>
      <c r="GJ23" s="125">
        <v>0</v>
      </c>
      <c r="GK23" s="125">
        <v>1.6686000000000001</v>
      </c>
      <c r="GL23" s="124"/>
      <c r="GM23" s="124"/>
      <c r="GN23" s="125">
        <v>-13.459199999999999</v>
      </c>
      <c r="GO23" s="125">
        <v>-33.013399999999997</v>
      </c>
      <c r="GP23" s="125">
        <v>16.235399999999998</v>
      </c>
      <c r="GQ23" s="125">
        <v>33.903799999999997</v>
      </c>
      <c r="GR23" s="125">
        <v>63.612099999999998</v>
      </c>
      <c r="GS23" s="125">
        <v>60.370100000000001</v>
      </c>
      <c r="GT23" s="125">
        <v>-142.7713</v>
      </c>
      <c r="GU23" s="125">
        <v>-23.521100000000001</v>
      </c>
      <c r="GV23" s="125">
        <v>26.519100000000002</v>
      </c>
      <c r="GW23" s="125">
        <v>-50.244300000000003</v>
      </c>
      <c r="GX23" s="125">
        <v>11.5451</v>
      </c>
      <c r="GY23" s="125">
        <v>12.3856</v>
      </c>
      <c r="GZ23" s="125">
        <v>12.026400000000001</v>
      </c>
      <c r="HA23" s="126">
        <v>13.5</v>
      </c>
      <c r="HB23" s="125">
        <v>167.55119999999999</v>
      </c>
      <c r="HC23" s="125">
        <v>166.56030000000001</v>
      </c>
      <c r="HD23" s="125">
        <v>40.6</v>
      </c>
      <c r="HE23" s="125">
        <v>-40.892099999999999</v>
      </c>
      <c r="HF23" s="125">
        <v>-199.84809999999999</v>
      </c>
      <c r="HG23" s="125">
        <v>201.81549999999999</v>
      </c>
      <c r="HH23" s="125">
        <v>256.08409999999998</v>
      </c>
      <c r="HI23" s="125">
        <v>-158.18170000000001</v>
      </c>
      <c r="HJ23" s="125">
        <v>-159.84350000000001</v>
      </c>
      <c r="HK23" s="125">
        <v>-21.6128</v>
      </c>
      <c r="HL23" s="125">
        <v>-9.2121999999999993</v>
      </c>
      <c r="HM23" s="125">
        <v>74.008099999999999</v>
      </c>
      <c r="HN23" s="125">
        <v>75.733099999999993</v>
      </c>
      <c r="HO23" s="125">
        <v>-90.357799999999997</v>
      </c>
      <c r="HP23" s="125">
        <v>-86.3596</v>
      </c>
      <c r="HQ23" s="125">
        <v>4.6719999999999997</v>
      </c>
      <c r="HR23" s="125">
        <v>3.8370000000000002</v>
      </c>
      <c r="HS23" s="125">
        <v>-29.602900000000002</v>
      </c>
      <c r="HT23" s="125">
        <v>-30.9696</v>
      </c>
      <c r="HU23" s="125">
        <v>75.88</v>
      </c>
      <c r="HV23" s="125">
        <v>76.430000000000007</v>
      </c>
      <c r="HW23" s="125">
        <v>73.2</v>
      </c>
      <c r="HX23" s="125">
        <v>72.900000000000006</v>
      </c>
      <c r="HY23" s="125">
        <v>16.839099999999998</v>
      </c>
      <c r="HZ23" s="125">
        <v>-45.76</v>
      </c>
      <c r="IA23" s="125">
        <v>-427.70190000000002</v>
      </c>
      <c r="IB23" s="125">
        <v>86.1554</v>
      </c>
      <c r="IC23" s="125">
        <v>85.745999999999995</v>
      </c>
      <c r="ID23" s="125">
        <v>13.3</v>
      </c>
      <c r="IE23" s="125">
        <v>57.1</v>
      </c>
      <c r="IF23" s="125">
        <v>-2.8</v>
      </c>
      <c r="IG23" s="125">
        <v>-2.6</v>
      </c>
      <c r="IH23" s="125">
        <v>1.4755</v>
      </c>
      <c r="II23" s="124"/>
      <c r="IJ23" s="125">
        <v>-250.499</v>
      </c>
      <c r="IK23" s="125">
        <v>-266.61430000000001</v>
      </c>
      <c r="IL23" s="125">
        <v>225.24180000000001</v>
      </c>
      <c r="IM23" s="125">
        <v>146.32589999999999</v>
      </c>
      <c r="IN23" s="125">
        <v>-55.942599999999999</v>
      </c>
      <c r="IO23" s="125">
        <v>-139.23349999999999</v>
      </c>
      <c r="IP23" s="125">
        <v>135.95750000000001</v>
      </c>
      <c r="IQ23" s="125">
        <v>-235.12020000000001</v>
      </c>
      <c r="IR23" s="125">
        <v>-23.5962</v>
      </c>
      <c r="IS23" s="125">
        <v>-134.7157</v>
      </c>
      <c r="IT23" s="125">
        <v>143.42250000000001</v>
      </c>
      <c r="IU23" s="125">
        <v>142.69499999999999</v>
      </c>
      <c r="IV23" s="125">
        <v>233.77340000000001</v>
      </c>
      <c r="IW23" s="125">
        <v>-220.17310000000001</v>
      </c>
      <c r="IX23" s="125">
        <v>23.5396</v>
      </c>
      <c r="IY23" s="125">
        <v>-191.2396</v>
      </c>
      <c r="IZ23" s="125">
        <v>194.0334</v>
      </c>
      <c r="JA23" s="125">
        <v>-8.4115000000000002</v>
      </c>
      <c r="JB23" s="124"/>
      <c r="JC23" s="125">
        <v>22.08</v>
      </c>
      <c r="JD23" s="125">
        <v>5.8550000000000004</v>
      </c>
      <c r="JE23" s="125">
        <v>5.8529999999999998</v>
      </c>
      <c r="JF23" s="125">
        <v>-21.68</v>
      </c>
      <c r="JG23" s="124"/>
      <c r="JH23" s="124"/>
      <c r="JI23" s="125">
        <v>-2.9000000000000001E-2</v>
      </c>
      <c r="JJ23" s="125">
        <v>-27.7455</v>
      </c>
      <c r="JK23" s="125">
        <v>-8.0551999999999992</v>
      </c>
      <c r="JL23" s="125">
        <v>7.4</v>
      </c>
      <c r="JM23" s="125">
        <v>50.881</v>
      </c>
      <c r="JN23" s="125">
        <v>49.695999999999998</v>
      </c>
      <c r="JO23" s="125">
        <v>11.021800000000001</v>
      </c>
      <c r="JP23" s="125">
        <v>13.1777</v>
      </c>
      <c r="JQ23" s="125">
        <v>72.532499999999999</v>
      </c>
      <c r="JR23" s="125">
        <v>0</v>
      </c>
      <c r="JS23" s="125">
        <v>69.983699999999999</v>
      </c>
      <c r="JT23" s="124"/>
      <c r="JU23" s="125">
        <v>-54.7</v>
      </c>
      <c r="JV23" s="125">
        <v>24.767299999999999</v>
      </c>
      <c r="JW23" s="125">
        <v>6.82</v>
      </c>
      <c r="JX23" s="124"/>
      <c r="JY23" s="125">
        <v>-9.4763000000000002</v>
      </c>
      <c r="JZ23" s="125">
        <v>48.874299999999998</v>
      </c>
      <c r="KA23" s="125">
        <v>21.3581</v>
      </c>
      <c r="KB23" s="125">
        <v>-9.6882000000000001</v>
      </c>
      <c r="KC23" s="125">
        <v>-48.819299999999998</v>
      </c>
      <c r="KD23" s="125">
        <v>8.9859000000000009</v>
      </c>
      <c r="KE23" s="125">
        <v>38.750500000000002</v>
      </c>
      <c r="KF23" s="125">
        <v>46.6</v>
      </c>
      <c r="KG23" s="125">
        <v>-47</v>
      </c>
      <c r="KH23" s="125">
        <v>59.090400000000002</v>
      </c>
      <c r="KI23" s="125">
        <v>-14.7507</v>
      </c>
    </row>
    <row r="24" spans="1:295" ht="18" customHeight="1" x14ac:dyDescent="0.3">
      <c r="A24" s="120" t="s">
        <v>59</v>
      </c>
      <c r="B24" s="120" t="s">
        <v>745</v>
      </c>
      <c r="C24" s="127"/>
      <c r="D24" s="128">
        <v>20.4575</v>
      </c>
      <c r="E24" s="128">
        <v>-25.085999999999999</v>
      </c>
      <c r="F24" s="128">
        <v>-37.861800000000002</v>
      </c>
      <c r="G24" s="128">
        <v>17.108000000000001</v>
      </c>
      <c r="H24" s="127"/>
      <c r="I24" s="128">
        <v>44.292299999999997</v>
      </c>
      <c r="J24" s="128">
        <v>-73.950100000000006</v>
      </c>
      <c r="K24" s="128">
        <v>58.4221</v>
      </c>
      <c r="L24" s="128">
        <v>29.4831</v>
      </c>
      <c r="M24" s="128">
        <v>29.148700000000002</v>
      </c>
      <c r="N24" s="128">
        <v>-8.8800000000000008</v>
      </c>
      <c r="O24" s="128">
        <v>-56.238</v>
      </c>
      <c r="P24" s="128">
        <v>52.8</v>
      </c>
      <c r="Q24" s="128">
        <v>22.356000000000002</v>
      </c>
      <c r="R24" s="128">
        <v>-52.8</v>
      </c>
      <c r="S24" s="128">
        <v>10.6334</v>
      </c>
      <c r="T24" s="128">
        <v>29.4054</v>
      </c>
      <c r="U24" s="128">
        <v>19.144200000000001</v>
      </c>
      <c r="V24" s="128">
        <v>19.1907</v>
      </c>
      <c r="W24" s="128">
        <v>31.585100000000001</v>
      </c>
      <c r="X24" s="128">
        <v>15.192600000000001</v>
      </c>
      <c r="Y24" s="128">
        <v>1.4007000000000001</v>
      </c>
      <c r="Z24" s="128">
        <v>7.0473999999999997</v>
      </c>
      <c r="AA24" s="127"/>
      <c r="AB24" s="127"/>
      <c r="AC24" s="128">
        <v>-53.04</v>
      </c>
      <c r="AD24" s="128">
        <v>-53.04</v>
      </c>
      <c r="AE24" s="127"/>
      <c r="AF24" s="128">
        <v>8.8800000000000008</v>
      </c>
      <c r="AG24" s="128">
        <v>55</v>
      </c>
      <c r="AH24" s="128">
        <v>28.523</v>
      </c>
      <c r="AI24" s="128">
        <v>0.221</v>
      </c>
      <c r="AJ24" s="128">
        <v>-57.28</v>
      </c>
      <c r="AK24" s="128">
        <v>-57.36</v>
      </c>
      <c r="AL24" s="128">
        <v>-30.5</v>
      </c>
      <c r="AM24" s="128">
        <v>58.2</v>
      </c>
      <c r="AN24" s="128">
        <v>57.95</v>
      </c>
      <c r="AO24" s="128">
        <v>18.089600000000001</v>
      </c>
      <c r="AP24" s="128">
        <v>-4.4740000000000002</v>
      </c>
      <c r="AQ24" s="128">
        <v>63.668300000000002</v>
      </c>
      <c r="AR24" s="128">
        <v>64.206000000000003</v>
      </c>
      <c r="AS24" s="128">
        <v>64.283799999999999</v>
      </c>
      <c r="AT24" s="128">
        <v>-54.253500000000003</v>
      </c>
      <c r="AU24" s="128">
        <v>-55.055799999999998</v>
      </c>
      <c r="AV24" s="128">
        <v>28.802900000000001</v>
      </c>
      <c r="AW24" s="128">
        <v>25.8735</v>
      </c>
      <c r="AX24" s="128">
        <v>80.375500000000002</v>
      </c>
      <c r="AY24" s="128">
        <v>81.983000000000004</v>
      </c>
      <c r="AZ24" s="128">
        <v>7.8681999999999999</v>
      </c>
      <c r="BA24" s="128">
        <v>43.780700000000003</v>
      </c>
      <c r="BB24" s="128">
        <v>-628.23019999999997</v>
      </c>
      <c r="BC24" s="128">
        <v>25.439399999999999</v>
      </c>
      <c r="BD24" s="128">
        <v>-11.9</v>
      </c>
      <c r="BE24" s="128">
        <v>-12.4</v>
      </c>
      <c r="BF24" s="128">
        <v>62.340899999999998</v>
      </c>
      <c r="BG24" s="128">
        <v>61.303100000000001</v>
      </c>
      <c r="BH24" s="128">
        <v>-3.4929000000000001</v>
      </c>
      <c r="BI24" s="127"/>
      <c r="BJ24" s="128">
        <v>-103.6913</v>
      </c>
      <c r="BK24" s="128">
        <v>5.0265000000000004</v>
      </c>
      <c r="BL24" s="128">
        <v>7.2991000000000001</v>
      </c>
      <c r="BM24" s="128">
        <v>4.9272</v>
      </c>
      <c r="BN24" s="128">
        <v>682.85140000000001</v>
      </c>
      <c r="BO24" s="128">
        <v>144.53559999999999</v>
      </c>
      <c r="BP24" s="128">
        <v>144.5966</v>
      </c>
      <c r="BQ24" s="128">
        <v>-685.33780000000002</v>
      </c>
      <c r="BR24" s="128">
        <v>571.1671</v>
      </c>
      <c r="BS24" s="127"/>
      <c r="BT24" s="128">
        <v>-71.196899999999999</v>
      </c>
      <c r="BU24" s="128">
        <v>73.384699999999995</v>
      </c>
      <c r="BV24" s="128">
        <v>91.652199999999993</v>
      </c>
      <c r="BW24" s="128">
        <v>37.25</v>
      </c>
      <c r="BX24" s="128">
        <v>9.4600000000000009</v>
      </c>
      <c r="BY24" s="128">
        <v>63.34</v>
      </c>
      <c r="BZ24" s="128">
        <v>64.260000000000005</v>
      </c>
      <c r="CA24" s="128">
        <v>5.8982999999999999</v>
      </c>
      <c r="CB24" s="128">
        <v>8.5774000000000008</v>
      </c>
      <c r="CC24" s="128">
        <v>43.670999999999999</v>
      </c>
      <c r="CD24" s="128">
        <v>43.943300000000001</v>
      </c>
      <c r="CE24" s="128">
        <v>37.086399999999998</v>
      </c>
      <c r="CF24" s="128">
        <v>-105.0917</v>
      </c>
      <c r="CG24" s="128">
        <v>-103.871</v>
      </c>
      <c r="CH24" s="128">
        <v>9.0505999999999993</v>
      </c>
      <c r="CI24" s="127"/>
      <c r="CJ24" s="127"/>
      <c r="CK24" s="127"/>
      <c r="CL24" s="128">
        <v>91.1</v>
      </c>
      <c r="CM24" s="128">
        <v>82.5</v>
      </c>
      <c r="CN24" s="128">
        <v>-14.51</v>
      </c>
      <c r="CO24" s="128">
        <v>53.353299999999997</v>
      </c>
      <c r="CP24" s="128">
        <v>51.970100000000002</v>
      </c>
      <c r="CQ24" s="128">
        <v>51.413699999999999</v>
      </c>
      <c r="CR24" s="128">
        <v>-51.477899999999998</v>
      </c>
      <c r="CS24" s="128">
        <v>-52.5154</v>
      </c>
      <c r="CT24" s="128">
        <v>82.757300000000001</v>
      </c>
      <c r="CU24" s="128">
        <v>-83.123199999999997</v>
      </c>
      <c r="CV24" s="128">
        <v>95.024900000000002</v>
      </c>
      <c r="CW24" s="128">
        <v>12.0595</v>
      </c>
      <c r="CX24" s="128">
        <v>52.88</v>
      </c>
      <c r="CY24" s="128">
        <v>28.71</v>
      </c>
      <c r="CZ24" s="128">
        <v>44.069800000000001</v>
      </c>
      <c r="DA24" s="128">
        <v>41.899099999999997</v>
      </c>
      <c r="DB24" s="128">
        <v>-29.49</v>
      </c>
      <c r="DC24" s="127"/>
      <c r="DD24" s="127"/>
      <c r="DE24" s="127"/>
      <c r="DF24" s="128">
        <v>-149.57050000000001</v>
      </c>
      <c r="DG24" s="127"/>
      <c r="DH24" s="128">
        <v>-17.8398</v>
      </c>
      <c r="DI24" s="128">
        <v>-108.7</v>
      </c>
      <c r="DJ24" s="128">
        <v>-109.1</v>
      </c>
      <c r="DK24" s="128">
        <v>27.424600000000002</v>
      </c>
      <c r="DL24" s="128">
        <v>54.208399999999997</v>
      </c>
      <c r="DM24" s="128">
        <v>69.991900000000001</v>
      </c>
      <c r="DN24" s="128">
        <v>76.190200000000004</v>
      </c>
      <c r="DO24" s="128">
        <v>53.65</v>
      </c>
      <c r="DP24" s="128">
        <v>-11.28</v>
      </c>
      <c r="DQ24" s="128">
        <v>64.030500000000004</v>
      </c>
      <c r="DR24" s="128">
        <v>149.52350000000001</v>
      </c>
      <c r="DS24" s="128">
        <v>-41.13</v>
      </c>
      <c r="DT24" s="128">
        <v>0</v>
      </c>
      <c r="DU24" s="128">
        <v>88.17</v>
      </c>
      <c r="DV24" s="128">
        <v>59.99</v>
      </c>
      <c r="DW24" s="128">
        <v>149.50909999999999</v>
      </c>
      <c r="DX24" s="128">
        <v>146.36359999999999</v>
      </c>
      <c r="DY24" s="128">
        <v>53.000599999999999</v>
      </c>
      <c r="DZ24" s="128">
        <v>0</v>
      </c>
      <c r="EA24" s="128">
        <v>254.33959999999999</v>
      </c>
      <c r="EB24" s="128">
        <v>210.77029999999999</v>
      </c>
      <c r="EC24" s="128">
        <v>204.4794</v>
      </c>
      <c r="ED24" s="128">
        <v>206.41489999999999</v>
      </c>
      <c r="EE24" s="128">
        <v>118.199</v>
      </c>
      <c r="EF24" s="128">
        <v>103.43519999999999</v>
      </c>
      <c r="EG24" s="128">
        <v>-22.117999999999999</v>
      </c>
      <c r="EH24" s="128">
        <v>696.21690000000001</v>
      </c>
      <c r="EI24" s="128">
        <v>274.47579999999999</v>
      </c>
      <c r="EJ24" s="127"/>
      <c r="EK24" s="128">
        <v>-34.001899999999999</v>
      </c>
      <c r="EL24" s="128">
        <v>-31.6541</v>
      </c>
      <c r="EM24" s="128">
        <v>-28.529399999999999</v>
      </c>
      <c r="EN24" s="128">
        <v>33.474400000000003</v>
      </c>
      <c r="EO24" s="127"/>
      <c r="EP24" s="128">
        <v>124.464</v>
      </c>
      <c r="EQ24" s="128">
        <v>-42.0518</v>
      </c>
      <c r="ER24" s="128">
        <v>-42.566000000000003</v>
      </c>
      <c r="ES24" s="128">
        <v>-64.203000000000003</v>
      </c>
      <c r="ET24" s="128">
        <v>0</v>
      </c>
      <c r="EU24" s="128">
        <v>-22.27</v>
      </c>
      <c r="EV24" s="128">
        <v>78.2</v>
      </c>
      <c r="EW24" s="128">
        <v>10.7523</v>
      </c>
      <c r="EX24" s="128">
        <v>17.266999999999999</v>
      </c>
      <c r="EY24" s="128">
        <v>-37.452300000000001</v>
      </c>
      <c r="EZ24" s="128">
        <v>-36.556399999999996</v>
      </c>
      <c r="FA24" s="128">
        <v>10.676600000000001</v>
      </c>
      <c r="FB24" s="128">
        <v>-100.5063</v>
      </c>
      <c r="FC24" s="128">
        <v>69.572599999999994</v>
      </c>
      <c r="FD24" s="128">
        <v>24.1723</v>
      </c>
      <c r="FE24" s="127"/>
      <c r="FF24" s="128">
        <v>23.6189</v>
      </c>
      <c r="FG24" s="128">
        <v>30.679600000000001</v>
      </c>
      <c r="FH24" s="128">
        <v>30.7881</v>
      </c>
      <c r="FI24" s="128">
        <v>29.494499999999999</v>
      </c>
      <c r="FJ24" s="128">
        <v>-9.8798999999999992</v>
      </c>
      <c r="FK24" s="128">
        <v>-6.5308000000000002</v>
      </c>
      <c r="FL24" s="128">
        <v>97.459599999999995</v>
      </c>
      <c r="FM24" s="128">
        <v>-49.95</v>
      </c>
      <c r="FN24" s="128">
        <v>0</v>
      </c>
      <c r="FO24" s="128">
        <v>66.202600000000004</v>
      </c>
      <c r="FP24" s="128">
        <v>73.621799999999993</v>
      </c>
      <c r="FQ24" s="128">
        <v>25.571100000000001</v>
      </c>
      <c r="FR24" s="128">
        <v>16.239999999999998</v>
      </c>
      <c r="FS24" s="128">
        <v>11.0726</v>
      </c>
      <c r="FT24" s="128">
        <v>0.8609</v>
      </c>
      <c r="FU24" s="128">
        <v>-6.7</v>
      </c>
      <c r="FV24" s="128">
        <v>13.97</v>
      </c>
      <c r="FW24" s="128">
        <v>24.419899999999998</v>
      </c>
      <c r="FX24" s="127"/>
      <c r="FY24" s="128">
        <v>-2.8130000000000002</v>
      </c>
      <c r="FZ24" s="128">
        <v>4.7649999999999997</v>
      </c>
      <c r="GA24" s="127"/>
      <c r="GB24" s="128">
        <v>42.22</v>
      </c>
      <c r="GC24" s="128">
        <v>-73.031899999999993</v>
      </c>
      <c r="GD24" s="128">
        <v>-63.301699999999997</v>
      </c>
      <c r="GE24" s="128">
        <v>14.64</v>
      </c>
      <c r="GF24" s="128">
        <v>76.565399999999997</v>
      </c>
      <c r="GG24" s="128">
        <v>22.8</v>
      </c>
      <c r="GH24" s="128">
        <v>-22.146599999999999</v>
      </c>
      <c r="GI24" s="128">
        <v>-0.39489999999999997</v>
      </c>
      <c r="GJ24" s="128">
        <v>0</v>
      </c>
      <c r="GK24" s="128">
        <v>1.7292000000000001</v>
      </c>
      <c r="GL24" s="127"/>
      <c r="GM24" s="127"/>
      <c r="GN24" s="128">
        <v>-14.545299999999999</v>
      </c>
      <c r="GO24" s="128">
        <v>-33.943199999999997</v>
      </c>
      <c r="GP24" s="128">
        <v>16.829499999999999</v>
      </c>
      <c r="GQ24" s="128">
        <v>35.375300000000003</v>
      </c>
      <c r="GR24" s="128">
        <v>64.644499999999994</v>
      </c>
      <c r="GS24" s="128">
        <v>63.987400000000001</v>
      </c>
      <c r="GT24" s="128">
        <v>-140.92830000000001</v>
      </c>
      <c r="GU24" s="128">
        <v>-24.9908</v>
      </c>
      <c r="GV24" s="128">
        <v>28.507300000000001</v>
      </c>
      <c r="GW24" s="128">
        <v>-55.647500000000001</v>
      </c>
      <c r="GX24" s="128">
        <v>11.0876</v>
      </c>
      <c r="GY24" s="128">
        <v>12.4345</v>
      </c>
      <c r="GZ24" s="128">
        <v>12.0159</v>
      </c>
      <c r="HA24" s="128">
        <v>13</v>
      </c>
      <c r="HB24" s="128">
        <v>163.56450000000001</v>
      </c>
      <c r="HC24" s="128">
        <v>162.59739999999999</v>
      </c>
      <c r="HD24" s="128">
        <v>46.9</v>
      </c>
      <c r="HE24" s="128">
        <v>-45.207099999999997</v>
      </c>
      <c r="HF24" s="128">
        <v>-207.5573</v>
      </c>
      <c r="HG24" s="128">
        <v>211.17619999999999</v>
      </c>
      <c r="HH24" s="128">
        <v>240.45419999999999</v>
      </c>
      <c r="HI24" s="128">
        <v>-153.93639999999999</v>
      </c>
      <c r="HJ24" s="128">
        <v>-154.8133</v>
      </c>
      <c r="HK24" s="128">
        <v>-21.2194</v>
      </c>
      <c r="HL24" s="128">
        <v>-9.5840999999999994</v>
      </c>
      <c r="HM24" s="128">
        <v>74.0976</v>
      </c>
      <c r="HN24" s="128">
        <v>73.619799999999998</v>
      </c>
      <c r="HO24" s="127"/>
      <c r="HP24" s="127"/>
      <c r="HQ24" s="128">
        <v>1.409</v>
      </c>
      <c r="HR24" s="128">
        <v>1.2662</v>
      </c>
      <c r="HS24" s="128">
        <v>-26.990600000000001</v>
      </c>
      <c r="HT24" s="128">
        <v>-26.462700000000002</v>
      </c>
      <c r="HU24" s="128">
        <v>77.44</v>
      </c>
      <c r="HV24" s="128">
        <v>77.36</v>
      </c>
      <c r="HW24" s="128">
        <v>73.7</v>
      </c>
      <c r="HX24" s="128">
        <v>74.099999999999994</v>
      </c>
      <c r="HY24" s="128">
        <v>16.572099999999999</v>
      </c>
      <c r="HZ24" s="128">
        <v>-52.88</v>
      </c>
      <c r="IA24" s="128">
        <v>-430.07060000000001</v>
      </c>
      <c r="IB24" s="128">
        <v>82.081500000000005</v>
      </c>
      <c r="IC24" s="128">
        <v>81.685500000000005</v>
      </c>
      <c r="ID24" s="128">
        <v>12.8</v>
      </c>
      <c r="IE24" s="128">
        <v>56.5</v>
      </c>
      <c r="IF24" s="128">
        <v>0.5</v>
      </c>
      <c r="IG24" s="128">
        <v>0</v>
      </c>
      <c r="IH24" s="128">
        <v>1.42</v>
      </c>
      <c r="II24" s="128">
        <v>1.1361000000000001</v>
      </c>
      <c r="IJ24" s="128">
        <v>-238.02269999999999</v>
      </c>
      <c r="IK24" s="128">
        <v>-236.38200000000001</v>
      </c>
      <c r="IL24" s="128">
        <v>201.66739999999999</v>
      </c>
      <c r="IM24" s="128">
        <v>123.53189999999999</v>
      </c>
      <c r="IN24" s="128">
        <v>-58.011099999999999</v>
      </c>
      <c r="IO24" s="128">
        <v>-116.9054</v>
      </c>
      <c r="IP24" s="128">
        <v>115.2602</v>
      </c>
      <c r="IQ24" s="128">
        <v>-229.27850000000001</v>
      </c>
      <c r="IR24" s="128">
        <v>0</v>
      </c>
      <c r="IS24" s="128">
        <v>-112.71080000000001</v>
      </c>
      <c r="IT24" s="128">
        <v>142.8228</v>
      </c>
      <c r="IU24" s="128">
        <v>142.49299999999999</v>
      </c>
      <c r="IV24" s="128">
        <v>239.67689999999999</v>
      </c>
      <c r="IW24" s="128">
        <v>-197.41569999999999</v>
      </c>
      <c r="IX24" s="128">
        <v>5.7561</v>
      </c>
      <c r="IY24" s="128">
        <v>-189.3271</v>
      </c>
      <c r="IZ24" s="128">
        <v>190.93010000000001</v>
      </c>
      <c r="JA24" s="128">
        <v>-8.9635999999999996</v>
      </c>
      <c r="JB24" s="127"/>
      <c r="JC24" s="128">
        <v>21.84</v>
      </c>
      <c r="JD24" s="128">
        <v>6.5090000000000003</v>
      </c>
      <c r="JE24" s="128">
        <v>6.5549999999999997</v>
      </c>
      <c r="JF24" s="128">
        <v>-21.6</v>
      </c>
      <c r="JG24" s="127"/>
      <c r="JH24" s="127"/>
      <c r="JI24" s="128">
        <v>-2.9000000000000001E-2</v>
      </c>
      <c r="JJ24" s="128">
        <v>-27.275500000000001</v>
      </c>
      <c r="JK24" s="128">
        <v>-8.6136999999999997</v>
      </c>
      <c r="JL24" s="128">
        <v>8</v>
      </c>
      <c r="JM24" s="128">
        <v>55.232999999999997</v>
      </c>
      <c r="JN24" s="128">
        <v>54.459000000000003</v>
      </c>
      <c r="JO24" s="128">
        <v>11.0274</v>
      </c>
      <c r="JP24" s="128">
        <v>13.419700000000001</v>
      </c>
      <c r="JQ24" s="128">
        <v>70.039100000000005</v>
      </c>
      <c r="JR24" s="128">
        <v>0</v>
      </c>
      <c r="JS24" s="128">
        <v>71.298900000000003</v>
      </c>
      <c r="JT24" s="127"/>
      <c r="JU24" s="128">
        <v>-56.3</v>
      </c>
      <c r="JV24" s="128">
        <v>25.1617</v>
      </c>
      <c r="JW24" s="128">
        <v>6.81</v>
      </c>
      <c r="JX24" s="127"/>
      <c r="JY24" s="128">
        <v>-9.2470999999999997</v>
      </c>
      <c r="JZ24" s="128">
        <v>49.2012</v>
      </c>
      <c r="KA24" s="128">
        <v>21.012499999999999</v>
      </c>
      <c r="KB24" s="128">
        <v>-9.3971</v>
      </c>
      <c r="KC24" s="128">
        <v>-48.389800000000001</v>
      </c>
      <c r="KD24" s="128">
        <v>8.8564000000000007</v>
      </c>
      <c r="KE24" s="128">
        <v>38.1753</v>
      </c>
      <c r="KF24" s="128">
        <v>48.2</v>
      </c>
      <c r="KG24" s="128">
        <v>-47.9</v>
      </c>
      <c r="KH24" s="128">
        <v>31.017800000000001</v>
      </c>
      <c r="KI24" s="128">
        <v>11.4816</v>
      </c>
    </row>
    <row r="25" spans="1:295" ht="18" customHeight="1" x14ac:dyDescent="0.3">
      <c r="A25" s="120" t="s">
        <v>59</v>
      </c>
      <c r="B25" s="120" t="s">
        <v>746</v>
      </c>
      <c r="C25" s="121"/>
      <c r="D25" s="122">
        <v>20.494900000000001</v>
      </c>
      <c r="E25" s="122">
        <v>-25.1447</v>
      </c>
      <c r="F25" s="122">
        <v>-37.024099999999997</v>
      </c>
      <c r="G25" s="122">
        <v>17.0519</v>
      </c>
      <c r="H25" s="121"/>
      <c r="I25" s="122">
        <v>45.458599999999997</v>
      </c>
      <c r="J25" s="122">
        <v>-76.0381</v>
      </c>
      <c r="K25" s="122">
        <v>59.792900000000003</v>
      </c>
      <c r="L25" s="122">
        <v>30.591100000000001</v>
      </c>
      <c r="M25" s="122">
        <v>29.502199999999998</v>
      </c>
      <c r="N25" s="122">
        <v>-8.8800000000000008</v>
      </c>
      <c r="O25" s="122">
        <v>-61.16</v>
      </c>
      <c r="P25" s="122">
        <v>57.2</v>
      </c>
      <c r="Q25" s="122">
        <v>24.012</v>
      </c>
      <c r="R25" s="122">
        <v>-57.2</v>
      </c>
      <c r="S25" s="122">
        <v>8.98</v>
      </c>
      <c r="T25" s="122">
        <v>29.723600000000001</v>
      </c>
      <c r="U25" s="122">
        <v>20.9787</v>
      </c>
      <c r="V25" s="122">
        <v>21.208400000000001</v>
      </c>
      <c r="W25" s="122">
        <v>35.305</v>
      </c>
      <c r="X25" s="122">
        <v>16.813300000000002</v>
      </c>
      <c r="Y25" s="122">
        <v>6.0663999999999998</v>
      </c>
      <c r="Z25" s="122">
        <v>8.1713000000000005</v>
      </c>
      <c r="AA25" s="121"/>
      <c r="AB25" s="121"/>
      <c r="AC25" s="122">
        <v>-55.37</v>
      </c>
      <c r="AD25" s="122">
        <v>-55.45</v>
      </c>
      <c r="AE25" s="121"/>
      <c r="AF25" s="122">
        <v>8.8800000000000008</v>
      </c>
      <c r="AG25" s="122">
        <v>59.4</v>
      </c>
      <c r="AH25" s="122">
        <v>28.722999999999999</v>
      </c>
      <c r="AI25" s="122">
        <v>0.222</v>
      </c>
      <c r="AJ25" s="122">
        <v>-61.3</v>
      </c>
      <c r="AK25" s="122">
        <v>-61.58</v>
      </c>
      <c r="AL25" s="122">
        <v>-28.56</v>
      </c>
      <c r="AM25" s="122">
        <v>62.47</v>
      </c>
      <c r="AN25" s="122">
        <v>62.34</v>
      </c>
      <c r="AO25" s="122">
        <v>18.828399999999998</v>
      </c>
      <c r="AP25" s="122">
        <v>-5.1393000000000004</v>
      </c>
      <c r="AQ25" s="122">
        <v>63.768900000000002</v>
      </c>
      <c r="AR25" s="122">
        <v>66.157499999999999</v>
      </c>
      <c r="AS25" s="122">
        <v>66.209199999999996</v>
      </c>
      <c r="AT25" s="122">
        <v>-54.923299999999998</v>
      </c>
      <c r="AU25" s="122">
        <v>-54.9377</v>
      </c>
      <c r="AV25" s="122">
        <v>31.093399999999999</v>
      </c>
      <c r="AW25" s="122">
        <v>29.0563</v>
      </c>
      <c r="AX25" s="122">
        <v>83.188699999999997</v>
      </c>
      <c r="AY25" s="122">
        <v>83.992400000000004</v>
      </c>
      <c r="AZ25" s="122">
        <v>7.3446999999999996</v>
      </c>
      <c r="BA25" s="122">
        <v>47.368299999999998</v>
      </c>
      <c r="BB25" s="122">
        <v>-633.20069999999998</v>
      </c>
      <c r="BC25" s="122">
        <v>25.779599999999999</v>
      </c>
      <c r="BD25" s="122">
        <v>-12.5</v>
      </c>
      <c r="BE25" s="122">
        <v>-12.6</v>
      </c>
      <c r="BF25" s="122">
        <v>62.660400000000003</v>
      </c>
      <c r="BG25" s="122">
        <v>60.639600000000002</v>
      </c>
      <c r="BH25" s="122">
        <v>-3.5213000000000001</v>
      </c>
      <c r="BI25" s="121"/>
      <c r="BJ25" s="122">
        <v>-98.121899999999997</v>
      </c>
      <c r="BK25" s="122">
        <v>6.8162000000000003</v>
      </c>
      <c r="BL25" s="122">
        <v>7.37</v>
      </c>
      <c r="BM25" s="122">
        <v>5.0502000000000002</v>
      </c>
      <c r="BN25" s="122">
        <v>688.92460000000005</v>
      </c>
      <c r="BO25" s="122">
        <v>157.4144</v>
      </c>
      <c r="BP25" s="122">
        <v>156.62090000000001</v>
      </c>
      <c r="BQ25" s="122">
        <v>-675.41930000000002</v>
      </c>
      <c r="BR25" s="122">
        <v>613.28480000000002</v>
      </c>
      <c r="BS25" s="121"/>
      <c r="BT25" s="122">
        <v>-76.522400000000005</v>
      </c>
      <c r="BU25" s="122">
        <v>80.107100000000003</v>
      </c>
      <c r="BV25" s="122">
        <v>99.376400000000004</v>
      </c>
      <c r="BW25" s="122">
        <v>39.24</v>
      </c>
      <c r="BX25" s="122">
        <v>9.4700000000000006</v>
      </c>
      <c r="BY25" s="122">
        <v>68.19</v>
      </c>
      <c r="BZ25" s="122">
        <v>68.260000000000005</v>
      </c>
      <c r="CA25" s="122">
        <v>-4.6843000000000004</v>
      </c>
      <c r="CB25" s="122">
        <v>-6.2918000000000003</v>
      </c>
      <c r="CC25" s="122">
        <v>53.685200000000002</v>
      </c>
      <c r="CD25" s="122">
        <v>54.4651</v>
      </c>
      <c r="CE25" s="122">
        <v>33.484699999999997</v>
      </c>
      <c r="CF25" s="122">
        <v>-114.67749999999999</v>
      </c>
      <c r="CG25" s="122">
        <v>-115.2015</v>
      </c>
      <c r="CH25" s="122">
        <v>9.7849000000000004</v>
      </c>
      <c r="CI25" s="121"/>
      <c r="CJ25" s="121"/>
      <c r="CK25" s="121"/>
      <c r="CL25" s="122">
        <v>95.4</v>
      </c>
      <c r="CM25" s="122">
        <v>85.4</v>
      </c>
      <c r="CN25" s="122">
        <v>-15.17</v>
      </c>
      <c r="CO25" s="122">
        <v>53.802500000000002</v>
      </c>
      <c r="CP25" s="122">
        <v>51.924300000000002</v>
      </c>
      <c r="CQ25" s="122">
        <v>52.1509</v>
      </c>
      <c r="CR25" s="122">
        <v>-46.683</v>
      </c>
      <c r="CS25" s="122">
        <v>-46.148299999999999</v>
      </c>
      <c r="CT25" s="122">
        <v>82.027199999999993</v>
      </c>
      <c r="CU25" s="122">
        <v>-92.728200000000001</v>
      </c>
      <c r="CV25" s="122">
        <v>96.961100000000002</v>
      </c>
      <c r="CW25" s="122">
        <v>12.2658</v>
      </c>
      <c r="CX25" s="122">
        <v>54.59</v>
      </c>
      <c r="CY25" s="122">
        <v>30.27</v>
      </c>
      <c r="CZ25" s="122">
        <v>46.413600000000002</v>
      </c>
      <c r="DA25" s="122">
        <v>43.9499</v>
      </c>
      <c r="DB25" s="122">
        <v>-30.54</v>
      </c>
      <c r="DC25" s="121"/>
      <c r="DD25" s="121"/>
      <c r="DE25" s="121"/>
      <c r="DF25" s="122">
        <v>-143.6413</v>
      </c>
      <c r="DG25" s="121"/>
      <c r="DH25" s="122">
        <v>-18.486499999999999</v>
      </c>
      <c r="DI25" s="122">
        <v>-114.9</v>
      </c>
      <c r="DJ25" s="122">
        <v>-113</v>
      </c>
      <c r="DK25" s="122">
        <v>28.171700000000001</v>
      </c>
      <c r="DL25" s="122">
        <v>57.723999999999997</v>
      </c>
      <c r="DM25" s="122">
        <v>72.340199999999996</v>
      </c>
      <c r="DN25" s="122">
        <v>82.049599999999998</v>
      </c>
      <c r="DO25" s="122">
        <v>57.06</v>
      </c>
      <c r="DP25" s="122">
        <v>-11.37</v>
      </c>
      <c r="DQ25" s="122">
        <v>64.665999999999997</v>
      </c>
      <c r="DR25" s="122">
        <v>141.113</v>
      </c>
      <c r="DS25" s="122">
        <v>-41.06</v>
      </c>
      <c r="DT25" s="122">
        <v>0</v>
      </c>
      <c r="DU25" s="122">
        <v>88.99</v>
      </c>
      <c r="DV25" s="122">
        <v>65.069999999999993</v>
      </c>
      <c r="DW25" s="122">
        <v>143.01820000000001</v>
      </c>
      <c r="DX25" s="122">
        <v>138.18180000000001</v>
      </c>
      <c r="DY25" s="122">
        <v>37.372599999999998</v>
      </c>
      <c r="DZ25" s="122">
        <v>0</v>
      </c>
      <c r="EA25" s="122">
        <v>254.96039999999999</v>
      </c>
      <c r="EB25" s="122">
        <v>207.10390000000001</v>
      </c>
      <c r="EC25" s="122">
        <v>201.8021</v>
      </c>
      <c r="ED25" s="122">
        <v>203.10720000000001</v>
      </c>
      <c r="EE25" s="122">
        <v>120.05840000000001</v>
      </c>
      <c r="EF25" s="122">
        <v>104.1574</v>
      </c>
      <c r="EG25" s="122">
        <v>-23.021000000000001</v>
      </c>
      <c r="EH25" s="122">
        <v>683.49770000000001</v>
      </c>
      <c r="EI25" s="122">
        <v>238.142</v>
      </c>
      <c r="EJ25" s="121"/>
      <c r="EK25" s="122">
        <v>-35.820399999999999</v>
      </c>
      <c r="EL25" s="122">
        <v>-33.025100000000002</v>
      </c>
      <c r="EM25" s="122">
        <v>-29.779399999999999</v>
      </c>
      <c r="EN25" s="122">
        <v>23.991900000000001</v>
      </c>
      <c r="EO25" s="121"/>
      <c r="EP25" s="122">
        <v>170.55600000000001</v>
      </c>
      <c r="EQ25" s="122">
        <v>-52.317700000000002</v>
      </c>
      <c r="ER25" s="122">
        <v>-52.32</v>
      </c>
      <c r="ES25" s="122">
        <v>-62.765700000000002</v>
      </c>
      <c r="ET25" s="122">
        <v>0</v>
      </c>
      <c r="EU25" s="122">
        <v>-23.57</v>
      </c>
      <c r="EV25" s="122">
        <v>116.6</v>
      </c>
      <c r="EW25" s="122">
        <v>11.360300000000001</v>
      </c>
      <c r="EX25" s="122">
        <v>-2.5859000000000001</v>
      </c>
      <c r="EY25" s="122">
        <v>-34.947600000000001</v>
      </c>
      <c r="EZ25" s="122">
        <v>-33.932299999999998</v>
      </c>
      <c r="FA25" s="122">
        <v>7.2495000000000003</v>
      </c>
      <c r="FB25" s="122">
        <v>-101.47839999999999</v>
      </c>
      <c r="FC25" s="122">
        <v>71.643900000000002</v>
      </c>
      <c r="FD25" s="122">
        <v>23.8461</v>
      </c>
      <c r="FE25" s="121"/>
      <c r="FF25" s="122">
        <v>23.0154</v>
      </c>
      <c r="FG25" s="122">
        <v>31.259799999999998</v>
      </c>
      <c r="FH25" s="122">
        <v>31.837499999999999</v>
      </c>
      <c r="FI25" s="122">
        <v>31.244700000000002</v>
      </c>
      <c r="FJ25" s="122">
        <v>4.0189000000000004</v>
      </c>
      <c r="FK25" s="122">
        <v>2.5118</v>
      </c>
      <c r="FL25" s="122">
        <v>86.5749</v>
      </c>
      <c r="FM25" s="122">
        <v>-35.662500000000001</v>
      </c>
      <c r="FN25" s="122">
        <v>0</v>
      </c>
      <c r="FO25" s="122">
        <v>50.985999999999997</v>
      </c>
      <c r="FP25" s="122">
        <v>57.048699999999997</v>
      </c>
      <c r="FQ25" s="122">
        <v>30.251300000000001</v>
      </c>
      <c r="FR25" s="122">
        <v>12.36</v>
      </c>
      <c r="FS25" s="122">
        <v>9.5662000000000003</v>
      </c>
      <c r="FT25" s="122">
        <v>0.94030000000000002</v>
      </c>
      <c r="FU25" s="122">
        <v>-5.58</v>
      </c>
      <c r="FV25" s="122">
        <v>16.170000000000002</v>
      </c>
      <c r="FW25" s="122">
        <v>30.695499999999999</v>
      </c>
      <c r="FX25" s="121"/>
      <c r="FY25" s="122">
        <v>-2.2149999999999999</v>
      </c>
      <c r="FZ25" s="122">
        <v>4.7309999999999999</v>
      </c>
      <c r="GA25" s="121"/>
      <c r="GB25" s="122">
        <v>46.45</v>
      </c>
      <c r="GC25" s="122">
        <v>-57.8748</v>
      </c>
      <c r="GD25" s="122">
        <v>-48.628</v>
      </c>
      <c r="GE25" s="122">
        <v>14.88</v>
      </c>
      <c r="GF25" s="122">
        <v>82.668099999999995</v>
      </c>
      <c r="GG25" s="122">
        <v>24</v>
      </c>
      <c r="GH25" s="122">
        <v>-23.736799999999999</v>
      </c>
      <c r="GI25" s="122">
        <v>-0.26860000000000001</v>
      </c>
      <c r="GJ25" s="122">
        <v>0</v>
      </c>
      <c r="GK25" s="122">
        <v>1.873</v>
      </c>
      <c r="GL25" s="121"/>
      <c r="GM25" s="121"/>
      <c r="GN25" s="122">
        <v>-15.129099999999999</v>
      </c>
      <c r="GO25" s="122">
        <v>-37.003500000000003</v>
      </c>
      <c r="GP25" s="122">
        <v>18.046600000000002</v>
      </c>
      <c r="GQ25" s="122">
        <v>38.749200000000002</v>
      </c>
      <c r="GR25" s="122">
        <v>64.212999999999994</v>
      </c>
      <c r="GS25" s="122">
        <v>67.318299999999994</v>
      </c>
      <c r="GT25" s="122">
        <v>-155.35130000000001</v>
      </c>
      <c r="GU25" s="122">
        <v>-27.142299999999999</v>
      </c>
      <c r="GV25" s="122">
        <v>29.632899999999999</v>
      </c>
      <c r="GW25" s="122">
        <v>-59.502200000000002</v>
      </c>
      <c r="GX25" s="122">
        <v>10.933299999999999</v>
      </c>
      <c r="GY25" s="122">
        <v>13.547800000000001</v>
      </c>
      <c r="GZ25" s="122">
        <v>13.1655</v>
      </c>
      <c r="HA25" s="122">
        <v>12.5524</v>
      </c>
      <c r="HB25" s="122">
        <v>159.22049999999999</v>
      </c>
      <c r="HC25" s="122">
        <v>156.024</v>
      </c>
      <c r="HD25" s="122">
        <v>103.5</v>
      </c>
      <c r="HE25" s="122">
        <v>-106.73260000000001</v>
      </c>
      <c r="HF25" s="122">
        <v>-275.02019999999999</v>
      </c>
      <c r="HG25" s="122">
        <v>280.03300000000002</v>
      </c>
      <c r="HH25" s="122">
        <v>261.33139999999997</v>
      </c>
      <c r="HI25" s="122">
        <v>-150.53389999999999</v>
      </c>
      <c r="HJ25" s="122">
        <v>-148.5121</v>
      </c>
      <c r="HK25" s="122">
        <v>-20.71</v>
      </c>
      <c r="HL25" s="122">
        <v>-8.1710999999999991</v>
      </c>
      <c r="HM25" s="122">
        <v>69.205600000000004</v>
      </c>
      <c r="HN25" s="122">
        <v>69.456199999999995</v>
      </c>
      <c r="HO25" s="122">
        <v>-77.570499999999996</v>
      </c>
      <c r="HP25" s="121"/>
      <c r="HQ25" s="122">
        <v>3.8151000000000002</v>
      </c>
      <c r="HR25" s="122">
        <v>3.024</v>
      </c>
      <c r="HS25" s="122">
        <v>-25.004999999999999</v>
      </c>
      <c r="HT25" s="122">
        <v>-25.577000000000002</v>
      </c>
      <c r="HU25" s="122">
        <v>77.64</v>
      </c>
      <c r="HV25" s="122">
        <v>77.44</v>
      </c>
      <c r="HW25" s="122">
        <v>56.1</v>
      </c>
      <c r="HX25" s="122">
        <v>57.2</v>
      </c>
      <c r="HY25" s="122">
        <v>14.0299</v>
      </c>
      <c r="HZ25" s="122">
        <v>-58.16</v>
      </c>
      <c r="IA25" s="122">
        <v>-412.58300000000003</v>
      </c>
      <c r="IB25" s="122">
        <v>89.134</v>
      </c>
      <c r="IC25" s="122">
        <v>90.960800000000006</v>
      </c>
      <c r="ID25" s="122">
        <v>13.9</v>
      </c>
      <c r="IE25" s="122">
        <v>34.799999999999997</v>
      </c>
      <c r="IF25" s="122">
        <v>-0.5</v>
      </c>
      <c r="IG25" s="122">
        <v>-0.2</v>
      </c>
      <c r="IH25" s="121"/>
      <c r="II25" s="122">
        <v>1.2876000000000001</v>
      </c>
      <c r="IJ25" s="122">
        <v>-254.75659999999999</v>
      </c>
      <c r="IK25" s="122">
        <v>-206.13740000000001</v>
      </c>
      <c r="IL25" s="122">
        <v>179.63890000000001</v>
      </c>
      <c r="IM25" s="122">
        <v>114.04040000000001</v>
      </c>
      <c r="IN25" s="122">
        <v>-62.162199999999999</v>
      </c>
      <c r="IO25" s="122">
        <v>-118.92230000000001</v>
      </c>
      <c r="IP25" s="122">
        <v>107.8575</v>
      </c>
      <c r="IQ25" s="122">
        <v>-199.2561</v>
      </c>
      <c r="IR25" s="122">
        <v>0</v>
      </c>
      <c r="IS25" s="122">
        <v>-107.46510000000001</v>
      </c>
      <c r="IT25" s="122">
        <v>145.46180000000001</v>
      </c>
      <c r="IU25" s="122">
        <v>144.81809999999999</v>
      </c>
      <c r="IV25" s="122">
        <v>204.10640000000001</v>
      </c>
      <c r="IW25" s="122">
        <v>-177.2645</v>
      </c>
      <c r="IX25" s="122">
        <v>11.2997</v>
      </c>
      <c r="IY25" s="122">
        <v>-165.8672</v>
      </c>
      <c r="IZ25" s="122">
        <v>166.10069999999999</v>
      </c>
      <c r="JA25" s="122">
        <v>-7.6726999999999999</v>
      </c>
      <c r="JB25" s="121"/>
      <c r="JC25" s="122">
        <v>22.48</v>
      </c>
      <c r="JD25" s="122">
        <v>6.5110000000000001</v>
      </c>
      <c r="JE25" s="122">
        <v>6.5609999999999999</v>
      </c>
      <c r="JF25" s="122">
        <v>-22.4</v>
      </c>
      <c r="JG25" s="121"/>
      <c r="JH25" s="121"/>
      <c r="JI25" s="122">
        <v>-2.9000000000000001E-2</v>
      </c>
      <c r="JJ25" s="122">
        <v>-20.888100000000001</v>
      </c>
      <c r="JK25" s="122">
        <v>-14.7936</v>
      </c>
      <c r="JL25" s="122">
        <v>7.4</v>
      </c>
      <c r="JM25" s="122">
        <v>50.796999999999997</v>
      </c>
      <c r="JN25" s="122">
        <v>54.17</v>
      </c>
      <c r="JO25" s="122">
        <v>11.246700000000001</v>
      </c>
      <c r="JP25" s="122">
        <v>13.3752</v>
      </c>
      <c r="JQ25" s="122">
        <v>68.373900000000006</v>
      </c>
      <c r="JR25" s="122">
        <v>0</v>
      </c>
      <c r="JS25" s="122">
        <v>68.088300000000004</v>
      </c>
      <c r="JT25" s="121"/>
      <c r="JU25" s="122">
        <v>-31.1</v>
      </c>
      <c r="JV25" s="122">
        <v>23.3477</v>
      </c>
      <c r="JW25" s="122">
        <v>7.19</v>
      </c>
      <c r="JX25" s="121"/>
      <c r="JY25" s="122">
        <v>-9.4901</v>
      </c>
      <c r="JZ25" s="122">
        <v>48.158499999999997</v>
      </c>
      <c r="KA25" s="122">
        <v>20.5671</v>
      </c>
      <c r="KB25" s="122">
        <v>-9.9481999999999999</v>
      </c>
      <c r="KC25" s="122">
        <v>-47.760800000000003</v>
      </c>
      <c r="KD25" s="122">
        <v>8.4603000000000002</v>
      </c>
      <c r="KE25" s="122">
        <v>38.6297</v>
      </c>
      <c r="KF25" s="122">
        <v>22.7</v>
      </c>
      <c r="KG25" s="122">
        <v>-21.6</v>
      </c>
      <c r="KH25" s="122">
        <v>-18.293600000000001</v>
      </c>
      <c r="KI25" s="122">
        <v>77.111800000000002</v>
      </c>
    </row>
    <row r="26" spans="1:295" ht="18" customHeight="1" x14ac:dyDescent="0.3">
      <c r="A26" s="120" t="s">
        <v>59</v>
      </c>
      <c r="B26" s="120" t="s">
        <v>747</v>
      </c>
      <c r="C26" s="124"/>
      <c r="D26" s="125">
        <v>20.936</v>
      </c>
      <c r="E26" s="125">
        <v>-25.788399999999999</v>
      </c>
      <c r="F26" s="125">
        <v>-37.337699999999998</v>
      </c>
      <c r="G26" s="125">
        <v>17.616399999999999</v>
      </c>
      <c r="H26" s="124"/>
      <c r="I26" s="125">
        <v>48.1753</v>
      </c>
      <c r="J26" s="125">
        <v>-80.172799999999995</v>
      </c>
      <c r="K26" s="125">
        <v>62.648699999999998</v>
      </c>
      <c r="L26" s="125">
        <v>31.779</v>
      </c>
      <c r="M26" s="125">
        <v>31.058199999999999</v>
      </c>
      <c r="N26" s="125">
        <v>-11.1</v>
      </c>
      <c r="O26" s="125">
        <v>-65.108999999999995</v>
      </c>
      <c r="P26" s="125">
        <v>59.4</v>
      </c>
      <c r="Q26" s="125">
        <v>24.84</v>
      </c>
      <c r="R26" s="125">
        <v>-59.4</v>
      </c>
      <c r="S26" s="125">
        <v>10.860900000000001</v>
      </c>
      <c r="T26" s="125">
        <v>31.810600000000001</v>
      </c>
      <c r="U26" s="125">
        <v>21.441700000000001</v>
      </c>
      <c r="V26" s="125">
        <v>21.530799999999999</v>
      </c>
      <c r="W26" s="125">
        <v>36.052799999999998</v>
      </c>
      <c r="X26" s="125">
        <v>16.240100000000002</v>
      </c>
      <c r="Y26" s="125">
        <v>6.2504999999999997</v>
      </c>
      <c r="Z26" s="125">
        <v>8.7682000000000002</v>
      </c>
      <c r="AA26" s="124"/>
      <c r="AB26" s="124"/>
      <c r="AC26" s="125">
        <v>-57.5</v>
      </c>
      <c r="AD26" s="125">
        <v>-57.12</v>
      </c>
      <c r="AE26" s="124"/>
      <c r="AF26" s="125">
        <v>11.1</v>
      </c>
      <c r="AG26" s="125">
        <v>63.8</v>
      </c>
      <c r="AH26" s="125">
        <v>27.103999999999999</v>
      </c>
      <c r="AI26" s="125">
        <v>0.215</v>
      </c>
      <c r="AJ26" s="125">
        <v>-60.81</v>
      </c>
      <c r="AK26" s="125">
        <v>-61.38</v>
      </c>
      <c r="AL26" s="125">
        <v>-32.369999999999997</v>
      </c>
      <c r="AM26" s="125">
        <v>62.13</v>
      </c>
      <c r="AN26" s="125">
        <v>62.43</v>
      </c>
      <c r="AO26" s="125">
        <v>19.5596</v>
      </c>
      <c r="AP26" s="125">
        <v>-5.2678000000000003</v>
      </c>
      <c r="AQ26" s="125">
        <v>67.061899999999994</v>
      </c>
      <c r="AR26" s="125">
        <v>68.639899999999997</v>
      </c>
      <c r="AS26" s="125">
        <v>68.188999999999993</v>
      </c>
      <c r="AT26" s="125">
        <v>-54.3874</v>
      </c>
      <c r="AU26" s="125">
        <v>-54.370699999999999</v>
      </c>
      <c r="AV26" s="125">
        <v>12.089</v>
      </c>
      <c r="AW26" s="125">
        <v>12.1334</v>
      </c>
      <c r="AX26" s="125">
        <v>87.743300000000005</v>
      </c>
      <c r="AY26" s="125">
        <v>89.886600000000001</v>
      </c>
      <c r="AZ26" s="125">
        <v>6.2977999999999996</v>
      </c>
      <c r="BA26" s="125">
        <v>31.916899999999998</v>
      </c>
      <c r="BB26" s="125">
        <v>-632.61159999999995</v>
      </c>
      <c r="BC26" s="125">
        <v>26.216699999999999</v>
      </c>
      <c r="BD26" s="125">
        <v>-12.7</v>
      </c>
      <c r="BE26" s="125">
        <v>-13.2</v>
      </c>
      <c r="BF26" s="125">
        <v>60.877200000000002</v>
      </c>
      <c r="BG26" s="125">
        <v>59.350200000000001</v>
      </c>
      <c r="BH26" s="125">
        <v>-3.6398000000000001</v>
      </c>
      <c r="BI26" s="124"/>
      <c r="BJ26" s="125">
        <v>-99.152299999999997</v>
      </c>
      <c r="BK26" s="125">
        <v>7.4836999999999998</v>
      </c>
      <c r="BL26" s="125">
        <v>7.1675000000000004</v>
      </c>
      <c r="BM26" s="125">
        <v>4.8776999999999999</v>
      </c>
      <c r="BN26" s="125">
        <v>688.80259999999998</v>
      </c>
      <c r="BO26" s="125">
        <v>159.79490000000001</v>
      </c>
      <c r="BP26" s="125">
        <v>158.1163</v>
      </c>
      <c r="BQ26" s="125">
        <v>-675.87120000000004</v>
      </c>
      <c r="BR26" s="125">
        <v>612.65589999999997</v>
      </c>
      <c r="BS26" s="124"/>
      <c r="BT26" s="125">
        <v>-83.604500000000002</v>
      </c>
      <c r="BU26" s="125">
        <v>84.582700000000003</v>
      </c>
      <c r="BV26" s="125">
        <v>100.8134</v>
      </c>
      <c r="BW26" s="125">
        <v>39.799999999999997</v>
      </c>
      <c r="BX26" s="125">
        <v>9.84</v>
      </c>
      <c r="BY26" s="125">
        <v>69.81</v>
      </c>
      <c r="BZ26" s="125">
        <v>68.98</v>
      </c>
      <c r="CA26" s="125">
        <v>-7.3635000000000002</v>
      </c>
      <c r="CB26" s="125">
        <v>-6.4257999999999997</v>
      </c>
      <c r="CC26" s="125">
        <v>53.875500000000002</v>
      </c>
      <c r="CD26" s="125">
        <v>54.568899999999999</v>
      </c>
      <c r="CE26" s="125">
        <v>32.455300000000001</v>
      </c>
      <c r="CF26" s="125">
        <v>-119.72239999999999</v>
      </c>
      <c r="CG26" s="125">
        <v>-118.1028</v>
      </c>
      <c r="CH26" s="125">
        <v>11.0875</v>
      </c>
      <c r="CI26" s="124"/>
      <c r="CJ26" s="124"/>
      <c r="CK26" s="124"/>
      <c r="CL26" s="125">
        <v>96.2</v>
      </c>
      <c r="CM26" s="125">
        <v>87.1</v>
      </c>
      <c r="CN26" s="125">
        <v>-15.16</v>
      </c>
      <c r="CO26" s="125">
        <v>54.035299999999999</v>
      </c>
      <c r="CP26" s="125">
        <v>52.520499999999998</v>
      </c>
      <c r="CQ26" s="125">
        <v>51.796399999999998</v>
      </c>
      <c r="CR26" s="125">
        <v>-43.956699999999998</v>
      </c>
      <c r="CS26" s="125">
        <v>-44.5655</v>
      </c>
      <c r="CT26" s="125">
        <v>78.296700000000001</v>
      </c>
      <c r="CU26" s="125">
        <v>-91.461500000000001</v>
      </c>
      <c r="CV26" s="125">
        <v>91.651300000000006</v>
      </c>
      <c r="CW26" s="125">
        <v>12.4948</v>
      </c>
      <c r="CX26" s="125">
        <v>56.87</v>
      </c>
      <c r="CY26" s="125">
        <v>31.61</v>
      </c>
      <c r="CZ26" s="125">
        <v>47.819800000000001</v>
      </c>
      <c r="DA26" s="125">
        <v>45.1218</v>
      </c>
      <c r="DB26" s="125">
        <v>-31.28</v>
      </c>
      <c r="DC26" s="124"/>
      <c r="DD26" s="124"/>
      <c r="DE26" s="124"/>
      <c r="DF26" s="125">
        <v>-145.48840000000001</v>
      </c>
      <c r="DG26" s="124"/>
      <c r="DH26" s="125">
        <v>-19.091000000000001</v>
      </c>
      <c r="DI26" s="125">
        <v>-115.9</v>
      </c>
      <c r="DJ26" s="125">
        <v>-117.6</v>
      </c>
      <c r="DK26" s="125">
        <v>28.8748</v>
      </c>
      <c r="DL26" s="125">
        <v>59.774799999999999</v>
      </c>
      <c r="DM26" s="125">
        <v>74.218800000000002</v>
      </c>
      <c r="DN26" s="125">
        <v>84.393299999999996</v>
      </c>
      <c r="DO26" s="125">
        <v>58.85</v>
      </c>
      <c r="DP26" s="125">
        <v>-11.85</v>
      </c>
      <c r="DQ26" s="125">
        <v>64.340500000000006</v>
      </c>
      <c r="DR26" s="125">
        <v>145.4983</v>
      </c>
      <c r="DS26" s="125">
        <v>-41.34</v>
      </c>
      <c r="DT26" s="125">
        <v>0</v>
      </c>
      <c r="DU26" s="125">
        <v>90.35</v>
      </c>
      <c r="DV26" s="125">
        <v>66.3</v>
      </c>
      <c r="DW26" s="125">
        <v>145.1455</v>
      </c>
      <c r="DX26" s="125">
        <v>143.03639999999999</v>
      </c>
      <c r="DY26" s="125">
        <v>37.529600000000002</v>
      </c>
      <c r="DZ26" s="125">
        <v>0</v>
      </c>
      <c r="EA26" s="125">
        <v>262.11669999999998</v>
      </c>
      <c r="EB26" s="125">
        <v>213.32589999999999</v>
      </c>
      <c r="EC26" s="125">
        <v>207.53450000000001</v>
      </c>
      <c r="ED26" s="125">
        <v>209.25540000000001</v>
      </c>
      <c r="EE26" s="125">
        <v>115.5217</v>
      </c>
      <c r="EF26" s="125">
        <v>100.8593</v>
      </c>
      <c r="EG26" s="125">
        <v>-23.317</v>
      </c>
      <c r="EH26" s="125">
        <v>690.57889999999998</v>
      </c>
      <c r="EI26" s="125">
        <v>243.0702</v>
      </c>
      <c r="EJ26" s="124"/>
      <c r="EK26" s="125">
        <v>-35.807299999999998</v>
      </c>
      <c r="EL26" s="125">
        <v>-33.039200000000001</v>
      </c>
      <c r="EM26" s="125">
        <v>-19.309100000000001</v>
      </c>
      <c r="EN26" s="125">
        <v>26.5181</v>
      </c>
      <c r="EO26" s="124"/>
      <c r="EP26" s="125">
        <v>110.64</v>
      </c>
      <c r="EQ26" s="125">
        <v>-48.097200000000001</v>
      </c>
      <c r="ER26" s="125">
        <v>-49.544699999999999</v>
      </c>
      <c r="ES26" s="125">
        <v>-59.506500000000003</v>
      </c>
      <c r="ET26" s="125">
        <v>0</v>
      </c>
      <c r="EU26" s="125">
        <v>-22.98</v>
      </c>
      <c r="EV26" s="125">
        <v>67.3</v>
      </c>
      <c r="EW26" s="125">
        <v>11.984500000000001</v>
      </c>
      <c r="EX26" s="125">
        <v>-2.7995999999999999</v>
      </c>
      <c r="EY26" s="125">
        <v>-34.786999999999999</v>
      </c>
      <c r="EZ26" s="125">
        <v>-34.554900000000004</v>
      </c>
      <c r="FA26" s="125">
        <v>6.6456999999999997</v>
      </c>
      <c r="FB26" s="125">
        <v>-95.002099999999999</v>
      </c>
      <c r="FC26" s="125">
        <v>68.097200000000001</v>
      </c>
      <c r="FD26" s="125">
        <v>23.485399999999998</v>
      </c>
      <c r="FE26" s="124"/>
      <c r="FF26" s="125">
        <v>22.733699999999999</v>
      </c>
      <c r="FG26" s="125">
        <v>31.341799999999999</v>
      </c>
      <c r="FH26" s="125">
        <v>31.170100000000001</v>
      </c>
      <c r="FI26" s="125">
        <v>30.0824</v>
      </c>
      <c r="FJ26" s="125">
        <v>4.5213000000000001</v>
      </c>
      <c r="FK26" s="125">
        <v>5.0236999999999998</v>
      </c>
      <c r="FL26" s="125">
        <v>85.7376</v>
      </c>
      <c r="FM26" s="125">
        <v>-33.483499999999999</v>
      </c>
      <c r="FN26" s="125">
        <v>0</v>
      </c>
      <c r="FO26" s="125">
        <v>50.878100000000003</v>
      </c>
      <c r="FP26" s="125">
        <v>57.751800000000003</v>
      </c>
      <c r="FQ26" s="125">
        <v>29.203900000000001</v>
      </c>
      <c r="FR26" s="125">
        <v>14.18</v>
      </c>
      <c r="FS26" s="125">
        <v>10.5794</v>
      </c>
      <c r="FT26" s="125">
        <v>0.93420000000000003</v>
      </c>
      <c r="FU26" s="125">
        <v>-6.09</v>
      </c>
      <c r="FV26" s="125">
        <v>15.75</v>
      </c>
      <c r="FW26" s="125">
        <v>28.872900000000001</v>
      </c>
      <c r="FX26" s="124"/>
      <c r="FY26" s="125">
        <v>-2.0680000000000001</v>
      </c>
      <c r="FZ26" s="125">
        <v>4.7130000000000001</v>
      </c>
      <c r="GA26" s="124"/>
      <c r="GB26" s="125">
        <v>47.62</v>
      </c>
      <c r="GC26" s="125">
        <v>-57.150300000000001</v>
      </c>
      <c r="GD26" s="125">
        <v>-50.731900000000003</v>
      </c>
      <c r="GE26" s="125">
        <v>14.65</v>
      </c>
      <c r="GF26" s="125">
        <v>83.910300000000007</v>
      </c>
      <c r="GG26" s="125">
        <v>24.4</v>
      </c>
      <c r="GH26" s="125">
        <v>-23.528300000000002</v>
      </c>
      <c r="GI26" s="125">
        <v>-0.71460000000000001</v>
      </c>
      <c r="GJ26" s="125">
        <v>0</v>
      </c>
      <c r="GK26" s="125">
        <v>1.9575</v>
      </c>
      <c r="GL26" s="124"/>
      <c r="GM26" s="124"/>
      <c r="GN26" s="125">
        <v>-14.7577</v>
      </c>
      <c r="GO26" s="125">
        <v>-37.558399999999999</v>
      </c>
      <c r="GP26" s="125">
        <v>17.1828</v>
      </c>
      <c r="GQ26" s="125">
        <v>39.014800000000001</v>
      </c>
      <c r="GR26" s="125">
        <v>62.206699999999998</v>
      </c>
      <c r="GS26" s="125">
        <v>62.8904</v>
      </c>
      <c r="GT26" s="125">
        <v>-152.88659999999999</v>
      </c>
      <c r="GU26" s="125">
        <v>-27.8429</v>
      </c>
      <c r="GV26" s="125">
        <v>29.835699999999999</v>
      </c>
      <c r="GW26" s="125">
        <v>-62.2669</v>
      </c>
      <c r="GX26" s="126">
        <v>11.067449999999999</v>
      </c>
      <c r="GY26" s="125">
        <v>13.9579</v>
      </c>
      <c r="GZ26" s="125">
        <v>13.587400000000001</v>
      </c>
      <c r="HA26" s="125">
        <v>12</v>
      </c>
      <c r="HB26" s="125">
        <v>165.63839999999999</v>
      </c>
      <c r="HC26" s="125">
        <v>163.9836</v>
      </c>
      <c r="HD26" s="125">
        <v>116.5</v>
      </c>
      <c r="HE26" s="125">
        <v>-115.70910000000001</v>
      </c>
      <c r="HF26" s="125">
        <v>-291.2611</v>
      </c>
      <c r="HG26" s="125">
        <v>292.44349999999997</v>
      </c>
      <c r="HH26" s="125">
        <v>269.47609999999997</v>
      </c>
      <c r="HI26" s="125">
        <v>-157.04390000000001</v>
      </c>
      <c r="HJ26" s="125">
        <v>-156.2936</v>
      </c>
      <c r="HK26" s="125">
        <v>-17.587900000000001</v>
      </c>
      <c r="HL26" s="125">
        <v>-5.8301999999999996</v>
      </c>
      <c r="HM26" s="125">
        <v>70.647599999999997</v>
      </c>
      <c r="HN26" s="125">
        <v>70.627499999999998</v>
      </c>
      <c r="HO26" s="124"/>
      <c r="HP26" s="124"/>
      <c r="HQ26" s="125">
        <v>6.4078999999999997</v>
      </c>
      <c r="HR26" s="125">
        <v>5.5838999999999999</v>
      </c>
      <c r="HS26" s="125">
        <v>-25.634699999999999</v>
      </c>
      <c r="HT26" s="125">
        <v>-25.004899999999999</v>
      </c>
      <c r="HU26" s="125">
        <v>77.31</v>
      </c>
      <c r="HV26" s="125">
        <v>77.67</v>
      </c>
      <c r="HW26" s="125">
        <v>59.6</v>
      </c>
      <c r="HX26" s="125">
        <v>60.8</v>
      </c>
      <c r="HY26" s="125">
        <v>16.161899999999999</v>
      </c>
      <c r="HZ26" s="125">
        <v>-62.8</v>
      </c>
      <c r="IA26" s="125">
        <v>-403.4769</v>
      </c>
      <c r="IB26" s="125">
        <v>86.004900000000006</v>
      </c>
      <c r="IC26" s="125">
        <v>85.605099999999993</v>
      </c>
      <c r="ID26" s="125">
        <v>14.4</v>
      </c>
      <c r="IE26" s="125">
        <v>35.299999999999997</v>
      </c>
      <c r="IF26" s="125">
        <v>-3.8</v>
      </c>
      <c r="IG26" s="125">
        <v>-2.8</v>
      </c>
      <c r="IH26" s="125">
        <v>1.552</v>
      </c>
      <c r="II26" s="124"/>
      <c r="IJ26" s="125">
        <v>-264.86399999999998</v>
      </c>
      <c r="IK26" s="125">
        <v>-212.4342</v>
      </c>
      <c r="IL26" s="125">
        <v>200.35980000000001</v>
      </c>
      <c r="IM26" s="125">
        <v>126.81140000000001</v>
      </c>
      <c r="IN26" s="125">
        <v>-59.891800000000003</v>
      </c>
      <c r="IO26" s="125">
        <v>-121.937</v>
      </c>
      <c r="IP26" s="125">
        <v>119.6254</v>
      </c>
      <c r="IQ26" s="125">
        <v>-193.56559999999999</v>
      </c>
      <c r="IR26" s="125">
        <v>0</v>
      </c>
      <c r="IS26" s="125">
        <v>-115.82729999999999</v>
      </c>
      <c r="IT26" s="125">
        <v>147.12360000000001</v>
      </c>
      <c r="IU26" s="125">
        <v>140.75800000000001</v>
      </c>
      <c r="IV26" s="125">
        <v>192.047</v>
      </c>
      <c r="IW26" s="125">
        <v>-191.10300000000001</v>
      </c>
      <c r="IX26" s="125">
        <v>16.399000000000001</v>
      </c>
      <c r="IY26" s="125">
        <v>-168.648</v>
      </c>
      <c r="IZ26" s="125">
        <v>171.75280000000001</v>
      </c>
      <c r="JA26" s="125">
        <v>-8.0929000000000002</v>
      </c>
      <c r="JB26" s="124"/>
      <c r="JC26" s="125">
        <v>22.96</v>
      </c>
      <c r="JD26" s="125">
        <v>6.452</v>
      </c>
      <c r="JE26" s="125">
        <v>6.4420000000000002</v>
      </c>
      <c r="JF26" s="125">
        <v>-22.64</v>
      </c>
      <c r="JG26" s="124"/>
      <c r="JH26" s="124"/>
      <c r="JI26" s="125">
        <v>-2.9000000000000001E-2</v>
      </c>
      <c r="JJ26" s="125">
        <v>-21.123100000000001</v>
      </c>
      <c r="JK26" s="125">
        <v>-14.091699999999999</v>
      </c>
      <c r="JL26" s="125">
        <v>5.9</v>
      </c>
      <c r="JM26" s="125">
        <v>50.648000000000003</v>
      </c>
      <c r="JN26" s="125">
        <v>49.445999999999998</v>
      </c>
      <c r="JO26" s="125">
        <v>11.0501</v>
      </c>
      <c r="JP26" s="126">
        <v>13.31995</v>
      </c>
      <c r="JQ26" s="125">
        <v>71.533000000000001</v>
      </c>
      <c r="JR26" s="125">
        <v>0</v>
      </c>
      <c r="JS26" s="125">
        <v>69.370400000000004</v>
      </c>
      <c r="JT26" s="124"/>
      <c r="JU26" s="125">
        <v>-33</v>
      </c>
      <c r="JV26" s="125">
        <v>23.028400000000001</v>
      </c>
      <c r="JW26" s="125">
        <v>7.25</v>
      </c>
      <c r="JX26" s="124"/>
      <c r="JY26" s="125">
        <v>-6.7882999999999996</v>
      </c>
      <c r="JZ26" s="125">
        <v>46.358899999999998</v>
      </c>
      <c r="KA26" s="125">
        <v>17.4526</v>
      </c>
      <c r="KB26" s="125">
        <v>-7.2557999999999998</v>
      </c>
      <c r="KC26" s="125">
        <v>-46.424999999999997</v>
      </c>
      <c r="KD26" s="125">
        <v>5.6650999999999998</v>
      </c>
      <c r="KE26" s="125">
        <v>39.810299999999998</v>
      </c>
      <c r="KF26" s="125">
        <v>24.5</v>
      </c>
      <c r="KG26" s="125">
        <v>-24.7</v>
      </c>
      <c r="KH26" s="125">
        <v>-21.7318</v>
      </c>
      <c r="KI26" s="125">
        <v>76.085300000000004</v>
      </c>
    </row>
    <row r="27" spans="1:295" ht="18" customHeight="1" x14ac:dyDescent="0.3">
      <c r="A27" s="120" t="s">
        <v>59</v>
      </c>
      <c r="B27" s="120" t="s">
        <v>748</v>
      </c>
      <c r="C27" s="124"/>
      <c r="D27" s="125">
        <v>21.158300000000001</v>
      </c>
      <c r="E27" s="125">
        <v>-25.8764</v>
      </c>
      <c r="F27" s="125">
        <v>-36.376600000000003</v>
      </c>
      <c r="G27" s="125">
        <v>16.912600000000001</v>
      </c>
      <c r="H27" s="124"/>
      <c r="I27" s="125">
        <v>48.898699999999998</v>
      </c>
      <c r="J27" s="125">
        <v>-81.770600000000002</v>
      </c>
      <c r="K27" s="125">
        <v>64.024699999999996</v>
      </c>
      <c r="L27" s="125">
        <v>32.521000000000001</v>
      </c>
      <c r="M27" s="125">
        <v>32.135100000000001</v>
      </c>
      <c r="N27" s="125">
        <v>-13.32</v>
      </c>
      <c r="O27" s="125">
        <v>-68.516000000000005</v>
      </c>
      <c r="P27" s="125">
        <v>63.8</v>
      </c>
      <c r="Q27" s="125">
        <v>26.495999999999999</v>
      </c>
      <c r="R27" s="125">
        <v>-63.8</v>
      </c>
      <c r="S27" s="125">
        <v>11.059900000000001</v>
      </c>
      <c r="T27" s="125">
        <v>31.835999999999999</v>
      </c>
      <c r="U27" s="125">
        <v>21.7395</v>
      </c>
      <c r="V27" s="125">
        <v>22.147500000000001</v>
      </c>
      <c r="W27" s="125">
        <v>36.562600000000003</v>
      </c>
      <c r="X27" s="125">
        <v>16.405899999999999</v>
      </c>
      <c r="Y27" s="125">
        <v>5.8640999999999996</v>
      </c>
      <c r="Z27" s="125">
        <v>7.9443000000000001</v>
      </c>
      <c r="AA27" s="124"/>
      <c r="AB27" s="124"/>
      <c r="AC27" s="125">
        <v>-58.73</v>
      </c>
      <c r="AD27" s="125">
        <v>-58.77</v>
      </c>
      <c r="AE27" s="124"/>
      <c r="AF27" s="125">
        <v>13.32</v>
      </c>
      <c r="AG27" s="125">
        <v>66</v>
      </c>
      <c r="AH27" s="125">
        <v>28.46</v>
      </c>
      <c r="AI27" s="125">
        <v>0.222</v>
      </c>
      <c r="AJ27" s="125">
        <v>-61.84</v>
      </c>
      <c r="AK27" s="125">
        <v>-62.11</v>
      </c>
      <c r="AL27" s="125">
        <v>-34.46</v>
      </c>
      <c r="AM27" s="125">
        <v>63.28</v>
      </c>
      <c r="AN27" s="125">
        <v>63.16</v>
      </c>
      <c r="AO27" s="125">
        <v>20.560500000000001</v>
      </c>
      <c r="AP27" s="125">
        <v>-5.5228999999999999</v>
      </c>
      <c r="AQ27" s="125">
        <v>68.589299999999994</v>
      </c>
      <c r="AR27" s="125">
        <v>70.395799999999994</v>
      </c>
      <c r="AS27" s="125">
        <v>68.393299999999996</v>
      </c>
      <c r="AT27" s="125">
        <v>-54.655299999999997</v>
      </c>
      <c r="AU27" s="125">
        <v>-53.7254</v>
      </c>
      <c r="AV27" s="125">
        <v>9.5661000000000005</v>
      </c>
      <c r="AW27" s="125">
        <v>9.4621999999999993</v>
      </c>
      <c r="AX27" s="125">
        <v>88.948899999999995</v>
      </c>
      <c r="AY27" s="125">
        <v>91.226200000000006</v>
      </c>
      <c r="AZ27" s="125">
        <v>5.7744</v>
      </c>
      <c r="BA27" s="125">
        <v>31.294</v>
      </c>
      <c r="BB27" s="125">
        <v>-647.77890000000002</v>
      </c>
      <c r="BC27" s="125">
        <v>27.399899999999999</v>
      </c>
      <c r="BD27" s="125">
        <v>-12.8</v>
      </c>
      <c r="BE27" s="125">
        <v>-13.3</v>
      </c>
      <c r="BF27" s="125">
        <v>60.62</v>
      </c>
      <c r="BG27" s="125">
        <v>59.766399999999997</v>
      </c>
      <c r="BH27" s="125">
        <v>-3.7894999999999999</v>
      </c>
      <c r="BI27" s="124"/>
      <c r="BJ27" s="125">
        <v>-99.804299999999998</v>
      </c>
      <c r="BK27" s="125">
        <v>8.1677</v>
      </c>
      <c r="BL27" s="125">
        <v>8.2725000000000009</v>
      </c>
      <c r="BM27" s="125">
        <v>5.5160999999999998</v>
      </c>
      <c r="BN27" s="125">
        <v>698.69060000000002</v>
      </c>
      <c r="BO27" s="125">
        <v>174.3827</v>
      </c>
      <c r="BP27" s="125">
        <v>174.6574</v>
      </c>
      <c r="BQ27" s="125">
        <v>-721.11400000000003</v>
      </c>
      <c r="BR27" s="125">
        <v>631.45609999999999</v>
      </c>
      <c r="BS27" s="124"/>
      <c r="BT27" s="125">
        <v>-71.811899999999994</v>
      </c>
      <c r="BU27" s="125">
        <v>73.653999999999996</v>
      </c>
      <c r="BV27" s="125">
        <v>105.1446</v>
      </c>
      <c r="BW27" s="125">
        <v>41.57</v>
      </c>
      <c r="BX27" s="125">
        <v>9.6199999999999992</v>
      </c>
      <c r="BY27" s="125">
        <v>72.760000000000005</v>
      </c>
      <c r="BZ27" s="125">
        <v>69.8</v>
      </c>
      <c r="CA27" s="125">
        <v>-5.2201000000000004</v>
      </c>
      <c r="CB27" s="125">
        <v>-5.0861999999999998</v>
      </c>
      <c r="CC27" s="125">
        <v>52.250399999999999</v>
      </c>
      <c r="CD27" s="125">
        <v>53.357900000000001</v>
      </c>
      <c r="CE27" s="125">
        <v>31.1266</v>
      </c>
      <c r="CF27" s="125">
        <v>-120.05800000000001</v>
      </c>
      <c r="CG27" s="125">
        <v>-118.9984</v>
      </c>
      <c r="CH27" s="125">
        <v>11.2134</v>
      </c>
      <c r="CI27" s="124"/>
      <c r="CJ27" s="124"/>
      <c r="CK27" s="124"/>
      <c r="CL27" s="125">
        <v>97</v>
      </c>
      <c r="CM27" s="125">
        <v>87.5</v>
      </c>
      <c r="CN27" s="125">
        <v>-15.32</v>
      </c>
      <c r="CO27" s="125">
        <v>54.885899999999999</v>
      </c>
      <c r="CP27" s="125">
        <v>53.905700000000003</v>
      </c>
      <c r="CQ27" s="125">
        <v>54.158000000000001</v>
      </c>
      <c r="CR27" s="125">
        <v>-39.046500000000002</v>
      </c>
      <c r="CS27" s="125">
        <v>-38.218899999999998</v>
      </c>
      <c r="CT27" s="125">
        <v>81.548900000000003</v>
      </c>
      <c r="CU27" s="125">
        <v>-102.8365</v>
      </c>
      <c r="CV27" s="125">
        <v>96.481800000000007</v>
      </c>
      <c r="CW27" s="125">
        <v>12.9514</v>
      </c>
      <c r="CX27" s="125">
        <v>61.42</v>
      </c>
      <c r="CY27" s="125">
        <v>33.590000000000003</v>
      </c>
      <c r="CZ27" s="125">
        <v>49.929200000000002</v>
      </c>
      <c r="DA27" s="125">
        <v>46.879600000000003</v>
      </c>
      <c r="DB27" s="125">
        <v>-32.6</v>
      </c>
      <c r="DC27" s="124"/>
      <c r="DD27" s="124"/>
      <c r="DE27" s="124"/>
      <c r="DF27" s="125">
        <v>-150.99420000000001</v>
      </c>
      <c r="DG27" s="124"/>
      <c r="DH27" s="125">
        <v>-19.783300000000001</v>
      </c>
      <c r="DI27" s="125">
        <v>-120.4</v>
      </c>
      <c r="DJ27" s="125">
        <v>-121</v>
      </c>
      <c r="DK27" s="125">
        <v>28.8748</v>
      </c>
      <c r="DL27" s="125">
        <v>61.532600000000002</v>
      </c>
      <c r="DM27" s="125">
        <v>75.158100000000005</v>
      </c>
      <c r="DN27" s="125">
        <v>86.737099999999998</v>
      </c>
      <c r="DO27" s="125">
        <v>60.74</v>
      </c>
      <c r="DP27" s="125">
        <v>-12.22</v>
      </c>
      <c r="DQ27" s="125">
        <v>65.394499999999994</v>
      </c>
      <c r="DR27" s="125">
        <v>147.20339999999999</v>
      </c>
      <c r="DS27" s="125">
        <v>-37.700000000000003</v>
      </c>
      <c r="DT27" s="125">
        <v>0</v>
      </c>
      <c r="DU27" s="125">
        <v>89.12</v>
      </c>
      <c r="DV27" s="125">
        <v>67.23</v>
      </c>
      <c r="DW27" s="125">
        <v>151.03639999999999</v>
      </c>
      <c r="DX27" s="125">
        <v>148.05459999999999</v>
      </c>
      <c r="DY27" s="125">
        <v>38.806899999999999</v>
      </c>
      <c r="DZ27" s="125">
        <v>0</v>
      </c>
      <c r="EA27" s="125">
        <v>266.3845</v>
      </c>
      <c r="EB27" s="125">
        <v>217.6585</v>
      </c>
      <c r="EC27" s="125">
        <v>211.3297</v>
      </c>
      <c r="ED27" s="125">
        <v>213.37870000000001</v>
      </c>
      <c r="EE27" s="125">
        <v>117.9588</v>
      </c>
      <c r="EF27" s="125">
        <v>101.205</v>
      </c>
      <c r="EG27" s="125">
        <v>-23.773</v>
      </c>
      <c r="EH27" s="125">
        <v>736.66300000000001</v>
      </c>
      <c r="EI27" s="125">
        <v>240.82230000000001</v>
      </c>
      <c r="EJ27" s="124"/>
      <c r="EK27" s="125">
        <v>-36.7121</v>
      </c>
      <c r="EL27" s="125">
        <v>-34.0351</v>
      </c>
      <c r="EM27" s="125">
        <v>-26.508600000000001</v>
      </c>
      <c r="EN27" s="125">
        <v>22.143699999999999</v>
      </c>
      <c r="EO27" s="124"/>
      <c r="EP27" s="125">
        <v>139.83600000000001</v>
      </c>
      <c r="EQ27" s="125">
        <v>-49.3446</v>
      </c>
      <c r="ER27" s="125">
        <v>-49.9664</v>
      </c>
      <c r="ES27" s="125">
        <v>-59.924799999999998</v>
      </c>
      <c r="ET27" s="125">
        <v>0</v>
      </c>
      <c r="EU27" s="125">
        <v>-18.920000000000002</v>
      </c>
      <c r="EV27" s="125">
        <v>100</v>
      </c>
      <c r="EW27" s="125">
        <v>12.3811</v>
      </c>
      <c r="EX27" s="125">
        <v>-10.442500000000001</v>
      </c>
      <c r="EY27" s="125">
        <v>-34.699399999999997</v>
      </c>
      <c r="EZ27" s="125">
        <v>-33.682400000000001</v>
      </c>
      <c r="FA27" s="125">
        <v>6.03</v>
      </c>
      <c r="FB27" s="125">
        <v>-99.215999999999994</v>
      </c>
      <c r="FC27" s="125">
        <v>69.013199999999998</v>
      </c>
      <c r="FD27" s="125">
        <v>23.541699999999999</v>
      </c>
      <c r="FE27" s="124"/>
      <c r="FF27" s="125">
        <v>22.725300000000001</v>
      </c>
      <c r="FG27" s="125">
        <v>30.664899999999999</v>
      </c>
      <c r="FH27" s="125">
        <v>31.0642</v>
      </c>
      <c r="FI27" s="125">
        <v>29.422599999999999</v>
      </c>
      <c r="FJ27" s="125">
        <v>5.8609999999999998</v>
      </c>
      <c r="FK27" s="125">
        <v>4.5213000000000001</v>
      </c>
      <c r="FL27" s="125">
        <v>104.3253</v>
      </c>
      <c r="FM27" s="125">
        <v>-37.3947</v>
      </c>
      <c r="FN27" s="125">
        <v>0</v>
      </c>
      <c r="FO27" s="125">
        <v>57.557400000000001</v>
      </c>
      <c r="FP27" s="125">
        <v>59.741999999999997</v>
      </c>
      <c r="FQ27" s="125">
        <v>44.350700000000003</v>
      </c>
      <c r="FR27" s="125">
        <v>11.03</v>
      </c>
      <c r="FS27" s="125">
        <v>5.4718999999999998</v>
      </c>
      <c r="FT27" s="125">
        <v>0.96099999999999997</v>
      </c>
      <c r="FU27" s="125">
        <v>-2.7</v>
      </c>
      <c r="FV27" s="125">
        <v>16.12</v>
      </c>
      <c r="FW27" s="125">
        <v>42.809100000000001</v>
      </c>
      <c r="FX27" s="124"/>
      <c r="FY27" s="125">
        <v>-1.8220000000000001</v>
      </c>
      <c r="FZ27" s="125">
        <v>4.7300000000000004</v>
      </c>
      <c r="GA27" s="124"/>
      <c r="GB27" s="125">
        <v>50.24</v>
      </c>
      <c r="GC27" s="125">
        <v>-59.427500000000002</v>
      </c>
      <c r="GD27" s="125">
        <v>-56.1479</v>
      </c>
      <c r="GE27" s="125">
        <v>15.08</v>
      </c>
      <c r="GF27" s="125">
        <v>85.921599999999998</v>
      </c>
      <c r="GG27" s="125">
        <v>24.7</v>
      </c>
      <c r="GH27" s="125">
        <v>-23.0749</v>
      </c>
      <c r="GI27" s="125">
        <v>-1.1632</v>
      </c>
      <c r="GJ27" s="125">
        <v>0</v>
      </c>
      <c r="GK27" s="125">
        <v>2.0137999999999998</v>
      </c>
      <c r="GL27" s="124"/>
      <c r="GM27" s="124"/>
      <c r="GN27" s="125">
        <v>-16.1813</v>
      </c>
      <c r="GO27" s="125">
        <v>-37.945300000000003</v>
      </c>
      <c r="GP27" s="125">
        <v>16.1694</v>
      </c>
      <c r="GQ27" s="125">
        <v>39.912599999999998</v>
      </c>
      <c r="GR27" s="125">
        <v>63.704900000000002</v>
      </c>
      <c r="GS27" s="125">
        <v>61.0319</v>
      </c>
      <c r="GT27" s="125">
        <v>-154.22839999999999</v>
      </c>
      <c r="GU27" s="125">
        <v>-28.186800000000002</v>
      </c>
      <c r="GV27" s="125">
        <v>30.039000000000001</v>
      </c>
      <c r="GW27" s="125">
        <v>-63.623399999999997</v>
      </c>
      <c r="GX27" s="125">
        <v>11.201599999999999</v>
      </c>
      <c r="GY27" s="125">
        <v>14.6318</v>
      </c>
      <c r="GZ27" s="125">
        <v>14.0937</v>
      </c>
      <c r="HA27" s="125">
        <v>12.937900000000001</v>
      </c>
      <c r="HB27" s="125">
        <v>164.89449999999999</v>
      </c>
      <c r="HC27" s="125">
        <v>163.75360000000001</v>
      </c>
      <c r="HD27" s="125">
        <v>128.69999999999999</v>
      </c>
      <c r="HE27" s="125">
        <v>-129.44</v>
      </c>
      <c r="HF27" s="125">
        <v>-295.5924</v>
      </c>
      <c r="HG27" s="125">
        <v>294.47160000000002</v>
      </c>
      <c r="HH27" s="125">
        <v>264.54259999999999</v>
      </c>
      <c r="HI27" s="125">
        <v>-157.18209999999999</v>
      </c>
      <c r="HJ27" s="125">
        <v>-155.94649999999999</v>
      </c>
      <c r="HK27" s="125">
        <v>-16.8461</v>
      </c>
      <c r="HL27" s="125">
        <v>0</v>
      </c>
      <c r="HM27" s="125">
        <v>75.380200000000002</v>
      </c>
      <c r="HN27" s="125">
        <v>75.354600000000005</v>
      </c>
      <c r="HO27" s="124"/>
      <c r="HP27" s="125">
        <v>-83.011099999999999</v>
      </c>
      <c r="HQ27" s="125">
        <v>3.9579</v>
      </c>
      <c r="HR27" s="125">
        <v>3.7601</v>
      </c>
      <c r="HS27" s="125">
        <v>-24.4985</v>
      </c>
      <c r="HT27" s="125">
        <v>-24.0075</v>
      </c>
      <c r="HU27" s="125">
        <v>78.709999999999994</v>
      </c>
      <c r="HV27" s="125">
        <v>78.41</v>
      </c>
      <c r="HW27" s="125">
        <v>59.7</v>
      </c>
      <c r="HX27" s="125">
        <v>59.7</v>
      </c>
      <c r="HY27" s="125">
        <v>15.7517</v>
      </c>
      <c r="HZ27" s="125">
        <v>-67.84</v>
      </c>
      <c r="IA27" s="125">
        <v>-414.06200000000001</v>
      </c>
      <c r="IB27" s="125">
        <v>87.214399999999998</v>
      </c>
      <c r="IC27" s="125">
        <v>86.8035</v>
      </c>
      <c r="ID27" s="125">
        <v>15</v>
      </c>
      <c r="IE27" s="125">
        <v>37.1</v>
      </c>
      <c r="IF27" s="125">
        <v>-2.2000000000000002</v>
      </c>
      <c r="IG27" s="125">
        <v>-1.9</v>
      </c>
      <c r="IH27" s="125">
        <v>1.6463000000000001</v>
      </c>
      <c r="II27" s="125">
        <v>1.3687</v>
      </c>
      <c r="IJ27" s="125">
        <v>-261.3408</v>
      </c>
      <c r="IK27" s="125">
        <v>-214.9211</v>
      </c>
      <c r="IL27" s="125">
        <v>194.87880000000001</v>
      </c>
      <c r="IM27" s="125">
        <v>126.45740000000001</v>
      </c>
      <c r="IN27" s="125">
        <v>-60.243400000000001</v>
      </c>
      <c r="IO27" s="125">
        <v>-119.5183</v>
      </c>
      <c r="IP27" s="125">
        <v>116.5765</v>
      </c>
      <c r="IQ27" s="125">
        <v>-204.7784</v>
      </c>
      <c r="IR27" s="125">
        <v>0</v>
      </c>
      <c r="IS27" s="125">
        <v>-114.5519</v>
      </c>
      <c r="IT27" s="125">
        <v>141.2602</v>
      </c>
      <c r="IU27" s="125">
        <v>140.66139999999999</v>
      </c>
      <c r="IV27" s="125">
        <v>200.55359999999999</v>
      </c>
      <c r="IW27" s="125">
        <v>-185.29130000000001</v>
      </c>
      <c r="IX27" s="125">
        <v>10.262</v>
      </c>
      <c r="IY27" s="125">
        <v>-174.0675</v>
      </c>
      <c r="IZ27" s="125">
        <v>176.01689999999999</v>
      </c>
      <c r="JA27" s="125">
        <v>-6.2994000000000003</v>
      </c>
      <c r="JB27" s="124"/>
      <c r="JC27" s="125">
        <v>22.64</v>
      </c>
      <c r="JD27" s="125">
        <v>6.383</v>
      </c>
      <c r="JE27" s="125">
        <v>6.3559999999999999</v>
      </c>
      <c r="JF27" s="125">
        <v>-22.4</v>
      </c>
      <c r="JG27" s="124"/>
      <c r="JH27" s="124"/>
      <c r="JI27" s="125">
        <v>-2.9000000000000001E-2</v>
      </c>
      <c r="JJ27" s="125">
        <v>-19.276700000000002</v>
      </c>
      <c r="JK27" s="125">
        <v>-13.5943</v>
      </c>
      <c r="JL27" s="125">
        <v>3.9</v>
      </c>
      <c r="JM27" s="125">
        <v>50.356999999999999</v>
      </c>
      <c r="JN27" s="125">
        <v>50.603999999999999</v>
      </c>
      <c r="JO27" s="125">
        <v>11.074999999999999</v>
      </c>
      <c r="JP27" s="125">
        <v>13.264699999999999</v>
      </c>
      <c r="JQ27" s="125">
        <v>74.917599999999993</v>
      </c>
      <c r="JR27" s="125">
        <v>0</v>
      </c>
      <c r="JS27" s="125">
        <v>74.115399999999994</v>
      </c>
      <c r="JT27" s="124"/>
      <c r="JU27" s="125">
        <v>-36.4</v>
      </c>
      <c r="JV27" s="125">
        <v>20.333300000000001</v>
      </c>
      <c r="JW27" s="125">
        <v>7.6</v>
      </c>
      <c r="JX27" s="124"/>
      <c r="JY27" s="125">
        <v>-5.1121999999999996</v>
      </c>
      <c r="JZ27" s="125">
        <v>46.147399999999998</v>
      </c>
      <c r="KA27" s="125">
        <v>16.625299999999999</v>
      </c>
      <c r="KB27" s="125">
        <v>-5.1994999999999996</v>
      </c>
      <c r="KC27" s="125">
        <v>-45.670299999999997</v>
      </c>
      <c r="KD27" s="125">
        <v>3.4651999999999998</v>
      </c>
      <c r="KE27" s="125">
        <v>41.442999999999998</v>
      </c>
      <c r="KF27" s="125">
        <v>27</v>
      </c>
      <c r="KG27" s="125">
        <v>-27.4</v>
      </c>
      <c r="KH27" s="125">
        <v>-27.2729</v>
      </c>
      <c r="KI27" s="125">
        <v>83.001999999999995</v>
      </c>
    </row>
    <row r="28" spans="1:295" ht="18" customHeight="1" x14ac:dyDescent="0.3">
      <c r="A28" s="120" t="s">
        <v>59</v>
      </c>
      <c r="B28" s="120" t="s">
        <v>749</v>
      </c>
      <c r="C28" s="124"/>
      <c r="D28" s="125">
        <v>21.0122</v>
      </c>
      <c r="E28" s="125">
        <v>-25.722899999999999</v>
      </c>
      <c r="F28" s="125">
        <v>-35.793399999999998</v>
      </c>
      <c r="G28" s="125">
        <v>17.124500000000001</v>
      </c>
      <c r="H28" s="124"/>
      <c r="I28" s="125">
        <v>49.284100000000002</v>
      </c>
      <c r="J28" s="125">
        <v>-82.409300000000002</v>
      </c>
      <c r="K28" s="125">
        <v>66.106999999999999</v>
      </c>
      <c r="L28" s="125">
        <v>33.536999999999999</v>
      </c>
      <c r="M28" s="125">
        <v>32.975499999999997</v>
      </c>
      <c r="N28" s="125">
        <v>-11.1</v>
      </c>
      <c r="O28" s="125">
        <v>-70.055999999999997</v>
      </c>
      <c r="P28" s="125">
        <v>63.8</v>
      </c>
      <c r="Q28" s="125">
        <v>26.495999999999999</v>
      </c>
      <c r="R28" s="125">
        <v>-63.8</v>
      </c>
      <c r="S28" s="125">
        <v>10.9093</v>
      </c>
      <c r="T28" s="125">
        <v>33.733400000000003</v>
      </c>
      <c r="U28" s="125">
        <v>18.6008</v>
      </c>
      <c r="V28" s="125">
        <v>18.9346</v>
      </c>
      <c r="W28" s="125">
        <v>31.2315</v>
      </c>
      <c r="X28" s="125">
        <v>16.446200000000001</v>
      </c>
      <c r="Y28" s="125">
        <v>5.915</v>
      </c>
      <c r="Z28" s="125">
        <v>8.6623999999999999</v>
      </c>
      <c r="AA28" s="124"/>
      <c r="AB28" s="124"/>
      <c r="AC28" s="125">
        <v>-57.52</v>
      </c>
      <c r="AD28" s="125">
        <v>-57.69</v>
      </c>
      <c r="AE28" s="124"/>
      <c r="AF28" s="125">
        <v>8.8800000000000008</v>
      </c>
      <c r="AG28" s="125">
        <v>68.2</v>
      </c>
      <c r="AH28" s="125">
        <v>28.847999999999999</v>
      </c>
      <c r="AI28" s="125">
        <v>0.222</v>
      </c>
      <c r="AJ28" s="125">
        <v>-61.01</v>
      </c>
      <c r="AK28" s="125">
        <v>-61.43</v>
      </c>
      <c r="AL28" s="125">
        <v>-35.25</v>
      </c>
      <c r="AM28" s="125">
        <v>61.98</v>
      </c>
      <c r="AN28" s="125">
        <v>61.75</v>
      </c>
      <c r="AO28" s="125">
        <v>20.581700000000001</v>
      </c>
      <c r="AP28" s="125">
        <v>-5.327</v>
      </c>
      <c r="AQ28" s="125">
        <v>68.5608</v>
      </c>
      <c r="AR28" s="125">
        <v>70.703299999999999</v>
      </c>
      <c r="AS28" s="125">
        <v>60.8489</v>
      </c>
      <c r="AT28" s="125">
        <v>-53.181800000000003</v>
      </c>
      <c r="AU28" s="125">
        <v>-52.971600000000002</v>
      </c>
      <c r="AV28" s="125">
        <v>8.9074000000000009</v>
      </c>
      <c r="AW28" s="125">
        <v>8.9617000000000004</v>
      </c>
      <c r="AX28" s="125">
        <v>86.671599999999998</v>
      </c>
      <c r="AY28" s="125">
        <v>88.814999999999998</v>
      </c>
      <c r="AZ28" s="125">
        <v>6.2977999999999996</v>
      </c>
      <c r="BA28" s="125">
        <v>34.903700000000001</v>
      </c>
      <c r="BB28" s="125">
        <v>-638.93600000000004</v>
      </c>
      <c r="BC28" s="125">
        <v>26.1126</v>
      </c>
      <c r="BD28" s="125">
        <v>-12.5</v>
      </c>
      <c r="BE28" s="125">
        <v>-12.9</v>
      </c>
      <c r="BF28" s="125">
        <v>59.220300000000002</v>
      </c>
      <c r="BG28" s="125">
        <v>57.452300000000001</v>
      </c>
      <c r="BH28" s="125">
        <v>-4.4489000000000001</v>
      </c>
      <c r="BI28" s="124"/>
      <c r="BJ28" s="125">
        <v>-98.545400000000001</v>
      </c>
      <c r="BK28" s="125">
        <v>8.6476000000000006</v>
      </c>
      <c r="BL28" s="125">
        <v>8.5380000000000003</v>
      </c>
      <c r="BM28" s="125">
        <v>5.8075000000000001</v>
      </c>
      <c r="BN28" s="125">
        <v>690.93880000000001</v>
      </c>
      <c r="BO28" s="125">
        <v>179.69290000000001</v>
      </c>
      <c r="BP28" s="125">
        <v>179.66239999999999</v>
      </c>
      <c r="BQ28" s="125">
        <v>-728.58370000000002</v>
      </c>
      <c r="BR28" s="125">
        <v>633.35839999999996</v>
      </c>
      <c r="BS28" s="124"/>
      <c r="BT28" s="125">
        <v>-58.568600000000004</v>
      </c>
      <c r="BU28" s="125">
        <v>60.676400000000001</v>
      </c>
      <c r="BV28" s="125">
        <v>106.2623</v>
      </c>
      <c r="BW28" s="125">
        <v>41.55</v>
      </c>
      <c r="BX28" s="125">
        <v>9.6300000000000008</v>
      </c>
      <c r="BY28" s="125">
        <v>74.33</v>
      </c>
      <c r="BZ28" s="125">
        <v>70.69</v>
      </c>
      <c r="CA28" s="125">
        <v>-10.310499999999999</v>
      </c>
      <c r="CB28" s="125">
        <v>-10.310499999999999</v>
      </c>
      <c r="CC28" s="125">
        <v>58.0306</v>
      </c>
      <c r="CD28" s="125">
        <v>57.520299999999999</v>
      </c>
      <c r="CE28" s="125">
        <v>28.970600000000001</v>
      </c>
      <c r="CF28" s="125">
        <v>-119.50579999999999</v>
      </c>
      <c r="CG28" s="125">
        <v>-118.5941</v>
      </c>
      <c r="CH28" s="125">
        <v>11.289099999999999</v>
      </c>
      <c r="CI28" s="124"/>
      <c r="CJ28" s="124"/>
      <c r="CK28" s="124"/>
      <c r="CL28" s="125">
        <v>98.7</v>
      </c>
      <c r="CM28" s="125">
        <v>89.1</v>
      </c>
      <c r="CN28" s="125">
        <v>-15.41</v>
      </c>
      <c r="CO28" s="125">
        <v>56.975099999999998</v>
      </c>
      <c r="CP28" s="125">
        <v>55.7121</v>
      </c>
      <c r="CQ28" s="125">
        <v>55.665500000000002</v>
      </c>
      <c r="CR28" s="125">
        <v>-33.169800000000002</v>
      </c>
      <c r="CS28" s="125">
        <v>-33.918500000000002</v>
      </c>
      <c r="CT28" s="125">
        <v>79.886499999999998</v>
      </c>
      <c r="CU28" s="125">
        <v>-107.25539999999999</v>
      </c>
      <c r="CV28" s="125">
        <v>93.793999999999997</v>
      </c>
      <c r="CW28" s="125">
        <v>12.835900000000001</v>
      </c>
      <c r="CX28" s="125">
        <v>62.68</v>
      </c>
      <c r="CY28" s="125">
        <v>34.36</v>
      </c>
      <c r="CZ28" s="125">
        <v>50.632300000000001</v>
      </c>
      <c r="DA28" s="125">
        <v>47.465499999999999</v>
      </c>
      <c r="DB28" s="125">
        <v>-32.58</v>
      </c>
      <c r="DC28" s="124"/>
      <c r="DD28" s="124"/>
      <c r="DE28" s="124"/>
      <c r="DF28" s="125">
        <v>-154.93940000000001</v>
      </c>
      <c r="DG28" s="124"/>
      <c r="DH28" s="125">
        <v>-19.8217</v>
      </c>
      <c r="DI28" s="125">
        <v>-124.6</v>
      </c>
      <c r="DJ28" s="125">
        <v>-122.7</v>
      </c>
      <c r="DK28" s="125">
        <v>28.6386</v>
      </c>
      <c r="DL28" s="125">
        <v>62.411499999999997</v>
      </c>
      <c r="DM28" s="125">
        <v>76.566999999999993</v>
      </c>
      <c r="DN28" s="125">
        <v>87.908900000000003</v>
      </c>
      <c r="DO28" s="125">
        <v>62.14</v>
      </c>
      <c r="DP28" s="125">
        <v>-12.5</v>
      </c>
      <c r="DQ28" s="125">
        <v>66.991</v>
      </c>
      <c r="DR28" s="125">
        <v>154.3288</v>
      </c>
      <c r="DS28" s="125">
        <v>-36.630000000000003</v>
      </c>
      <c r="DT28" s="125">
        <v>0</v>
      </c>
      <c r="DU28" s="125">
        <v>91.36</v>
      </c>
      <c r="DV28" s="125">
        <v>69.13</v>
      </c>
      <c r="DW28" s="125">
        <v>154.63640000000001</v>
      </c>
      <c r="DX28" s="125">
        <v>152.01820000000001</v>
      </c>
      <c r="DY28" s="125">
        <v>34.456000000000003</v>
      </c>
      <c r="DZ28" s="125">
        <v>0</v>
      </c>
      <c r="EA28" s="125">
        <v>271.11610000000002</v>
      </c>
      <c r="EB28" s="125">
        <v>220.7577</v>
      </c>
      <c r="EC28" s="125">
        <v>213.98599999999999</v>
      </c>
      <c r="ED28" s="125">
        <v>217.6054</v>
      </c>
      <c r="EE28" s="125">
        <v>100.3073</v>
      </c>
      <c r="EF28" s="125">
        <v>83.412899999999993</v>
      </c>
      <c r="EG28" s="125">
        <v>-25.963000000000001</v>
      </c>
      <c r="EH28" s="125">
        <v>737.35389999999995</v>
      </c>
      <c r="EI28" s="125">
        <v>221.39590000000001</v>
      </c>
      <c r="EJ28" s="124"/>
      <c r="EK28" s="125">
        <v>-36.822299999999998</v>
      </c>
      <c r="EL28" s="125">
        <v>-34.162300000000002</v>
      </c>
      <c r="EM28" s="125">
        <v>0</v>
      </c>
      <c r="EN28" s="125">
        <v>26.920300000000001</v>
      </c>
      <c r="EO28" s="124"/>
      <c r="EP28" s="125">
        <v>66.096000000000004</v>
      </c>
      <c r="EQ28" s="125">
        <v>-39.588999999999999</v>
      </c>
      <c r="ER28" s="125">
        <v>-39.911499999999997</v>
      </c>
      <c r="ES28" s="125">
        <v>-42.209000000000003</v>
      </c>
      <c r="ET28" s="125">
        <v>13.17</v>
      </c>
      <c r="EU28" s="125">
        <v>-24.09</v>
      </c>
      <c r="EV28" s="125">
        <v>0.9</v>
      </c>
      <c r="EW28" s="125">
        <v>12.7463</v>
      </c>
      <c r="EX28" s="125">
        <v>-1.6105</v>
      </c>
      <c r="EY28" s="125">
        <v>-34.990200000000002</v>
      </c>
      <c r="EZ28" s="125">
        <v>-34.206899999999997</v>
      </c>
      <c r="FA28" s="125">
        <v>6.8955000000000002</v>
      </c>
      <c r="FB28" s="125">
        <v>-81.019900000000007</v>
      </c>
      <c r="FC28" s="125">
        <v>48.983600000000003</v>
      </c>
      <c r="FD28" s="125">
        <v>23.4373</v>
      </c>
      <c r="FE28" s="124"/>
      <c r="FF28" s="125">
        <v>22.6615</v>
      </c>
      <c r="FG28" s="125">
        <v>28.939399999999999</v>
      </c>
      <c r="FH28" s="125">
        <v>29.592099999999999</v>
      </c>
      <c r="FI28" s="125">
        <v>27.6996</v>
      </c>
      <c r="FJ28" s="125">
        <v>10.0474</v>
      </c>
      <c r="FK28" s="125">
        <v>10.382300000000001</v>
      </c>
      <c r="FL28" s="125">
        <v>96.454800000000006</v>
      </c>
      <c r="FM28" s="125">
        <v>-31.8307</v>
      </c>
      <c r="FN28" s="125">
        <v>0</v>
      </c>
      <c r="FO28" s="125">
        <v>57.169699999999999</v>
      </c>
      <c r="FP28" s="125">
        <v>62.326799999999999</v>
      </c>
      <c r="FQ28" s="125">
        <v>33.3202</v>
      </c>
      <c r="FR28" s="125">
        <v>15.06</v>
      </c>
      <c r="FS28" s="125">
        <v>11.1678</v>
      </c>
      <c r="FT28" s="125">
        <v>1.0196000000000001</v>
      </c>
      <c r="FU28" s="125">
        <v>-6.71</v>
      </c>
      <c r="FV28" s="125">
        <v>17.89</v>
      </c>
      <c r="FW28" s="125">
        <v>33.0989</v>
      </c>
      <c r="FX28" s="124"/>
      <c r="FY28" s="125">
        <v>-1.7490000000000001</v>
      </c>
      <c r="FZ28" s="125">
        <v>4.8369999999999997</v>
      </c>
      <c r="GA28" s="124"/>
      <c r="GB28" s="125">
        <v>49.49</v>
      </c>
      <c r="GC28" s="125">
        <v>-63.1858</v>
      </c>
      <c r="GD28" s="125">
        <v>-56.3123</v>
      </c>
      <c r="GE28" s="125">
        <v>15.53</v>
      </c>
      <c r="GF28" s="125">
        <v>87.701400000000007</v>
      </c>
      <c r="GG28" s="125">
        <v>24.6</v>
      </c>
      <c r="GH28" s="125">
        <v>-23.166699999999999</v>
      </c>
      <c r="GI28" s="125">
        <v>-1.4315</v>
      </c>
      <c r="GJ28" s="125">
        <v>-1.4160999999999999</v>
      </c>
      <c r="GK28" s="125">
        <v>1.9165000000000001</v>
      </c>
      <c r="GL28" s="124"/>
      <c r="GM28" s="124"/>
      <c r="GN28" s="125">
        <v>-16.131699999999999</v>
      </c>
      <c r="GO28" s="125">
        <v>-39.241399999999999</v>
      </c>
      <c r="GP28" s="125">
        <v>17.379300000000001</v>
      </c>
      <c r="GQ28" s="125">
        <v>40.732799999999997</v>
      </c>
      <c r="GR28" s="125">
        <v>64.449700000000007</v>
      </c>
      <c r="GS28" s="125">
        <v>64.322699999999998</v>
      </c>
      <c r="GT28" s="125">
        <v>-154.9813</v>
      </c>
      <c r="GU28" s="125">
        <v>-28.334299999999999</v>
      </c>
      <c r="GV28" s="125">
        <v>30.633400000000002</v>
      </c>
      <c r="GW28" s="125">
        <v>-64.564800000000005</v>
      </c>
      <c r="GX28" s="125">
        <v>11.355600000000001</v>
      </c>
      <c r="GY28" s="125">
        <v>14.963800000000001</v>
      </c>
      <c r="GZ28" s="125">
        <v>14.6632</v>
      </c>
      <c r="HA28" s="126">
        <v>12.46895</v>
      </c>
      <c r="HB28" s="125">
        <v>159.82230000000001</v>
      </c>
      <c r="HC28" s="125">
        <v>158.56479999999999</v>
      </c>
      <c r="HD28" s="125">
        <v>111.9</v>
      </c>
      <c r="HE28" s="125">
        <v>-111.68729999999999</v>
      </c>
      <c r="HF28" s="125">
        <v>-282.75709999999998</v>
      </c>
      <c r="HG28" s="125">
        <v>281.6737</v>
      </c>
      <c r="HH28" s="125">
        <v>236.08320000000001</v>
      </c>
      <c r="HI28" s="125">
        <v>-150.1619</v>
      </c>
      <c r="HJ28" s="125">
        <v>-150.2577</v>
      </c>
      <c r="HK28" s="125">
        <v>-17.672899999999998</v>
      </c>
      <c r="HL28" s="125">
        <v>0</v>
      </c>
      <c r="HM28" s="125">
        <v>73.268600000000006</v>
      </c>
      <c r="HN28" s="125">
        <v>73.165099999999995</v>
      </c>
      <c r="HO28" s="124"/>
      <c r="HP28" s="124"/>
      <c r="HQ28" s="125">
        <v>2.3757999999999999</v>
      </c>
      <c r="HR28" s="125">
        <v>1.431</v>
      </c>
      <c r="HS28" s="125">
        <v>-22.519400000000001</v>
      </c>
      <c r="HT28" s="125">
        <v>-21.7105</v>
      </c>
      <c r="HU28" s="125">
        <v>75.17</v>
      </c>
      <c r="HV28" s="125">
        <v>75.430000000000007</v>
      </c>
      <c r="HW28" s="125">
        <v>61</v>
      </c>
      <c r="HX28" s="125">
        <v>63</v>
      </c>
      <c r="HY28" s="125">
        <v>15.177099999999999</v>
      </c>
      <c r="HZ28" s="125">
        <v>-70.56</v>
      </c>
      <c r="IA28" s="125">
        <v>-407.58139999999997</v>
      </c>
      <c r="IB28" s="125">
        <v>82.063299999999998</v>
      </c>
      <c r="IC28" s="125">
        <v>81.635599999999997</v>
      </c>
      <c r="ID28" s="125">
        <v>14.4</v>
      </c>
      <c r="IE28" s="125">
        <v>36.5</v>
      </c>
      <c r="IF28" s="125">
        <v>-1.9</v>
      </c>
      <c r="IG28" s="125">
        <v>-1.2</v>
      </c>
      <c r="IH28" s="125">
        <v>1.5102</v>
      </c>
      <c r="II28" s="125">
        <v>1.2365999999999999</v>
      </c>
      <c r="IJ28" s="125">
        <v>-231.0369</v>
      </c>
      <c r="IK28" s="125">
        <v>-195.82749999999999</v>
      </c>
      <c r="IL28" s="125">
        <v>186.60589999999999</v>
      </c>
      <c r="IM28" s="125">
        <v>108.49930000000001</v>
      </c>
      <c r="IN28" s="125">
        <v>-54.976799999999997</v>
      </c>
      <c r="IO28" s="125">
        <v>-103.89449999999999</v>
      </c>
      <c r="IP28" s="125">
        <v>105.0171</v>
      </c>
      <c r="IQ28" s="125">
        <v>-200.04689999999999</v>
      </c>
      <c r="IR28" s="125">
        <v>0</v>
      </c>
      <c r="IS28" s="125">
        <v>-102.8433</v>
      </c>
      <c r="IT28" s="125">
        <v>140.80779999999999</v>
      </c>
      <c r="IU28" s="125">
        <v>140.17080000000001</v>
      </c>
      <c r="IV28" s="125">
        <v>204.67189999999999</v>
      </c>
      <c r="IW28" s="125">
        <v>-170.9511</v>
      </c>
      <c r="IX28" s="125">
        <v>-6.6288</v>
      </c>
      <c r="IY28" s="125">
        <v>-166.43860000000001</v>
      </c>
      <c r="IZ28" s="125">
        <v>166.99539999999999</v>
      </c>
      <c r="JA28" s="125">
        <v>-7.4337</v>
      </c>
      <c r="JB28" s="124"/>
      <c r="JC28" s="125">
        <v>23.44</v>
      </c>
      <c r="JD28" s="125">
        <v>6.4029999999999996</v>
      </c>
      <c r="JE28" s="125">
        <v>6.3860000000000001</v>
      </c>
      <c r="JF28" s="125">
        <v>-23.04</v>
      </c>
      <c r="JG28" s="124"/>
      <c r="JH28" s="124"/>
      <c r="JI28" s="125">
        <v>-2.9000000000000001E-2</v>
      </c>
      <c r="JJ28" s="125">
        <v>-19.9512</v>
      </c>
      <c r="JK28" s="125">
        <v>-12.654299999999999</v>
      </c>
      <c r="JL28" s="125">
        <v>4.5</v>
      </c>
      <c r="JM28" s="125">
        <v>50.960999999999999</v>
      </c>
      <c r="JN28" s="125">
        <v>49.259</v>
      </c>
      <c r="JO28" s="125">
        <v>11.221500000000001</v>
      </c>
      <c r="JP28" s="125">
        <v>13.276199999999999</v>
      </c>
      <c r="JQ28" s="125">
        <v>72.046499999999995</v>
      </c>
      <c r="JR28" s="125">
        <v>0</v>
      </c>
      <c r="JS28" s="125">
        <v>71.819900000000004</v>
      </c>
      <c r="JT28" s="124"/>
      <c r="JU28" s="125">
        <v>-38.200000000000003</v>
      </c>
      <c r="JV28" s="125">
        <v>17.9267</v>
      </c>
      <c r="JW28" s="125">
        <v>7.72</v>
      </c>
      <c r="JX28" s="124"/>
      <c r="JY28" s="125">
        <v>-5.7638999999999996</v>
      </c>
      <c r="JZ28" s="125">
        <v>47.297499999999999</v>
      </c>
      <c r="KA28" s="125">
        <v>17.033300000000001</v>
      </c>
      <c r="KB28" s="125">
        <v>-5.7522000000000002</v>
      </c>
      <c r="KC28" s="125">
        <v>-46.674900000000001</v>
      </c>
      <c r="KD28" s="125">
        <v>4.2336999999999998</v>
      </c>
      <c r="KE28" s="125">
        <v>41.268999999999998</v>
      </c>
      <c r="KF28" s="125">
        <v>31.6</v>
      </c>
      <c r="KG28" s="125">
        <v>-30.7</v>
      </c>
      <c r="KH28" s="125">
        <v>-37.984200000000001</v>
      </c>
      <c r="KI28" s="125">
        <v>87.4636</v>
      </c>
    </row>
    <row r="29" spans="1:295" ht="18" customHeight="1" x14ac:dyDescent="0.3">
      <c r="A29" s="120" t="s">
        <v>59</v>
      </c>
      <c r="B29" s="120" t="s">
        <v>750</v>
      </c>
      <c r="C29" s="124"/>
      <c r="D29" s="125">
        <v>20.435600000000001</v>
      </c>
      <c r="E29" s="125">
        <v>-25.031099999999999</v>
      </c>
      <c r="F29" s="125">
        <v>-35.241999999999997</v>
      </c>
      <c r="G29" s="125">
        <v>17.014900000000001</v>
      </c>
      <c r="H29" s="124"/>
      <c r="I29" s="125">
        <v>50.725299999999997</v>
      </c>
      <c r="J29" s="125">
        <v>-82.0702</v>
      </c>
      <c r="K29" s="125">
        <v>68.601299999999995</v>
      </c>
      <c r="L29" s="125">
        <v>34.6449</v>
      </c>
      <c r="M29" s="125">
        <v>33.997799999999998</v>
      </c>
      <c r="N29" s="125">
        <v>-8.8800000000000008</v>
      </c>
      <c r="O29" s="125">
        <v>-71.968000000000004</v>
      </c>
      <c r="P29" s="125">
        <v>66</v>
      </c>
      <c r="Q29" s="125">
        <v>27.324000000000002</v>
      </c>
      <c r="R29" s="125">
        <v>-66</v>
      </c>
      <c r="S29" s="125">
        <v>11.346299999999999</v>
      </c>
      <c r="T29" s="125">
        <v>32.942599999999999</v>
      </c>
      <c r="U29" s="125">
        <v>18.972100000000001</v>
      </c>
      <c r="V29" s="125">
        <v>19.225000000000001</v>
      </c>
      <c r="W29" s="125">
        <v>31.671600000000002</v>
      </c>
      <c r="X29" s="125">
        <v>16.243500000000001</v>
      </c>
      <c r="Y29" s="125">
        <v>6.2228000000000003</v>
      </c>
      <c r="Z29" s="125">
        <v>7.9720000000000004</v>
      </c>
      <c r="AA29" s="124"/>
      <c r="AB29" s="124"/>
      <c r="AC29" s="125">
        <v>-58.62</v>
      </c>
      <c r="AD29" s="125">
        <v>-58.24</v>
      </c>
      <c r="AE29" s="124"/>
      <c r="AF29" s="125">
        <v>8.8800000000000008</v>
      </c>
      <c r="AG29" s="125">
        <v>70.400000000000006</v>
      </c>
      <c r="AH29" s="125">
        <v>28.608000000000001</v>
      </c>
      <c r="AI29" s="125">
        <v>0.219</v>
      </c>
      <c r="AJ29" s="125">
        <v>-62.34</v>
      </c>
      <c r="AK29" s="125">
        <v>-63.17</v>
      </c>
      <c r="AL29" s="125">
        <v>-32.909999999999997</v>
      </c>
      <c r="AM29" s="125">
        <v>63.03</v>
      </c>
      <c r="AN29" s="125">
        <v>63.18</v>
      </c>
      <c r="AO29" s="125">
        <v>21.481000000000002</v>
      </c>
      <c r="AP29" s="125">
        <v>-5.6715</v>
      </c>
      <c r="AQ29" s="125">
        <v>69.921599999999998</v>
      </c>
      <c r="AR29" s="125">
        <v>72.130600000000001</v>
      </c>
      <c r="AS29" s="125">
        <v>60.888300000000001</v>
      </c>
      <c r="AT29" s="125">
        <v>-55.325099999999999</v>
      </c>
      <c r="AU29" s="125">
        <v>-54.8429</v>
      </c>
      <c r="AV29" s="125">
        <v>12.5944</v>
      </c>
      <c r="AW29" s="125">
        <v>12.654400000000001</v>
      </c>
      <c r="AX29" s="125">
        <v>87.341399999999993</v>
      </c>
      <c r="AY29" s="125">
        <v>90.154499999999999</v>
      </c>
      <c r="AZ29" s="125">
        <v>6.8212999999999999</v>
      </c>
      <c r="BA29" s="125">
        <v>36.499699999999997</v>
      </c>
      <c r="BB29" s="125">
        <v>-644.05650000000003</v>
      </c>
      <c r="BC29" s="125">
        <v>25.736000000000001</v>
      </c>
      <c r="BD29" s="125">
        <v>-12.3</v>
      </c>
      <c r="BE29" s="125">
        <v>-12.7</v>
      </c>
      <c r="BF29" s="125">
        <v>60.434899999999999</v>
      </c>
      <c r="BG29" s="125">
        <v>59.468000000000004</v>
      </c>
      <c r="BH29" s="125">
        <v>-4.1780999999999997</v>
      </c>
      <c r="BI29" s="124"/>
      <c r="BJ29" s="125">
        <v>-99.795699999999997</v>
      </c>
      <c r="BK29" s="125">
        <v>9.3063000000000002</v>
      </c>
      <c r="BL29" s="125">
        <v>9.1095000000000006</v>
      </c>
      <c r="BM29" s="125">
        <v>6.2324000000000002</v>
      </c>
      <c r="BN29" s="125">
        <v>700.67430000000002</v>
      </c>
      <c r="BO29" s="125">
        <v>183.56880000000001</v>
      </c>
      <c r="BP29" s="125">
        <v>183.47720000000001</v>
      </c>
      <c r="BQ29" s="125">
        <v>-720.71370000000002</v>
      </c>
      <c r="BR29" s="125">
        <v>651.11490000000003</v>
      </c>
      <c r="BS29" s="124"/>
      <c r="BT29" s="125">
        <v>-85.512299999999996</v>
      </c>
      <c r="BU29" s="125">
        <v>86.442999999999998</v>
      </c>
      <c r="BV29" s="125">
        <v>108.1883</v>
      </c>
      <c r="BW29" s="125">
        <v>42.35</v>
      </c>
      <c r="BX29" s="125">
        <v>9.8800000000000008</v>
      </c>
      <c r="BY29" s="125">
        <v>75.11</v>
      </c>
      <c r="BZ29" s="125">
        <v>71.73</v>
      </c>
      <c r="CA29" s="125">
        <v>-10.712400000000001</v>
      </c>
      <c r="CB29" s="125">
        <v>-11.5161</v>
      </c>
      <c r="CC29" s="125">
        <v>57.771299999999997</v>
      </c>
      <c r="CD29" s="125">
        <v>58.374499999999998</v>
      </c>
      <c r="CE29" s="125">
        <v>29.086500000000001</v>
      </c>
      <c r="CF29" s="125">
        <v>-129.2278</v>
      </c>
      <c r="CG29" s="125">
        <v>-129.39959999999999</v>
      </c>
      <c r="CH29" s="125">
        <v>19.008400000000002</v>
      </c>
      <c r="CI29" s="124"/>
      <c r="CJ29" s="124"/>
      <c r="CK29" s="124"/>
      <c r="CL29" s="125">
        <v>101.1</v>
      </c>
      <c r="CM29" s="125">
        <v>92.2</v>
      </c>
      <c r="CN29" s="125">
        <v>-15.67</v>
      </c>
      <c r="CO29" s="125">
        <v>55.348100000000002</v>
      </c>
      <c r="CP29" s="125">
        <v>53.579099999999997</v>
      </c>
      <c r="CQ29" s="125">
        <v>54.267499999999998</v>
      </c>
      <c r="CR29" s="125">
        <v>-36.996000000000002</v>
      </c>
      <c r="CS29" s="125">
        <v>-37.119</v>
      </c>
      <c r="CT29" s="125">
        <v>82.162000000000006</v>
      </c>
      <c r="CU29" s="125">
        <v>-107.3905</v>
      </c>
      <c r="CV29" s="125">
        <v>96.114900000000006</v>
      </c>
      <c r="CW29" s="125">
        <v>13.263500000000001</v>
      </c>
      <c r="CX29" s="125">
        <v>62.28</v>
      </c>
      <c r="CY29" s="125">
        <v>34.770000000000003</v>
      </c>
      <c r="CZ29" s="125">
        <v>51.3354</v>
      </c>
      <c r="DA29" s="125">
        <v>48.6374</v>
      </c>
      <c r="DB29" s="125">
        <v>-32.99</v>
      </c>
      <c r="DC29" s="124"/>
      <c r="DD29" s="124"/>
      <c r="DE29" s="124"/>
      <c r="DF29" s="125">
        <v>-145.0513</v>
      </c>
      <c r="DG29" s="124"/>
      <c r="DH29" s="125">
        <v>-20.0062</v>
      </c>
      <c r="DI29" s="125">
        <v>-127.7</v>
      </c>
      <c r="DJ29" s="125">
        <v>-126.7</v>
      </c>
      <c r="DK29" s="125">
        <v>29.2758</v>
      </c>
      <c r="DL29" s="125">
        <v>63.290399999999998</v>
      </c>
      <c r="DM29" s="125">
        <v>77.975899999999996</v>
      </c>
      <c r="DN29" s="125">
        <v>90.252700000000004</v>
      </c>
      <c r="DO29" s="125">
        <v>63.4</v>
      </c>
      <c r="DP29" s="125">
        <v>-12.59</v>
      </c>
      <c r="DQ29" s="125">
        <v>69.114500000000007</v>
      </c>
      <c r="DR29" s="125">
        <v>144.04820000000001</v>
      </c>
      <c r="DS29" s="125">
        <v>-39.090000000000003</v>
      </c>
      <c r="DT29" s="125">
        <v>0</v>
      </c>
      <c r="DU29" s="125">
        <v>93.03</v>
      </c>
      <c r="DV29" s="125">
        <v>70.790000000000006</v>
      </c>
      <c r="DW29" s="125">
        <v>145.1636</v>
      </c>
      <c r="DX29" s="125">
        <v>143.80000000000001</v>
      </c>
      <c r="DY29" s="125">
        <v>30.899000000000001</v>
      </c>
      <c r="DZ29" s="125">
        <v>0</v>
      </c>
      <c r="EA29" s="125">
        <v>268.9864</v>
      </c>
      <c r="EB29" s="125">
        <v>217.93279999999999</v>
      </c>
      <c r="EC29" s="125">
        <v>211.46719999999999</v>
      </c>
      <c r="ED29" s="125">
        <v>216.38910000000001</v>
      </c>
      <c r="EE29" s="125">
        <v>120.1703</v>
      </c>
      <c r="EF29" s="125">
        <v>102.81910000000001</v>
      </c>
      <c r="EG29" s="125">
        <v>-25.263000000000002</v>
      </c>
      <c r="EH29" s="125">
        <v>737.32050000000004</v>
      </c>
      <c r="EI29" s="125">
        <v>223.4641</v>
      </c>
      <c r="EJ29" s="124"/>
      <c r="EK29" s="125">
        <v>-37.746600000000001</v>
      </c>
      <c r="EL29" s="125">
        <v>-34.618200000000002</v>
      </c>
      <c r="EM29" s="125">
        <v>-21.718299999999999</v>
      </c>
      <c r="EN29" s="125">
        <v>15.6342</v>
      </c>
      <c r="EO29" s="124"/>
      <c r="EP29" s="125">
        <v>165.94800000000001</v>
      </c>
      <c r="EQ29" s="125">
        <v>-52.147500000000001</v>
      </c>
      <c r="ER29" s="125">
        <v>-52.457900000000002</v>
      </c>
      <c r="ES29" s="125">
        <v>-60.296100000000003</v>
      </c>
      <c r="ET29" s="125">
        <v>15.65</v>
      </c>
      <c r="EU29" s="125">
        <v>-23.84</v>
      </c>
      <c r="EV29" s="125">
        <v>93.1</v>
      </c>
      <c r="EW29" s="125">
        <v>13.0762</v>
      </c>
      <c r="EX29" s="125">
        <v>-25.147300000000001</v>
      </c>
      <c r="EY29" s="125">
        <v>-35.225000000000001</v>
      </c>
      <c r="EZ29" s="125">
        <v>-34.254100000000001</v>
      </c>
      <c r="FA29" s="125">
        <v>6.1665000000000001</v>
      </c>
      <c r="FB29" s="125">
        <v>-99.507300000000001</v>
      </c>
      <c r="FC29" s="125">
        <v>67.275599999999997</v>
      </c>
      <c r="FD29" s="125">
        <v>23.051600000000001</v>
      </c>
      <c r="FE29" s="124"/>
      <c r="FF29" s="125">
        <v>22.832100000000001</v>
      </c>
      <c r="FG29" s="125">
        <v>26.5108</v>
      </c>
      <c r="FH29" s="125">
        <v>27.4953</v>
      </c>
      <c r="FI29" s="125">
        <v>26.008299999999998</v>
      </c>
      <c r="FJ29" s="125">
        <v>10.7172</v>
      </c>
      <c r="FK29" s="125">
        <v>10.5497</v>
      </c>
      <c r="FL29" s="125">
        <v>88.584400000000002</v>
      </c>
      <c r="FM29" s="125">
        <v>-27.572099999999999</v>
      </c>
      <c r="FN29" s="125">
        <v>0</v>
      </c>
      <c r="FO29" s="125">
        <v>57.796199999999999</v>
      </c>
      <c r="FP29" s="125">
        <v>64.1541</v>
      </c>
      <c r="FQ29" s="125">
        <v>23.051500000000001</v>
      </c>
      <c r="FR29" s="125">
        <v>17.309999999999999</v>
      </c>
      <c r="FS29" s="125">
        <v>14.8568</v>
      </c>
      <c r="FT29" s="125">
        <v>1.044</v>
      </c>
      <c r="FU29" s="125">
        <v>-9.15</v>
      </c>
      <c r="FV29" s="125">
        <v>17.89</v>
      </c>
      <c r="FW29" s="125">
        <v>23.558700000000002</v>
      </c>
      <c r="FX29" s="124"/>
      <c r="FY29" s="125">
        <v>-1.778</v>
      </c>
      <c r="FZ29" s="125">
        <v>4.7919999999999998</v>
      </c>
      <c r="GA29" s="124"/>
      <c r="GB29" s="125">
        <v>47.28</v>
      </c>
      <c r="GC29" s="125">
        <v>-65.556100000000001</v>
      </c>
      <c r="GD29" s="125">
        <v>-57.372999999999998</v>
      </c>
      <c r="GE29" s="125">
        <v>15.77</v>
      </c>
      <c r="GF29" s="125">
        <v>88.542400000000001</v>
      </c>
      <c r="GG29" s="125">
        <v>25.3</v>
      </c>
      <c r="GH29" s="125">
        <v>-24.1082</v>
      </c>
      <c r="GI29" s="125">
        <v>-1.2053</v>
      </c>
      <c r="GJ29" s="125">
        <v>-1.4651000000000001</v>
      </c>
      <c r="GK29" s="125">
        <v>2.0541</v>
      </c>
      <c r="GL29" s="124"/>
      <c r="GM29" s="124"/>
      <c r="GN29" s="125">
        <v>-15.8817</v>
      </c>
      <c r="GO29" s="125">
        <v>-40.631</v>
      </c>
      <c r="GP29" s="125">
        <v>18.089400000000001</v>
      </c>
      <c r="GQ29" s="125">
        <v>42.227800000000002</v>
      </c>
      <c r="GR29" s="125">
        <v>63.0871</v>
      </c>
      <c r="GS29" s="125">
        <v>64.113200000000006</v>
      </c>
      <c r="GT29" s="125">
        <v>-156.6747</v>
      </c>
      <c r="GU29" s="125">
        <v>-28.583600000000001</v>
      </c>
      <c r="GV29" s="125">
        <v>30.9908</v>
      </c>
      <c r="GW29" s="125">
        <v>-64.605000000000004</v>
      </c>
      <c r="GX29" s="125">
        <v>11.0375</v>
      </c>
      <c r="GY29" s="125">
        <v>15.472899999999999</v>
      </c>
      <c r="GZ29" s="125">
        <v>14.916399999999999</v>
      </c>
      <c r="HA29" s="125">
        <v>12</v>
      </c>
      <c r="HB29" s="125">
        <v>158.5539</v>
      </c>
      <c r="HC29" s="125">
        <v>158.9905</v>
      </c>
      <c r="HD29" s="125">
        <v>114.8</v>
      </c>
      <c r="HE29" s="125">
        <v>-114.77930000000001</v>
      </c>
      <c r="HF29" s="125">
        <v>-278.43279999999999</v>
      </c>
      <c r="HG29" s="125">
        <v>282.62759999999997</v>
      </c>
      <c r="HH29" s="125">
        <v>246.1412</v>
      </c>
      <c r="HI29" s="125">
        <v>-149.90899999999999</v>
      </c>
      <c r="HJ29" s="125">
        <v>-149.82769999999999</v>
      </c>
      <c r="HK29" s="125">
        <v>-17.988800000000001</v>
      </c>
      <c r="HL29" s="125">
        <v>-5.4943999999999997</v>
      </c>
      <c r="HM29" s="125">
        <v>75.290300000000002</v>
      </c>
      <c r="HN29" s="125">
        <v>75.147499999999994</v>
      </c>
      <c r="HO29" s="125">
        <v>-71.895899999999997</v>
      </c>
      <c r="HP29" s="125">
        <v>-74.014499999999998</v>
      </c>
      <c r="HQ29" s="125">
        <v>0.57399999999999995</v>
      </c>
      <c r="HR29" s="125">
        <v>-0.22800000000000001</v>
      </c>
      <c r="HS29" s="125">
        <v>-24.5809</v>
      </c>
      <c r="HT29" s="125">
        <v>-24.476500000000001</v>
      </c>
      <c r="HU29" s="125">
        <v>73.930000000000007</v>
      </c>
      <c r="HV29" s="125">
        <v>73.5</v>
      </c>
      <c r="HW29" s="125">
        <v>57.1</v>
      </c>
      <c r="HX29" s="125">
        <v>57.4</v>
      </c>
      <c r="HY29" s="125">
        <v>16.531500000000001</v>
      </c>
      <c r="HZ29" s="125">
        <v>-74.72</v>
      </c>
      <c r="IA29" s="125">
        <v>-400.29660000000001</v>
      </c>
      <c r="IB29" s="125">
        <v>81.390100000000004</v>
      </c>
      <c r="IC29" s="125">
        <v>80.980900000000005</v>
      </c>
      <c r="ID29" s="125">
        <v>14.4</v>
      </c>
      <c r="IE29" s="125">
        <v>31.3</v>
      </c>
      <c r="IF29" s="125">
        <v>0.2</v>
      </c>
      <c r="IG29" s="125">
        <v>1.4</v>
      </c>
      <c r="IH29" s="124"/>
      <c r="II29" s="124"/>
      <c r="IJ29" s="125">
        <v>-241.3322</v>
      </c>
      <c r="IK29" s="125">
        <v>-194.1335</v>
      </c>
      <c r="IL29" s="125">
        <v>176.2183</v>
      </c>
      <c r="IM29" s="125">
        <v>106.84010000000001</v>
      </c>
      <c r="IN29" s="125">
        <v>-62.1751</v>
      </c>
      <c r="IO29" s="125">
        <v>-101.0489</v>
      </c>
      <c r="IP29" s="125">
        <v>93.869500000000002</v>
      </c>
      <c r="IQ29" s="125">
        <v>-200.03630000000001</v>
      </c>
      <c r="IR29" s="125">
        <v>0</v>
      </c>
      <c r="IS29" s="125">
        <v>-95.704499999999996</v>
      </c>
      <c r="IT29" s="125">
        <v>141.81819999999999</v>
      </c>
      <c r="IU29" s="125">
        <v>135.37280000000001</v>
      </c>
      <c r="IV29" s="125">
        <v>197.17060000000001</v>
      </c>
      <c r="IW29" s="125">
        <v>-163.95099999999999</v>
      </c>
      <c r="IX29" s="125">
        <v>-4.2446000000000002</v>
      </c>
      <c r="IY29" s="125">
        <v>-165.63470000000001</v>
      </c>
      <c r="IZ29" s="125">
        <v>165.55529999999999</v>
      </c>
      <c r="JA29" s="125">
        <v>-8.4884000000000004</v>
      </c>
      <c r="JB29" s="124"/>
      <c r="JC29" s="125">
        <v>23.36</v>
      </c>
      <c r="JD29" s="125">
        <v>6.3479999999999999</v>
      </c>
      <c r="JE29" s="125">
        <v>6.2990000000000004</v>
      </c>
      <c r="JF29" s="125">
        <v>-23.04</v>
      </c>
      <c r="JG29" s="124"/>
      <c r="JH29" s="124"/>
      <c r="JI29" s="125">
        <v>-5.6500000000000002E-2</v>
      </c>
      <c r="JJ29" s="125">
        <v>-18.5748</v>
      </c>
      <c r="JK29" s="125">
        <v>-16.9024</v>
      </c>
      <c r="JL29" s="125">
        <v>6.3</v>
      </c>
      <c r="JM29" s="125">
        <v>53.831000000000003</v>
      </c>
      <c r="JN29" s="125">
        <v>51.988999999999997</v>
      </c>
      <c r="JO29" s="125">
        <v>11.1531</v>
      </c>
      <c r="JP29" s="126">
        <v>13.29555</v>
      </c>
      <c r="JQ29" s="125">
        <v>74.460800000000006</v>
      </c>
      <c r="JR29" s="125">
        <v>0</v>
      </c>
      <c r="JS29" s="125">
        <v>73.223299999999995</v>
      </c>
      <c r="JT29" s="124"/>
      <c r="JU29" s="125">
        <v>-32.200000000000003</v>
      </c>
      <c r="JV29" s="125">
        <v>27.358000000000001</v>
      </c>
      <c r="JW29" s="125">
        <v>7.96</v>
      </c>
      <c r="JX29" s="124"/>
      <c r="JY29" s="125">
        <v>-7.5472999999999999</v>
      </c>
      <c r="JZ29" s="125">
        <v>46.943199999999997</v>
      </c>
      <c r="KA29" s="125">
        <v>17.637499999999999</v>
      </c>
      <c r="KB29" s="125">
        <v>-7.4683000000000002</v>
      </c>
      <c r="KC29" s="125">
        <v>-46.5291</v>
      </c>
      <c r="KD29" s="125">
        <v>4.7282000000000002</v>
      </c>
      <c r="KE29" s="125">
        <v>40.887099999999997</v>
      </c>
      <c r="KF29" s="125">
        <v>21.8</v>
      </c>
      <c r="KG29" s="125">
        <v>-22.4</v>
      </c>
      <c r="KH29" s="125">
        <v>-37.335900000000002</v>
      </c>
      <c r="KI29" s="125">
        <v>93.036900000000003</v>
      </c>
    </row>
    <row r="30" spans="1:295" ht="18" customHeight="1" x14ac:dyDescent="0.3">
      <c r="A30" s="120" t="s">
        <v>59</v>
      </c>
      <c r="B30" s="120" t="s">
        <v>751</v>
      </c>
      <c r="C30" s="124"/>
      <c r="D30" s="125">
        <v>20.686800000000002</v>
      </c>
      <c r="E30" s="125">
        <v>-25.295300000000001</v>
      </c>
      <c r="F30" s="125">
        <v>-35.5608</v>
      </c>
      <c r="G30" s="125">
        <v>17.790500000000002</v>
      </c>
      <c r="H30" s="124"/>
      <c r="I30" s="125">
        <v>53.680700000000002</v>
      </c>
      <c r="J30" s="125">
        <v>-87.082300000000004</v>
      </c>
      <c r="K30" s="125">
        <v>69.427400000000006</v>
      </c>
      <c r="L30" s="125">
        <v>35.182899999999997</v>
      </c>
      <c r="M30" s="125">
        <v>34.603000000000002</v>
      </c>
      <c r="N30" s="125">
        <v>-4.4400000000000004</v>
      </c>
      <c r="O30" s="125">
        <v>-71.242000000000004</v>
      </c>
      <c r="P30" s="125">
        <v>66</v>
      </c>
      <c r="Q30" s="125">
        <v>24.84</v>
      </c>
      <c r="R30" s="125">
        <v>-63.8</v>
      </c>
      <c r="S30" s="125">
        <v>11.404299999999999</v>
      </c>
      <c r="T30" s="125">
        <v>38.029000000000003</v>
      </c>
      <c r="U30" s="125">
        <v>16.325099999999999</v>
      </c>
      <c r="V30" s="125">
        <v>16.410699999999999</v>
      </c>
      <c r="W30" s="125">
        <v>26.912500000000001</v>
      </c>
      <c r="X30" s="125">
        <v>16.191600000000001</v>
      </c>
      <c r="Y30" s="125">
        <v>6.4</v>
      </c>
      <c r="Z30" s="125">
        <v>8.2330000000000005</v>
      </c>
      <c r="AA30" s="124"/>
      <c r="AB30" s="124"/>
      <c r="AC30" s="125">
        <v>-56.25</v>
      </c>
      <c r="AD30" s="125">
        <v>-56.17</v>
      </c>
      <c r="AE30" s="124"/>
      <c r="AF30" s="125">
        <v>4.4400000000000004</v>
      </c>
      <c r="AG30" s="125">
        <v>68.2</v>
      </c>
      <c r="AH30" s="125">
        <v>27.896999999999998</v>
      </c>
      <c r="AI30" s="125">
        <v>0.219</v>
      </c>
      <c r="AJ30" s="125">
        <v>-61.27</v>
      </c>
      <c r="AK30" s="125">
        <v>-61.18</v>
      </c>
      <c r="AL30" s="125">
        <v>-31.23</v>
      </c>
      <c r="AM30" s="125">
        <v>61.62</v>
      </c>
      <c r="AN30" s="125">
        <v>61.88</v>
      </c>
      <c r="AO30" s="125">
        <v>21.645199999999999</v>
      </c>
      <c r="AP30" s="125">
        <v>-5.8962000000000003</v>
      </c>
      <c r="AQ30" s="125">
        <v>71.551699999999997</v>
      </c>
      <c r="AR30" s="125">
        <v>74.354500000000002</v>
      </c>
      <c r="AS30" s="125">
        <v>55.722099999999998</v>
      </c>
      <c r="AT30" s="125">
        <v>-53.4497</v>
      </c>
      <c r="AU30" s="125">
        <v>-52.698799999999999</v>
      </c>
      <c r="AV30" s="125">
        <v>11.690200000000001</v>
      </c>
      <c r="AW30" s="125">
        <v>11.5297</v>
      </c>
      <c r="AX30" s="125">
        <v>86.001800000000003</v>
      </c>
      <c r="AY30" s="125">
        <v>88.546999999999997</v>
      </c>
      <c r="AZ30" s="125">
        <v>6.8212999999999999</v>
      </c>
      <c r="BA30" s="125">
        <v>35.731000000000002</v>
      </c>
      <c r="BB30" s="125">
        <v>-640.99369999999999</v>
      </c>
      <c r="BC30" s="125">
        <v>26.426300000000001</v>
      </c>
      <c r="BD30" s="125">
        <v>-12.6</v>
      </c>
      <c r="BE30" s="125">
        <v>-13.1</v>
      </c>
      <c r="BF30" s="125">
        <v>58.6995</v>
      </c>
      <c r="BG30" s="125">
        <v>58.017499999999998</v>
      </c>
      <c r="BH30" s="125">
        <v>-5.1170999999999998</v>
      </c>
      <c r="BI30" s="124"/>
      <c r="BJ30" s="125">
        <v>-96.894900000000007</v>
      </c>
      <c r="BK30" s="125">
        <v>10.136100000000001</v>
      </c>
      <c r="BL30" s="125">
        <v>9.4943000000000008</v>
      </c>
      <c r="BM30" s="125">
        <v>6.3723000000000001</v>
      </c>
      <c r="BN30" s="125">
        <v>689.04669999999999</v>
      </c>
      <c r="BO30" s="125">
        <v>188.36019999999999</v>
      </c>
      <c r="BP30" s="125">
        <v>189.30629999999999</v>
      </c>
      <c r="BQ30" s="125">
        <v>-710.70540000000005</v>
      </c>
      <c r="BR30" s="125">
        <v>663.37630000000001</v>
      </c>
      <c r="BS30" s="124"/>
      <c r="BT30" s="125">
        <v>-85.3245</v>
      </c>
      <c r="BU30" s="125">
        <v>88.521699999999996</v>
      </c>
      <c r="BV30" s="125">
        <v>110.1942</v>
      </c>
      <c r="BW30" s="125">
        <v>42.9</v>
      </c>
      <c r="BX30" s="125">
        <v>9.8000000000000007</v>
      </c>
      <c r="BY30" s="125">
        <v>75.91</v>
      </c>
      <c r="BZ30" s="125">
        <v>73.47</v>
      </c>
      <c r="CA30" s="125">
        <v>-12.1859</v>
      </c>
      <c r="CB30" s="125">
        <v>-12.7217</v>
      </c>
      <c r="CC30" s="125">
        <v>59.938499999999998</v>
      </c>
      <c r="CD30" s="125">
        <v>60.575200000000002</v>
      </c>
      <c r="CE30" s="125">
        <v>27.623699999999999</v>
      </c>
      <c r="CF30" s="125">
        <v>-130.0299</v>
      </c>
      <c r="CG30" s="125">
        <v>-129.34399999999999</v>
      </c>
      <c r="CH30" s="125">
        <v>20.276700000000002</v>
      </c>
      <c r="CI30" s="124"/>
      <c r="CJ30" s="124"/>
      <c r="CK30" s="124"/>
      <c r="CL30" s="125">
        <v>103.3</v>
      </c>
      <c r="CM30" s="125">
        <v>93.6</v>
      </c>
      <c r="CN30" s="125">
        <v>-15.95</v>
      </c>
      <c r="CO30" s="125">
        <v>55.674599999999998</v>
      </c>
      <c r="CP30" s="125">
        <v>54.292499999999997</v>
      </c>
      <c r="CQ30" s="125">
        <v>55.12</v>
      </c>
      <c r="CR30" s="125">
        <v>-32.413600000000002</v>
      </c>
      <c r="CS30" s="125">
        <v>-33.0197</v>
      </c>
      <c r="CT30" s="125">
        <v>80.358999999999995</v>
      </c>
      <c r="CU30" s="125">
        <v>-111.4528</v>
      </c>
      <c r="CV30" s="125">
        <v>96.382999999999996</v>
      </c>
      <c r="CW30" s="125">
        <v>13.287000000000001</v>
      </c>
      <c r="CX30" s="125">
        <v>64.81</v>
      </c>
      <c r="CY30" s="125">
        <v>35.659999999999997</v>
      </c>
      <c r="CZ30" s="125">
        <v>52.038600000000002</v>
      </c>
      <c r="DA30" s="125">
        <v>49.223300000000002</v>
      </c>
      <c r="DB30" s="125">
        <v>-33.51</v>
      </c>
      <c r="DC30" s="124"/>
      <c r="DD30" s="124"/>
      <c r="DE30" s="124"/>
      <c r="DF30" s="125">
        <v>-141.98589999999999</v>
      </c>
      <c r="DG30" s="124"/>
      <c r="DH30" s="125">
        <v>-20.326000000000001</v>
      </c>
      <c r="DI30" s="125">
        <v>-129.80000000000001</v>
      </c>
      <c r="DJ30" s="125">
        <v>-128.69999999999999</v>
      </c>
      <c r="DK30" s="125">
        <v>29.264800000000001</v>
      </c>
      <c r="DL30" s="125">
        <v>65.048199999999994</v>
      </c>
      <c r="DM30" s="125">
        <v>78.445599999999999</v>
      </c>
      <c r="DN30" s="125">
        <v>91.424599999999998</v>
      </c>
      <c r="DO30" s="125">
        <v>64.06</v>
      </c>
      <c r="DP30" s="125">
        <v>-12.57</v>
      </c>
      <c r="DQ30" s="125">
        <v>72.353999999999999</v>
      </c>
      <c r="DR30" s="125">
        <v>142.25810000000001</v>
      </c>
      <c r="DS30" s="125">
        <v>-39.74</v>
      </c>
      <c r="DT30" s="125">
        <v>0</v>
      </c>
      <c r="DU30" s="125">
        <v>96.93</v>
      </c>
      <c r="DV30" s="125">
        <v>71.790000000000006</v>
      </c>
      <c r="DW30" s="125">
        <v>142.74549999999999</v>
      </c>
      <c r="DX30" s="125">
        <v>140.49090000000001</v>
      </c>
      <c r="DY30" s="125">
        <v>25.136299999999999</v>
      </c>
      <c r="DZ30" s="125">
        <v>0</v>
      </c>
      <c r="EA30" s="125">
        <v>266.8116</v>
      </c>
      <c r="EB30" s="125">
        <v>219.5898</v>
      </c>
      <c r="EC30" s="125">
        <v>210.42920000000001</v>
      </c>
      <c r="ED30" s="125">
        <v>214.87729999999999</v>
      </c>
      <c r="EE30" s="125">
        <v>118.73269999999999</v>
      </c>
      <c r="EF30" s="125">
        <v>97.772999999999996</v>
      </c>
      <c r="EG30" s="125">
        <v>-26.166</v>
      </c>
      <c r="EH30" s="125">
        <v>730.59889999999996</v>
      </c>
      <c r="EI30" s="125">
        <v>215.66200000000001</v>
      </c>
      <c r="EJ30" s="124"/>
      <c r="EK30" s="125">
        <v>-37.412599999999998</v>
      </c>
      <c r="EL30" s="125">
        <v>-34.835099999999997</v>
      </c>
      <c r="EM30" s="125">
        <v>-20.408899999999999</v>
      </c>
      <c r="EN30" s="125">
        <v>13.8406</v>
      </c>
      <c r="EO30" s="124"/>
      <c r="EP30" s="125">
        <v>172.09200000000001</v>
      </c>
      <c r="EQ30" s="125">
        <v>-55.421199999999999</v>
      </c>
      <c r="ER30" s="125">
        <v>-55.594999999999999</v>
      </c>
      <c r="ES30" s="125">
        <v>-57.079900000000002</v>
      </c>
      <c r="ET30" s="125">
        <v>0</v>
      </c>
      <c r="EU30" s="125">
        <v>-20.21</v>
      </c>
      <c r="EV30" s="125">
        <v>106.2</v>
      </c>
      <c r="EW30" s="125">
        <v>13.0288</v>
      </c>
      <c r="EX30" s="125">
        <v>-31.129799999999999</v>
      </c>
      <c r="EY30" s="125">
        <v>-35.926299999999998</v>
      </c>
      <c r="EZ30" s="125">
        <v>-34.542999999999999</v>
      </c>
      <c r="FA30" s="125">
        <v>6.5651000000000002</v>
      </c>
      <c r="FB30" s="125">
        <v>-97.089299999999994</v>
      </c>
      <c r="FC30" s="125">
        <v>64.980500000000006</v>
      </c>
      <c r="FD30" s="125">
        <v>23.7303</v>
      </c>
      <c r="FE30" s="124"/>
      <c r="FF30" s="125">
        <v>23.097100000000001</v>
      </c>
      <c r="FG30" s="125">
        <v>29.081700000000001</v>
      </c>
      <c r="FH30" s="125">
        <v>30.172799999999999</v>
      </c>
      <c r="FI30" s="125">
        <v>28.2669</v>
      </c>
      <c r="FJ30" s="125">
        <v>13.0616</v>
      </c>
      <c r="FK30" s="125">
        <v>11.2196</v>
      </c>
      <c r="FL30" s="125">
        <v>86.24</v>
      </c>
      <c r="FM30" s="125">
        <v>-22.8537</v>
      </c>
      <c r="FN30" s="125">
        <v>0</v>
      </c>
      <c r="FO30" s="125">
        <v>49.758800000000001</v>
      </c>
      <c r="FP30" s="125">
        <v>53.302399999999999</v>
      </c>
      <c r="FQ30" s="125">
        <v>29.7606</v>
      </c>
      <c r="FR30" s="125">
        <v>16.77</v>
      </c>
      <c r="FS30" s="125">
        <v>11.1653</v>
      </c>
      <c r="FT30" s="125">
        <v>1.022</v>
      </c>
      <c r="FU30" s="125">
        <v>-6.45</v>
      </c>
      <c r="FV30" s="125">
        <v>15.76</v>
      </c>
      <c r="FW30" s="125">
        <v>29.313199999999998</v>
      </c>
      <c r="FX30" s="124"/>
      <c r="FY30" s="125">
        <v>-1.1759999999999999</v>
      </c>
      <c r="FZ30" s="125">
        <v>4.8129999999999997</v>
      </c>
      <c r="GA30" s="124"/>
      <c r="GB30" s="125">
        <v>50.09</v>
      </c>
      <c r="GC30" s="125">
        <v>-56.294199999999996</v>
      </c>
      <c r="GD30" s="125">
        <v>-51.041200000000003</v>
      </c>
      <c r="GE30" s="125">
        <v>15.96</v>
      </c>
      <c r="GF30" s="125">
        <v>90.6875</v>
      </c>
      <c r="GG30" s="125">
        <v>24.2</v>
      </c>
      <c r="GH30" s="125">
        <v>-24.785499999999999</v>
      </c>
      <c r="GI30" s="125">
        <v>-1.4683999999999999</v>
      </c>
      <c r="GJ30" s="125">
        <v>0</v>
      </c>
      <c r="GK30" s="125">
        <v>1.8427</v>
      </c>
      <c r="GL30" s="124"/>
      <c r="GM30" s="124"/>
      <c r="GN30" s="126">
        <v>-15.59745</v>
      </c>
      <c r="GO30" s="125">
        <v>-40.310499999999998</v>
      </c>
      <c r="GP30" s="125">
        <v>18.659199999999998</v>
      </c>
      <c r="GQ30" s="125">
        <v>42.395699999999998</v>
      </c>
      <c r="GR30" s="125">
        <v>60.2316</v>
      </c>
      <c r="GS30" s="125">
        <v>64.179900000000004</v>
      </c>
      <c r="GT30" s="125">
        <v>-156.67930000000001</v>
      </c>
      <c r="GU30" s="125">
        <v>-28.683900000000001</v>
      </c>
      <c r="GV30" s="125">
        <v>31.1355</v>
      </c>
      <c r="GW30" s="125">
        <v>-65.764600000000002</v>
      </c>
      <c r="GX30" s="125">
        <v>10.709199999999999</v>
      </c>
      <c r="GY30" s="125">
        <v>15.775600000000001</v>
      </c>
      <c r="GZ30" s="125">
        <v>15.433199999999999</v>
      </c>
      <c r="HA30" s="126">
        <v>12</v>
      </c>
      <c r="HB30" s="125">
        <v>165.98339999999999</v>
      </c>
      <c r="HC30" s="125">
        <v>166.12029999999999</v>
      </c>
      <c r="HD30" s="125">
        <v>183.6</v>
      </c>
      <c r="HE30" s="125">
        <v>-180.61590000000001</v>
      </c>
      <c r="HF30" s="125">
        <v>-360.34179999999998</v>
      </c>
      <c r="HG30" s="125">
        <v>359.96390000000002</v>
      </c>
      <c r="HH30" s="125">
        <v>273.63959999999997</v>
      </c>
      <c r="HI30" s="125">
        <v>-157.77520000000001</v>
      </c>
      <c r="HJ30" s="125">
        <v>-156.88319999999999</v>
      </c>
      <c r="HK30" s="125">
        <v>-14.8012</v>
      </c>
      <c r="HL30" s="125">
        <v>0</v>
      </c>
      <c r="HM30" s="125">
        <v>73.324700000000007</v>
      </c>
      <c r="HN30" s="125">
        <v>75.083799999999997</v>
      </c>
      <c r="HO30" s="124"/>
      <c r="HP30" s="124"/>
      <c r="HQ30" s="125">
        <v>1.3321000000000001</v>
      </c>
      <c r="HR30" s="125">
        <v>1.3101</v>
      </c>
      <c r="HS30" s="125">
        <v>-24.140699999999999</v>
      </c>
      <c r="HT30" s="125">
        <v>-22.492999999999999</v>
      </c>
      <c r="HU30" s="125">
        <v>72.53</v>
      </c>
      <c r="HV30" s="125">
        <v>72.5</v>
      </c>
      <c r="HW30" s="125">
        <v>63.8</v>
      </c>
      <c r="HX30" s="125">
        <v>64.5</v>
      </c>
      <c r="HY30" s="125">
        <v>16.142700000000001</v>
      </c>
      <c r="HZ30" s="125">
        <v>-76.319999999999993</v>
      </c>
      <c r="IA30" s="125">
        <v>-411.89859999999999</v>
      </c>
      <c r="IB30" s="125">
        <v>85.619399999999999</v>
      </c>
      <c r="IC30" s="125">
        <v>83.396299999999997</v>
      </c>
      <c r="ID30" s="125">
        <v>13.3</v>
      </c>
      <c r="IE30" s="125">
        <v>38.799999999999997</v>
      </c>
      <c r="IF30" s="125">
        <v>-0.6</v>
      </c>
      <c r="IG30" s="125">
        <v>-0.2</v>
      </c>
      <c r="IH30" s="124"/>
      <c r="II30" s="125">
        <v>1.147</v>
      </c>
      <c r="IJ30" s="125">
        <v>-271.63569999999999</v>
      </c>
      <c r="IK30" s="125">
        <v>-181.2816</v>
      </c>
      <c r="IL30" s="125">
        <v>188.91970000000001</v>
      </c>
      <c r="IM30" s="125">
        <v>115.4422</v>
      </c>
      <c r="IN30" s="125">
        <v>-59.7014</v>
      </c>
      <c r="IO30" s="125">
        <v>-102.83159999999999</v>
      </c>
      <c r="IP30" s="125">
        <v>101.7927</v>
      </c>
      <c r="IQ30" s="125">
        <v>-200.62010000000001</v>
      </c>
      <c r="IR30" s="125">
        <v>0</v>
      </c>
      <c r="IS30" s="125">
        <v>-101.28879999999999</v>
      </c>
      <c r="IT30" s="125">
        <v>143.36590000000001</v>
      </c>
      <c r="IU30" s="125">
        <v>145.46209999999999</v>
      </c>
      <c r="IV30" s="125">
        <v>203.30869999999999</v>
      </c>
      <c r="IW30" s="125">
        <v>-170.541</v>
      </c>
      <c r="IX30" s="125">
        <v>-4.1001000000000003</v>
      </c>
      <c r="IY30" s="125">
        <v>-167.5634</v>
      </c>
      <c r="IZ30" s="125">
        <v>170.4091</v>
      </c>
      <c r="JA30" s="125">
        <v>-8.0406999999999993</v>
      </c>
      <c r="JB30" s="124"/>
      <c r="JC30" s="125">
        <v>23.44</v>
      </c>
      <c r="JD30" s="125">
        <v>6.3929999999999998</v>
      </c>
      <c r="JE30" s="125">
        <v>6.431</v>
      </c>
      <c r="JF30" s="125">
        <v>-22.8</v>
      </c>
      <c r="JG30" s="124"/>
      <c r="JH30" s="124"/>
      <c r="JI30" s="125">
        <v>-2.9000000000000001E-2</v>
      </c>
      <c r="JJ30" s="125">
        <v>-18.806699999999999</v>
      </c>
      <c r="JK30" s="125">
        <v>-13.270799999999999</v>
      </c>
      <c r="JL30" s="125">
        <v>3.6</v>
      </c>
      <c r="JM30" s="125">
        <v>54.991999999999997</v>
      </c>
      <c r="JN30" s="125">
        <v>54.180999999999997</v>
      </c>
      <c r="JO30" s="125">
        <v>11.027100000000001</v>
      </c>
      <c r="JP30" s="125">
        <v>13.3149</v>
      </c>
      <c r="JQ30" s="125">
        <v>74.461799999999997</v>
      </c>
      <c r="JR30" s="125">
        <v>0</v>
      </c>
      <c r="JS30" s="125">
        <v>73.204999999999998</v>
      </c>
      <c r="JT30" s="124"/>
      <c r="JU30" s="125">
        <v>-37.1</v>
      </c>
      <c r="JV30" s="125">
        <v>18.708400000000001</v>
      </c>
      <c r="JW30" s="125">
        <v>8.15</v>
      </c>
      <c r="JX30" s="124"/>
      <c r="JY30" s="125">
        <v>-3.1627999999999998</v>
      </c>
      <c r="JZ30" s="125">
        <v>45.2926</v>
      </c>
      <c r="KA30" s="125">
        <v>14.5999</v>
      </c>
      <c r="KB30" s="125">
        <v>-3.0074000000000001</v>
      </c>
      <c r="KC30" s="125">
        <v>-44.5837</v>
      </c>
      <c r="KD30" s="125">
        <v>0</v>
      </c>
      <c r="KE30" s="125">
        <v>41.929099999999998</v>
      </c>
      <c r="KF30" s="125">
        <v>30.9</v>
      </c>
      <c r="KG30" s="125">
        <v>-31.2</v>
      </c>
      <c r="KH30" s="125">
        <v>-81.176000000000002</v>
      </c>
      <c r="KI30" s="125">
        <v>110.1575</v>
      </c>
    </row>
    <row r="31" spans="1:295" ht="18" customHeight="1" x14ac:dyDescent="0.3">
      <c r="A31" s="120" t="s">
        <v>59</v>
      </c>
      <c r="B31" s="120" t="s">
        <v>752</v>
      </c>
      <c r="C31" s="124"/>
      <c r="D31" s="126">
        <v>20.82375</v>
      </c>
      <c r="E31" s="125">
        <v>-25.274100000000001</v>
      </c>
      <c r="F31" s="125">
        <v>-35.094999999999999</v>
      </c>
      <c r="G31" s="125">
        <v>15.0182</v>
      </c>
      <c r="H31" s="124"/>
      <c r="I31" s="125">
        <v>54.717700000000001</v>
      </c>
      <c r="J31" s="125">
        <v>-88.113200000000006</v>
      </c>
      <c r="K31" s="125">
        <v>70.841300000000004</v>
      </c>
      <c r="L31" s="125">
        <v>35.972900000000003</v>
      </c>
      <c r="M31" s="125">
        <v>34.8962</v>
      </c>
      <c r="N31" s="125">
        <v>0</v>
      </c>
      <c r="O31" s="125">
        <v>-71.221999999999994</v>
      </c>
      <c r="P31" s="125">
        <v>66</v>
      </c>
      <c r="Q31" s="125">
        <v>24.84</v>
      </c>
      <c r="R31" s="125">
        <v>-66</v>
      </c>
      <c r="S31" s="125">
        <v>11.6454</v>
      </c>
      <c r="T31" s="125">
        <v>38.6248</v>
      </c>
      <c r="U31" s="125">
        <v>13.0076</v>
      </c>
      <c r="V31" s="125">
        <v>13.1608</v>
      </c>
      <c r="W31" s="125">
        <v>21.520299999999999</v>
      </c>
      <c r="X31" s="125">
        <v>11.363899999999999</v>
      </c>
      <c r="Y31" s="125">
        <v>5.7927999999999997</v>
      </c>
      <c r="Z31" s="125">
        <v>7.9915000000000003</v>
      </c>
      <c r="AA31" s="124"/>
      <c r="AB31" s="124"/>
      <c r="AC31" s="125">
        <v>-54.6</v>
      </c>
      <c r="AD31" s="125">
        <v>-54.83</v>
      </c>
      <c r="AE31" s="124"/>
      <c r="AF31" s="125">
        <v>0</v>
      </c>
      <c r="AG31" s="125">
        <v>70.400000000000006</v>
      </c>
      <c r="AH31" s="125">
        <v>28.471</v>
      </c>
      <c r="AI31" s="125">
        <v>0.218</v>
      </c>
      <c r="AJ31" s="125">
        <v>-62.2</v>
      </c>
      <c r="AK31" s="125">
        <v>-62.63</v>
      </c>
      <c r="AL31" s="125">
        <v>-27.32</v>
      </c>
      <c r="AM31" s="125">
        <v>63.46</v>
      </c>
      <c r="AN31" s="125">
        <v>63.15</v>
      </c>
      <c r="AO31" s="125">
        <v>21.7866</v>
      </c>
      <c r="AP31" s="125">
        <v>-5.907</v>
      </c>
      <c r="AQ31" s="125">
        <v>72.428299999999993</v>
      </c>
      <c r="AR31" s="125">
        <v>74.544799999999995</v>
      </c>
      <c r="AS31" s="125">
        <v>49.557600000000001</v>
      </c>
      <c r="AT31" s="125">
        <v>-55.726999999999997</v>
      </c>
      <c r="AU31" s="125">
        <v>-55.0565</v>
      </c>
      <c r="AV31" s="125">
        <v>36.366900000000001</v>
      </c>
      <c r="AW31" s="125">
        <v>32.931699999999999</v>
      </c>
      <c r="AX31" s="125">
        <v>80.6434</v>
      </c>
      <c r="AY31" s="125">
        <v>83.188699999999997</v>
      </c>
      <c r="AZ31" s="125">
        <v>10.4855</v>
      </c>
      <c r="BA31" s="125">
        <v>48.436599999999999</v>
      </c>
      <c r="BB31" s="125">
        <v>-651.87220000000002</v>
      </c>
      <c r="BC31" s="125">
        <v>26.7317</v>
      </c>
      <c r="BD31" s="125">
        <v>-12.9</v>
      </c>
      <c r="BE31" s="125">
        <v>-13.1</v>
      </c>
      <c r="BF31" s="125">
        <v>61.484099999999998</v>
      </c>
      <c r="BG31" s="125">
        <v>61.427500000000002</v>
      </c>
      <c r="BH31" s="125">
        <v>-4.9490999999999996</v>
      </c>
      <c r="BI31" s="124"/>
      <c r="BJ31" s="125">
        <v>-99.189800000000005</v>
      </c>
      <c r="BK31" s="125">
        <v>9.8978000000000002</v>
      </c>
      <c r="BL31" s="125">
        <v>9.2639999999999993</v>
      </c>
      <c r="BM31" s="125">
        <v>6.3898000000000001</v>
      </c>
      <c r="BN31" s="125">
        <v>699.02620000000002</v>
      </c>
      <c r="BO31" s="125">
        <v>192.78540000000001</v>
      </c>
      <c r="BP31" s="125">
        <v>193.02950000000001</v>
      </c>
      <c r="BQ31" s="125">
        <v>-718.30240000000003</v>
      </c>
      <c r="BR31" s="125">
        <v>675.33910000000003</v>
      </c>
      <c r="BS31" s="124"/>
      <c r="BT31" s="125">
        <v>-82.111800000000002</v>
      </c>
      <c r="BU31" s="125">
        <v>84.250699999999995</v>
      </c>
      <c r="BV31" s="125">
        <v>112.7689</v>
      </c>
      <c r="BW31" s="125">
        <v>43.72</v>
      </c>
      <c r="BX31" s="125">
        <v>9.92</v>
      </c>
      <c r="BY31" s="125">
        <v>77.459999999999994</v>
      </c>
      <c r="BZ31" s="125">
        <v>74.099999999999994</v>
      </c>
      <c r="CA31" s="125">
        <v>-16.3386</v>
      </c>
      <c r="CB31" s="125">
        <v>-15.9367</v>
      </c>
      <c r="CC31" s="125">
        <v>62.540500000000002</v>
      </c>
      <c r="CD31" s="125">
        <v>61.991100000000003</v>
      </c>
      <c r="CE31" s="125">
        <v>28.007200000000001</v>
      </c>
      <c r="CF31" s="125">
        <v>-132.4648</v>
      </c>
      <c r="CG31" s="125">
        <v>-133.01499999999999</v>
      </c>
      <c r="CH31" s="125">
        <v>19.670100000000001</v>
      </c>
      <c r="CI31" s="124"/>
      <c r="CJ31" s="124"/>
      <c r="CK31" s="124"/>
      <c r="CL31" s="125">
        <v>103.7</v>
      </c>
      <c r="CM31" s="125">
        <v>93.8</v>
      </c>
      <c r="CN31" s="125">
        <v>-16.059999999999999</v>
      </c>
      <c r="CO31" s="125">
        <v>56.296399999999998</v>
      </c>
      <c r="CP31" s="125">
        <v>55.057899999999997</v>
      </c>
      <c r="CQ31" s="125">
        <v>55.032600000000002</v>
      </c>
      <c r="CR31" s="125">
        <v>-33.485999999999997</v>
      </c>
      <c r="CS31" s="125">
        <v>-33.544699999999999</v>
      </c>
      <c r="CT31" s="125">
        <v>83.222800000000007</v>
      </c>
      <c r="CU31" s="125">
        <v>-114.3784</v>
      </c>
      <c r="CV31" s="125">
        <v>98.849599999999995</v>
      </c>
      <c r="CW31" s="125">
        <v>13.372</v>
      </c>
      <c r="CX31" s="125">
        <v>66.44</v>
      </c>
      <c r="CY31" s="125">
        <v>36.28</v>
      </c>
      <c r="CZ31" s="125">
        <v>52.741700000000002</v>
      </c>
      <c r="DA31" s="125">
        <v>49.8093</v>
      </c>
      <c r="DB31" s="125">
        <v>-33.729999999999997</v>
      </c>
      <c r="DC31" s="124"/>
      <c r="DD31" s="124"/>
      <c r="DE31" s="124"/>
      <c r="DF31" s="125">
        <v>-144.96629999999999</v>
      </c>
      <c r="DG31" s="124"/>
      <c r="DH31" s="125">
        <v>-20.3492</v>
      </c>
      <c r="DI31" s="125">
        <v>-131.30000000000001</v>
      </c>
      <c r="DJ31" s="125">
        <v>-132.5</v>
      </c>
      <c r="DK31" s="125">
        <v>29.5779</v>
      </c>
      <c r="DL31" s="125">
        <v>65.927099999999996</v>
      </c>
      <c r="DM31" s="125">
        <v>78.445599999999999</v>
      </c>
      <c r="DN31" s="125">
        <v>92.596400000000003</v>
      </c>
      <c r="DO31" s="125">
        <v>65.5</v>
      </c>
      <c r="DP31" s="125">
        <v>-12.53</v>
      </c>
      <c r="DQ31" s="125">
        <v>68.835499999999996</v>
      </c>
      <c r="DR31" s="125">
        <v>145.42330000000001</v>
      </c>
      <c r="DS31" s="125">
        <v>-39.01</v>
      </c>
      <c r="DT31" s="125">
        <v>0</v>
      </c>
      <c r="DU31" s="125">
        <v>94.97</v>
      </c>
      <c r="DV31" s="125">
        <v>72.05</v>
      </c>
      <c r="DW31" s="125">
        <v>144.50909999999999</v>
      </c>
      <c r="DX31" s="125">
        <v>141.63640000000001</v>
      </c>
      <c r="DY31" s="125">
        <v>25.604399999999998</v>
      </c>
      <c r="DZ31" s="125">
        <v>0</v>
      </c>
      <c r="EA31" s="125">
        <v>271.2081</v>
      </c>
      <c r="EB31" s="125">
        <v>219.3</v>
      </c>
      <c r="EC31" s="125">
        <v>214.15119999999999</v>
      </c>
      <c r="ED31" s="125">
        <v>217.10910000000001</v>
      </c>
      <c r="EE31" s="125">
        <v>116.2594</v>
      </c>
      <c r="EF31" s="125">
        <v>99.451599999999999</v>
      </c>
      <c r="EG31" s="125">
        <v>-25.896999999999998</v>
      </c>
      <c r="EH31" s="125">
        <v>732.46950000000004</v>
      </c>
      <c r="EI31" s="125">
        <v>215.4931</v>
      </c>
      <c r="EJ31" s="124"/>
      <c r="EK31" s="125">
        <v>-37.542999999999999</v>
      </c>
      <c r="EL31" s="125">
        <v>-35.997599999999998</v>
      </c>
      <c r="EM31" s="125">
        <v>-20.4024</v>
      </c>
      <c r="EN31" s="125">
        <v>22.438500000000001</v>
      </c>
      <c r="EO31" s="124"/>
      <c r="EP31" s="125">
        <v>152.124</v>
      </c>
      <c r="EQ31" s="125">
        <v>-55.047600000000003</v>
      </c>
      <c r="ER31" s="125">
        <v>-55.87</v>
      </c>
      <c r="ES31" s="125">
        <v>-54.563800000000001</v>
      </c>
      <c r="ET31" s="125">
        <v>14.62</v>
      </c>
      <c r="EU31" s="125">
        <v>-17.489999999999998</v>
      </c>
      <c r="EV31" s="125">
        <v>96.6</v>
      </c>
      <c r="EW31" s="125">
        <v>13.695499999999999</v>
      </c>
      <c r="EX31" s="125">
        <v>-16.3964</v>
      </c>
      <c r="EY31" s="125">
        <v>-36.385199999999998</v>
      </c>
      <c r="EZ31" s="125">
        <v>-35.186700000000002</v>
      </c>
      <c r="FA31" s="125">
        <v>6.1714000000000002</v>
      </c>
      <c r="FB31" s="125">
        <v>-92.324299999999994</v>
      </c>
      <c r="FC31" s="125">
        <v>65.460899999999995</v>
      </c>
      <c r="FD31" s="125">
        <v>24.327100000000002</v>
      </c>
      <c r="FE31" s="124"/>
      <c r="FF31" s="125">
        <v>23.739599999999999</v>
      </c>
      <c r="FG31" s="125">
        <v>29.345500000000001</v>
      </c>
      <c r="FH31" s="125">
        <v>29.961500000000001</v>
      </c>
      <c r="FI31" s="125">
        <v>27.864999999999998</v>
      </c>
      <c r="FJ31" s="125">
        <v>15.2385</v>
      </c>
      <c r="FK31" s="125">
        <v>14.7362</v>
      </c>
      <c r="FL31" s="125">
        <v>92.770799999999994</v>
      </c>
      <c r="FM31" s="125">
        <v>-21.502300000000002</v>
      </c>
      <c r="FN31" s="125">
        <v>0</v>
      </c>
      <c r="FO31" s="125">
        <v>53.927799999999998</v>
      </c>
      <c r="FP31" s="125">
        <v>59.289700000000003</v>
      </c>
      <c r="FQ31" s="125">
        <v>32.3461</v>
      </c>
      <c r="FR31" s="125">
        <v>16.93</v>
      </c>
      <c r="FS31" s="125">
        <v>11.170199999999999</v>
      </c>
      <c r="FT31" s="125">
        <v>0.99760000000000004</v>
      </c>
      <c r="FU31" s="125">
        <v>-6.76</v>
      </c>
      <c r="FV31" s="125">
        <v>16.52</v>
      </c>
      <c r="FW31" s="125">
        <v>31.2928</v>
      </c>
      <c r="FX31" s="124"/>
      <c r="FY31" s="125">
        <v>-1.036</v>
      </c>
      <c r="FZ31" s="125">
        <v>4.79</v>
      </c>
      <c r="GA31" s="124"/>
      <c r="GB31" s="125">
        <v>51.43</v>
      </c>
      <c r="GC31" s="125">
        <v>-59.792999999999999</v>
      </c>
      <c r="GD31" s="125">
        <v>-53.058500000000002</v>
      </c>
      <c r="GE31" s="125">
        <v>15.03</v>
      </c>
      <c r="GF31" s="125">
        <v>91.061999999999998</v>
      </c>
      <c r="GG31" s="125">
        <v>25.9</v>
      </c>
      <c r="GH31" s="125">
        <v>-25.11</v>
      </c>
      <c r="GI31" s="125">
        <v>-1.6269</v>
      </c>
      <c r="GJ31" s="125">
        <v>-1.3286</v>
      </c>
      <c r="GK31" s="125">
        <v>2.1183000000000001</v>
      </c>
      <c r="GL31" s="124"/>
      <c r="GM31" s="124"/>
      <c r="GN31" s="125">
        <v>-15.3132</v>
      </c>
      <c r="GO31" s="125">
        <v>-42.290199999999999</v>
      </c>
      <c r="GP31" s="125">
        <v>16.807300000000001</v>
      </c>
      <c r="GQ31" s="125">
        <v>44.122100000000003</v>
      </c>
      <c r="GR31" s="125">
        <v>62.904299999999999</v>
      </c>
      <c r="GS31" s="125">
        <v>66.713300000000004</v>
      </c>
      <c r="GT31" s="125">
        <v>-163.97450000000001</v>
      </c>
      <c r="GU31" s="125">
        <v>-28.9923</v>
      </c>
      <c r="GV31" s="125">
        <v>31.7562</v>
      </c>
      <c r="GW31" s="125">
        <v>-67.081199999999995</v>
      </c>
      <c r="GX31" s="125">
        <v>10.5444</v>
      </c>
      <c r="GY31" s="125">
        <v>15.834199999999999</v>
      </c>
      <c r="GZ31" s="125">
        <v>15.5387</v>
      </c>
      <c r="HA31" s="126">
        <v>12</v>
      </c>
      <c r="HB31" s="125">
        <v>162.53919999999999</v>
      </c>
      <c r="HC31" s="125">
        <v>163.67509999999999</v>
      </c>
      <c r="HD31" s="125">
        <v>163.9</v>
      </c>
      <c r="HE31" s="125">
        <v>-167.6532</v>
      </c>
      <c r="HF31" s="125">
        <v>-344.60270000000003</v>
      </c>
      <c r="HG31" s="125">
        <v>343.2792</v>
      </c>
      <c r="HH31" s="125">
        <v>270.63189999999997</v>
      </c>
      <c r="HI31" s="125">
        <v>-154.6576</v>
      </c>
      <c r="HJ31" s="125">
        <v>-153.25790000000001</v>
      </c>
      <c r="HK31" s="125">
        <v>-15.291399999999999</v>
      </c>
      <c r="HL31" s="125">
        <v>0</v>
      </c>
      <c r="HM31" s="125">
        <v>69.888099999999994</v>
      </c>
      <c r="HN31" s="125">
        <v>73.758799999999994</v>
      </c>
      <c r="HO31" s="124"/>
      <c r="HP31" s="124"/>
      <c r="HQ31" s="125">
        <v>2.2440000000000002</v>
      </c>
      <c r="HR31" s="125">
        <v>1.9144000000000001</v>
      </c>
      <c r="HS31" s="125">
        <v>-24.416</v>
      </c>
      <c r="HT31" s="125">
        <v>-24.4299</v>
      </c>
      <c r="HU31" s="125">
        <v>74.819999999999993</v>
      </c>
      <c r="HV31" s="125">
        <v>74.709999999999994</v>
      </c>
      <c r="HW31" s="125">
        <v>60.8</v>
      </c>
      <c r="HX31" s="125">
        <v>61.4</v>
      </c>
      <c r="HY31" s="125">
        <v>16.040099999999999</v>
      </c>
      <c r="HZ31" s="125">
        <v>-77.84</v>
      </c>
      <c r="IA31" s="125">
        <v>-407.56279999999998</v>
      </c>
      <c r="IB31" s="125">
        <v>84.071700000000007</v>
      </c>
      <c r="IC31" s="125">
        <v>83.656700000000001</v>
      </c>
      <c r="ID31" s="125">
        <v>12.7</v>
      </c>
      <c r="IE31" s="125">
        <v>38.9</v>
      </c>
      <c r="IF31" s="125">
        <v>1.1000000000000001</v>
      </c>
      <c r="IG31" s="125">
        <v>1.4</v>
      </c>
      <c r="IH31" s="125">
        <v>1.4116</v>
      </c>
      <c r="II31" s="125">
        <v>1.2563</v>
      </c>
      <c r="IJ31" s="125">
        <v>-262.41079999999999</v>
      </c>
      <c r="IK31" s="125">
        <v>-180.47749999999999</v>
      </c>
      <c r="IL31" s="125">
        <v>175.21090000000001</v>
      </c>
      <c r="IM31" s="125">
        <v>105.0813</v>
      </c>
      <c r="IN31" s="125">
        <v>-65.236000000000004</v>
      </c>
      <c r="IO31" s="125">
        <v>-100.56140000000001</v>
      </c>
      <c r="IP31" s="125">
        <v>93.0535</v>
      </c>
      <c r="IQ31" s="125">
        <v>-199.4091</v>
      </c>
      <c r="IR31" s="125">
        <v>0</v>
      </c>
      <c r="IS31" s="125">
        <v>-92.229600000000005</v>
      </c>
      <c r="IT31" s="125">
        <v>144.4359</v>
      </c>
      <c r="IU31" s="125">
        <v>142.8297</v>
      </c>
      <c r="IV31" s="125">
        <v>199.88980000000001</v>
      </c>
      <c r="IW31" s="125">
        <v>-164.2346</v>
      </c>
      <c r="IX31" s="125">
        <v>-6.1382000000000003</v>
      </c>
      <c r="IY31" s="125">
        <v>-169.0694</v>
      </c>
      <c r="IZ31" s="125">
        <v>169.2646</v>
      </c>
      <c r="JA31" s="125">
        <v>-9.4388000000000005</v>
      </c>
      <c r="JB31" s="124"/>
      <c r="JC31" s="125">
        <v>23.52</v>
      </c>
      <c r="JD31" s="125">
        <v>6.3490000000000002</v>
      </c>
      <c r="JE31" s="125">
        <v>6.351</v>
      </c>
      <c r="JF31" s="125">
        <v>-23.36</v>
      </c>
      <c r="JG31" s="124"/>
      <c r="JH31" s="124"/>
      <c r="JI31" s="125">
        <v>-2.9000000000000001E-2</v>
      </c>
      <c r="JJ31" s="125">
        <v>-18.4558</v>
      </c>
      <c r="JK31" s="125">
        <v>-13.1548</v>
      </c>
      <c r="JL31" s="125">
        <v>3.1</v>
      </c>
      <c r="JM31" s="125">
        <v>51.741999999999997</v>
      </c>
      <c r="JN31" s="125">
        <v>51.607999999999997</v>
      </c>
      <c r="JO31" s="125">
        <v>11.0609</v>
      </c>
      <c r="JP31" s="126">
        <v>13.313000000000001</v>
      </c>
      <c r="JQ31" s="125">
        <v>72.0321</v>
      </c>
      <c r="JR31" s="125">
        <v>0</v>
      </c>
      <c r="JS31" s="125">
        <v>71.851200000000006</v>
      </c>
      <c r="JT31" s="124"/>
      <c r="JU31" s="125">
        <v>-39.5</v>
      </c>
      <c r="JV31" s="125">
        <v>19.598099999999999</v>
      </c>
      <c r="JW31" s="125">
        <v>8.4499999999999993</v>
      </c>
      <c r="JX31" s="124"/>
      <c r="JY31" s="125">
        <v>0</v>
      </c>
      <c r="JZ31" s="125">
        <v>45.6</v>
      </c>
      <c r="KA31" s="125">
        <v>14.788</v>
      </c>
      <c r="KB31" s="125">
        <v>-2.2871999999999999</v>
      </c>
      <c r="KC31" s="125">
        <v>-45.000999999999998</v>
      </c>
      <c r="KD31" s="125">
        <v>0</v>
      </c>
      <c r="KE31" s="125">
        <v>42.643000000000001</v>
      </c>
      <c r="KF31" s="125">
        <v>29.9</v>
      </c>
      <c r="KG31" s="125">
        <v>-29.7</v>
      </c>
      <c r="KH31" s="125">
        <v>-75.138300000000001</v>
      </c>
      <c r="KI31" s="125">
        <v>135.09979999999999</v>
      </c>
    </row>
    <row r="32" spans="1:295" ht="18" customHeight="1" x14ac:dyDescent="0.3">
      <c r="A32" s="120" t="s">
        <v>59</v>
      </c>
      <c r="B32" s="120" t="s">
        <v>753</v>
      </c>
      <c r="C32" s="127"/>
      <c r="D32" s="128">
        <v>20.960699999999999</v>
      </c>
      <c r="E32" s="129">
        <v>-25.1297</v>
      </c>
      <c r="F32" s="128">
        <v>-35.439300000000003</v>
      </c>
      <c r="G32" s="128">
        <v>15.5465</v>
      </c>
      <c r="H32" s="127"/>
      <c r="I32" s="128">
        <v>56.146799999999999</v>
      </c>
      <c r="J32" s="128">
        <v>-87.595600000000005</v>
      </c>
      <c r="K32" s="128">
        <v>70.7941</v>
      </c>
      <c r="L32" s="128">
        <v>35.988900000000001</v>
      </c>
      <c r="M32" s="128">
        <v>35.003</v>
      </c>
      <c r="N32" s="128">
        <v>-2.2200000000000002</v>
      </c>
      <c r="O32" s="128">
        <v>-69.031000000000006</v>
      </c>
      <c r="P32" s="128">
        <v>63.8</v>
      </c>
      <c r="Q32" s="128">
        <v>23.184000000000001</v>
      </c>
      <c r="R32" s="128">
        <v>-63.8</v>
      </c>
      <c r="S32" s="128">
        <v>10.824999999999999</v>
      </c>
      <c r="T32" s="128">
        <v>39.22</v>
      </c>
      <c r="U32" s="128">
        <v>13.430199999999999</v>
      </c>
      <c r="V32" s="128">
        <v>13.704800000000001</v>
      </c>
      <c r="W32" s="128">
        <v>22.151900000000001</v>
      </c>
      <c r="X32" s="128">
        <v>11.818199999999999</v>
      </c>
      <c r="Y32" s="128">
        <v>5.6966000000000001</v>
      </c>
      <c r="Z32" s="128">
        <v>8.3459000000000003</v>
      </c>
      <c r="AA32" s="127"/>
      <c r="AB32" s="127"/>
      <c r="AC32" s="128">
        <v>-54.98</v>
      </c>
      <c r="AD32" s="128">
        <v>-55.07</v>
      </c>
      <c r="AE32" s="127"/>
      <c r="AF32" s="128">
        <v>2.2200000000000002</v>
      </c>
      <c r="AG32" s="128">
        <v>68.2</v>
      </c>
      <c r="AH32" s="128">
        <v>28.559000000000001</v>
      </c>
      <c r="AI32" s="128">
        <v>0.218</v>
      </c>
      <c r="AJ32" s="128">
        <v>-65.150000000000006</v>
      </c>
      <c r="AK32" s="128">
        <v>-65.48</v>
      </c>
      <c r="AL32" s="128">
        <v>-21.7</v>
      </c>
      <c r="AM32" s="128">
        <v>66.11</v>
      </c>
      <c r="AN32" s="128">
        <v>65.22</v>
      </c>
      <c r="AO32" s="128">
        <v>21.444900000000001</v>
      </c>
      <c r="AP32" s="128">
        <v>-5.6148999999999996</v>
      </c>
      <c r="AQ32" s="128">
        <v>70.306399999999996</v>
      </c>
      <c r="AR32" s="128">
        <v>71.692999999999998</v>
      </c>
      <c r="AS32" s="128">
        <v>52.569400000000002</v>
      </c>
      <c r="AT32" s="128">
        <v>-56.932600000000001</v>
      </c>
      <c r="AU32" s="128">
        <v>-56.801099999999998</v>
      </c>
      <c r="AV32" s="128">
        <v>33.205199999999998</v>
      </c>
      <c r="AW32" s="128">
        <v>32.734299999999998</v>
      </c>
      <c r="AX32" s="128">
        <v>81.045299999999997</v>
      </c>
      <c r="AY32" s="128">
        <v>82.384900000000002</v>
      </c>
      <c r="AZ32" s="128">
        <v>10.4855</v>
      </c>
      <c r="BA32" s="128">
        <v>57.096600000000002</v>
      </c>
      <c r="BB32" s="128">
        <v>-655.07119999999998</v>
      </c>
      <c r="BC32" s="128">
        <v>25.146899999999999</v>
      </c>
      <c r="BD32" s="128">
        <v>-12.2</v>
      </c>
      <c r="BE32" s="128">
        <v>-12.5</v>
      </c>
      <c r="BF32" s="128">
        <v>63.804600000000001</v>
      </c>
      <c r="BG32" s="128">
        <v>62.270299999999999</v>
      </c>
      <c r="BH32" s="128">
        <v>-4.8354999999999997</v>
      </c>
      <c r="BI32" s="127"/>
      <c r="BJ32" s="128">
        <v>-100.5402</v>
      </c>
      <c r="BK32" s="128">
        <v>9.1335999999999995</v>
      </c>
      <c r="BL32" s="128">
        <v>9.1326999999999998</v>
      </c>
      <c r="BM32" s="128">
        <v>6.1976000000000004</v>
      </c>
      <c r="BN32" s="128">
        <v>703.11569999999995</v>
      </c>
      <c r="BO32" s="128">
        <v>195.5625</v>
      </c>
      <c r="BP32" s="128">
        <v>195.5625</v>
      </c>
      <c r="BQ32" s="128">
        <v>-730.36329999999998</v>
      </c>
      <c r="BR32" s="128">
        <v>669.1549</v>
      </c>
      <c r="BS32" s="127"/>
      <c r="BT32" s="128">
        <v>-52.6096</v>
      </c>
      <c r="BU32" s="128">
        <v>54.127099999999999</v>
      </c>
      <c r="BV32" s="128">
        <v>110.9427</v>
      </c>
      <c r="BW32" s="128">
        <v>41.67</v>
      </c>
      <c r="BX32" s="128">
        <v>9.76</v>
      </c>
      <c r="BY32" s="128">
        <v>77.53</v>
      </c>
      <c r="BZ32" s="128">
        <v>72.64</v>
      </c>
      <c r="CA32" s="128">
        <v>-20.089400000000001</v>
      </c>
      <c r="CB32" s="128">
        <v>-18.7498</v>
      </c>
      <c r="CC32" s="128">
        <v>66.162899999999993</v>
      </c>
      <c r="CD32" s="128">
        <v>66.706500000000005</v>
      </c>
      <c r="CE32" s="128">
        <v>27.759</v>
      </c>
      <c r="CF32" s="128">
        <v>-128.4973</v>
      </c>
      <c r="CG32" s="128">
        <v>-127.4521</v>
      </c>
      <c r="CH32" s="128">
        <v>19.570799999999998</v>
      </c>
      <c r="CI32" s="127"/>
      <c r="CJ32" s="127"/>
      <c r="CK32" s="127"/>
      <c r="CL32" s="128">
        <v>103</v>
      </c>
      <c r="CM32" s="128">
        <v>93</v>
      </c>
      <c r="CN32" s="128">
        <v>-16.34</v>
      </c>
      <c r="CO32" s="128">
        <v>58.213700000000003</v>
      </c>
      <c r="CP32" s="128">
        <v>56.771599999999999</v>
      </c>
      <c r="CQ32" s="128">
        <v>56.741700000000002</v>
      </c>
      <c r="CR32" s="128">
        <v>-27.736000000000001</v>
      </c>
      <c r="CS32" s="128">
        <v>-28.271999999999998</v>
      </c>
      <c r="CT32" s="128">
        <v>82.696700000000007</v>
      </c>
      <c r="CU32" s="128">
        <v>-118.0818</v>
      </c>
      <c r="CV32" s="128">
        <v>96.862099999999998</v>
      </c>
      <c r="CW32" s="128">
        <v>13.584</v>
      </c>
      <c r="CX32" s="128">
        <v>66.23</v>
      </c>
      <c r="CY32" s="128">
        <v>36.1</v>
      </c>
      <c r="CZ32" s="128">
        <v>52.741700000000002</v>
      </c>
      <c r="DA32" s="128">
        <v>50.395200000000003</v>
      </c>
      <c r="DB32" s="128">
        <v>-33.479999999999997</v>
      </c>
      <c r="DC32" s="127"/>
      <c r="DD32" s="127"/>
      <c r="DE32" s="127"/>
      <c r="DF32" s="128">
        <v>-157.04929999999999</v>
      </c>
      <c r="DG32" s="127"/>
      <c r="DH32" s="128">
        <v>-20.298200000000001</v>
      </c>
      <c r="DI32" s="128">
        <v>-132.30000000000001</v>
      </c>
      <c r="DJ32" s="128">
        <v>-130</v>
      </c>
      <c r="DK32" s="128">
        <v>28.8474</v>
      </c>
      <c r="DL32" s="129">
        <v>66.366550000000004</v>
      </c>
      <c r="DM32" s="128">
        <v>79.384900000000002</v>
      </c>
      <c r="DN32" s="128">
        <v>93.768299999999996</v>
      </c>
      <c r="DO32" s="129">
        <v>65.83</v>
      </c>
      <c r="DP32" s="128">
        <v>-12.67</v>
      </c>
      <c r="DQ32" s="128">
        <v>67.657499999999999</v>
      </c>
      <c r="DR32" s="128">
        <v>155.68379999999999</v>
      </c>
      <c r="DS32" s="128">
        <v>-38.85</v>
      </c>
      <c r="DT32" s="128">
        <v>0</v>
      </c>
      <c r="DU32" s="128">
        <v>96.16</v>
      </c>
      <c r="DV32" s="128">
        <v>70.180000000000007</v>
      </c>
      <c r="DW32" s="128">
        <v>155.1636</v>
      </c>
      <c r="DX32" s="128">
        <v>154.34549999999999</v>
      </c>
      <c r="DY32" s="128">
        <v>24.818000000000001</v>
      </c>
      <c r="DZ32" s="128">
        <v>0</v>
      </c>
      <c r="EA32" s="128">
        <v>273.33780000000002</v>
      </c>
      <c r="EB32" s="128">
        <v>226.40379999999999</v>
      </c>
      <c r="EC32" s="128">
        <v>219.9836</v>
      </c>
      <c r="ED32" s="128">
        <v>223.3569</v>
      </c>
      <c r="EE32" s="128">
        <v>97.838800000000006</v>
      </c>
      <c r="EF32" s="128">
        <v>78.090100000000007</v>
      </c>
      <c r="EG32" s="128">
        <v>-26.949000000000002</v>
      </c>
      <c r="EH32" s="128">
        <v>743.10159999999996</v>
      </c>
      <c r="EI32" s="128">
        <v>196.9667</v>
      </c>
      <c r="EJ32" s="127"/>
      <c r="EK32" s="128">
        <v>-37.748399999999997</v>
      </c>
      <c r="EL32" s="128">
        <v>-35.1571</v>
      </c>
      <c r="EM32" s="128">
        <v>0</v>
      </c>
      <c r="EN32" s="128">
        <v>30.4285</v>
      </c>
      <c r="EO32" s="127"/>
      <c r="EP32" s="128">
        <v>52.271999999999998</v>
      </c>
      <c r="EQ32" s="128">
        <v>-43.332599999999999</v>
      </c>
      <c r="ER32" s="128">
        <v>-44.142200000000003</v>
      </c>
      <c r="ES32" s="128">
        <v>-38.503300000000003</v>
      </c>
      <c r="ET32" s="128">
        <v>0</v>
      </c>
      <c r="EU32" s="128">
        <v>-25.96</v>
      </c>
      <c r="EV32" s="128">
        <v>1</v>
      </c>
      <c r="EW32" s="128">
        <v>13.7479</v>
      </c>
      <c r="EX32" s="128">
        <v>1.2793000000000001</v>
      </c>
      <c r="EY32" s="128">
        <v>-34.748899999999999</v>
      </c>
      <c r="EZ32" s="128">
        <v>-33.861800000000002</v>
      </c>
      <c r="FA32" s="128">
        <v>4.7740999999999998</v>
      </c>
      <c r="FB32" s="128">
        <v>-77.088899999999995</v>
      </c>
      <c r="FC32" s="128">
        <v>45.576099999999997</v>
      </c>
      <c r="FD32" s="128">
        <v>23.893999999999998</v>
      </c>
      <c r="FE32" s="127"/>
      <c r="FF32" s="128">
        <v>23.090399999999999</v>
      </c>
      <c r="FG32" s="128">
        <v>28.3626</v>
      </c>
      <c r="FH32" s="128">
        <v>28.860299999999999</v>
      </c>
      <c r="FI32" s="128">
        <v>27.2103</v>
      </c>
      <c r="FJ32" s="128">
        <v>18.252700000000001</v>
      </c>
      <c r="FK32" s="128">
        <v>18.755099999999999</v>
      </c>
      <c r="FL32" s="128">
        <v>93.942999999999998</v>
      </c>
      <c r="FM32" s="128">
        <v>-24.051200000000001</v>
      </c>
      <c r="FN32" s="128">
        <v>0</v>
      </c>
      <c r="FO32" s="128">
        <v>53.580100000000002</v>
      </c>
      <c r="FP32" s="128">
        <v>57.207900000000002</v>
      </c>
      <c r="FQ32" s="128">
        <v>33.810899999999997</v>
      </c>
      <c r="FR32" s="128">
        <v>15.55</v>
      </c>
      <c r="FS32" s="128">
        <v>9.1658000000000008</v>
      </c>
      <c r="FT32" s="128">
        <v>1.0207999999999999</v>
      </c>
      <c r="FU32" s="128">
        <v>-5.37</v>
      </c>
      <c r="FV32" s="128">
        <v>14.69</v>
      </c>
      <c r="FW32" s="128">
        <v>34.265900000000002</v>
      </c>
      <c r="FX32" s="127"/>
      <c r="FY32" s="128">
        <v>-1.1200000000000001</v>
      </c>
      <c r="FZ32" s="128">
        <v>4.7309999999999999</v>
      </c>
      <c r="GA32" s="127"/>
      <c r="GB32" s="128">
        <v>50.99</v>
      </c>
      <c r="GC32" s="128">
        <v>-59.182099999999998</v>
      </c>
      <c r="GD32" s="128">
        <v>-53.085500000000003</v>
      </c>
      <c r="GE32" s="128">
        <v>15.58</v>
      </c>
      <c r="GF32" s="128">
        <v>92.188100000000006</v>
      </c>
      <c r="GG32" s="128">
        <v>25.4</v>
      </c>
      <c r="GH32" s="128">
        <v>-24.577000000000002</v>
      </c>
      <c r="GI32" s="128">
        <v>-1.5958000000000001</v>
      </c>
      <c r="GJ32" s="128">
        <v>-1.4937</v>
      </c>
      <c r="GK32" s="128">
        <v>2.0998000000000001</v>
      </c>
      <c r="GL32" s="127"/>
      <c r="GM32" s="127"/>
      <c r="GN32" s="128">
        <v>-15.438000000000001</v>
      </c>
      <c r="GO32" s="128">
        <v>-40.352800000000002</v>
      </c>
      <c r="GP32" s="128">
        <v>17.190899999999999</v>
      </c>
      <c r="GQ32" s="128">
        <v>42.332599999999999</v>
      </c>
      <c r="GR32" s="128">
        <v>63.288200000000003</v>
      </c>
      <c r="GS32" s="128">
        <v>65.492599999999996</v>
      </c>
      <c r="GT32" s="128">
        <v>-159.29949999999999</v>
      </c>
      <c r="GU32" s="128">
        <v>-27.129899999999999</v>
      </c>
      <c r="GV32" s="128">
        <v>31.498999999999999</v>
      </c>
      <c r="GW32" s="128">
        <v>-63.513199999999998</v>
      </c>
      <c r="GX32" s="128">
        <v>10.8079</v>
      </c>
      <c r="GY32" s="128">
        <v>15.8245</v>
      </c>
      <c r="GZ32" s="128">
        <v>15.433199999999999</v>
      </c>
      <c r="HA32" s="129">
        <v>12</v>
      </c>
      <c r="HB32" s="128">
        <v>158.53110000000001</v>
      </c>
      <c r="HC32" s="128">
        <v>157.95650000000001</v>
      </c>
      <c r="HD32" s="128">
        <v>159.19999999999999</v>
      </c>
      <c r="HE32" s="128">
        <v>-158.125</v>
      </c>
      <c r="HF32" s="128">
        <v>-336.14350000000002</v>
      </c>
      <c r="HG32" s="128">
        <v>337.51850000000002</v>
      </c>
      <c r="HH32" s="128">
        <v>245.6396</v>
      </c>
      <c r="HI32" s="128">
        <v>-150.08760000000001</v>
      </c>
      <c r="HJ32" s="128">
        <v>-148.5591</v>
      </c>
      <c r="HK32" s="128">
        <v>-13.089</v>
      </c>
      <c r="HL32" s="128">
        <v>0</v>
      </c>
      <c r="HM32" s="128">
        <v>70.558099999999996</v>
      </c>
      <c r="HN32" s="128">
        <v>71.769499999999994</v>
      </c>
      <c r="HO32" s="127"/>
      <c r="HP32" s="127"/>
      <c r="HQ32" s="128">
        <v>1.409</v>
      </c>
      <c r="HR32" s="128">
        <v>0.44219999999999998</v>
      </c>
      <c r="HS32" s="128">
        <v>-21.691199999999998</v>
      </c>
      <c r="HT32" s="128">
        <v>-21.440899999999999</v>
      </c>
      <c r="HU32" s="128">
        <v>70.63</v>
      </c>
      <c r="HV32" s="128">
        <v>70.400000000000006</v>
      </c>
      <c r="HW32" s="128">
        <v>62</v>
      </c>
      <c r="HX32" s="128">
        <v>62.5</v>
      </c>
      <c r="HY32" s="128">
        <v>16.245200000000001</v>
      </c>
      <c r="HZ32" s="128">
        <v>-78</v>
      </c>
      <c r="IA32" s="128">
        <v>-411.49040000000002</v>
      </c>
      <c r="IB32" s="128">
        <v>86.880899999999997</v>
      </c>
      <c r="IC32" s="128">
        <v>84.820599999999999</v>
      </c>
      <c r="ID32" s="128">
        <v>12.1</v>
      </c>
      <c r="IE32" s="128">
        <v>39.4</v>
      </c>
      <c r="IF32" s="128">
        <v>1.1000000000000001</v>
      </c>
      <c r="IG32" s="128">
        <v>1.4</v>
      </c>
      <c r="IH32" s="128">
        <v>1.5478000000000001</v>
      </c>
      <c r="II32" s="127"/>
      <c r="IJ32" s="128">
        <v>-242.3466</v>
      </c>
      <c r="IK32" s="128">
        <v>-163.04140000000001</v>
      </c>
      <c r="IL32" s="128">
        <v>163.52359999999999</v>
      </c>
      <c r="IM32" s="128">
        <v>90.840999999999994</v>
      </c>
      <c r="IN32" s="128">
        <v>-57.620800000000003</v>
      </c>
      <c r="IO32" s="128">
        <v>-96.439400000000006</v>
      </c>
      <c r="IP32" s="128">
        <v>79.692599999999999</v>
      </c>
      <c r="IQ32" s="128">
        <v>-208.65309999999999</v>
      </c>
      <c r="IR32" s="128">
        <v>0</v>
      </c>
      <c r="IS32" s="128">
        <v>-82.341300000000004</v>
      </c>
      <c r="IT32" s="128">
        <v>139.44759999999999</v>
      </c>
      <c r="IU32" s="128">
        <v>142.37430000000001</v>
      </c>
      <c r="IV32" s="128">
        <v>210.71809999999999</v>
      </c>
      <c r="IW32" s="128">
        <v>-147.1046</v>
      </c>
      <c r="IX32" s="128">
        <v>-13.7841</v>
      </c>
      <c r="IY32" s="128">
        <v>-163.0719</v>
      </c>
      <c r="IZ32" s="128">
        <v>164.08109999999999</v>
      </c>
      <c r="JA32" s="128">
        <v>-8.7521000000000004</v>
      </c>
      <c r="JB32" s="127"/>
      <c r="JC32" s="128">
        <v>23.28</v>
      </c>
      <c r="JD32" s="128">
        <v>6.9589999999999996</v>
      </c>
      <c r="JE32" s="128">
        <v>6.95</v>
      </c>
      <c r="JF32" s="128">
        <v>-22.72</v>
      </c>
      <c r="JG32" s="127"/>
      <c r="JH32" s="127"/>
      <c r="JI32" s="128">
        <v>-2.9000000000000001E-2</v>
      </c>
      <c r="JJ32" s="128">
        <v>-17.283899999999999</v>
      </c>
      <c r="JK32" s="128">
        <v>-13.533200000000001</v>
      </c>
      <c r="JL32" s="128">
        <v>2.8</v>
      </c>
      <c r="JM32" s="128">
        <v>49.414999999999999</v>
      </c>
      <c r="JN32" s="128">
        <v>50.146999999999998</v>
      </c>
      <c r="JO32" s="128">
        <v>11.060700000000001</v>
      </c>
      <c r="JP32" s="129">
        <v>13.30411</v>
      </c>
      <c r="JQ32" s="128">
        <v>69.978499999999997</v>
      </c>
      <c r="JR32" s="128">
        <v>0</v>
      </c>
      <c r="JS32" s="128">
        <v>70.703400000000002</v>
      </c>
      <c r="JT32" s="127"/>
      <c r="JU32" s="128">
        <v>-38.200000000000003</v>
      </c>
      <c r="JV32" s="128">
        <v>19.909300000000002</v>
      </c>
      <c r="JW32" s="128">
        <v>8.69</v>
      </c>
      <c r="JX32" s="127"/>
      <c r="JY32" s="128">
        <v>0</v>
      </c>
      <c r="JZ32" s="128">
        <v>43.552999999999997</v>
      </c>
      <c r="KA32" s="128">
        <v>12.621700000000001</v>
      </c>
      <c r="KB32" s="128">
        <v>-0.91300000000000003</v>
      </c>
      <c r="KC32" s="128">
        <v>-43.435600000000001</v>
      </c>
      <c r="KD32" s="128">
        <v>0</v>
      </c>
      <c r="KE32" s="128">
        <v>42.839500000000001</v>
      </c>
      <c r="KF32" s="128">
        <v>29.9</v>
      </c>
      <c r="KG32" s="128">
        <v>-29.8</v>
      </c>
      <c r="KH32" s="128">
        <v>-90.957999999999998</v>
      </c>
      <c r="KI32" s="128">
        <v>136.0855</v>
      </c>
    </row>
    <row r="33" spans="1:295" ht="18" customHeight="1" x14ac:dyDescent="0.3">
      <c r="A33" s="120" t="s">
        <v>59</v>
      </c>
      <c r="B33" s="120" t="s">
        <v>754</v>
      </c>
      <c r="C33" s="121"/>
      <c r="D33" s="122">
        <v>20.685199999999998</v>
      </c>
      <c r="E33" s="122">
        <v>-24.985299999999999</v>
      </c>
      <c r="F33" s="122">
        <v>-35.012999999999998</v>
      </c>
      <c r="G33" s="122">
        <v>16.651900000000001</v>
      </c>
      <c r="H33" s="121"/>
      <c r="I33" s="122">
        <v>56.524999999999999</v>
      </c>
      <c r="J33" s="122">
        <v>-87.571299999999994</v>
      </c>
      <c r="K33" s="122">
        <v>71.065600000000003</v>
      </c>
      <c r="L33" s="122">
        <v>36.018900000000002</v>
      </c>
      <c r="M33" s="122">
        <v>35.186399999999999</v>
      </c>
      <c r="N33" s="122">
        <v>0</v>
      </c>
      <c r="O33" s="122">
        <v>-61.335999999999999</v>
      </c>
      <c r="P33" s="122">
        <v>57.2</v>
      </c>
      <c r="Q33" s="122">
        <v>21.527999999999999</v>
      </c>
      <c r="R33" s="122">
        <v>-55</v>
      </c>
      <c r="S33" s="122">
        <v>10.4772</v>
      </c>
      <c r="T33" s="122">
        <v>40.653599999999997</v>
      </c>
      <c r="U33" s="122">
        <v>13.1317</v>
      </c>
      <c r="V33" s="122">
        <v>13.4552</v>
      </c>
      <c r="W33" s="122">
        <v>21.781600000000001</v>
      </c>
      <c r="X33" s="122">
        <v>12.7027</v>
      </c>
      <c r="Y33" s="122">
        <v>5.8627000000000002</v>
      </c>
      <c r="Z33" s="122">
        <v>7.9146000000000001</v>
      </c>
      <c r="AA33" s="121"/>
      <c r="AB33" s="121"/>
      <c r="AC33" s="122">
        <v>-50.84</v>
      </c>
      <c r="AD33" s="122">
        <v>-50.56</v>
      </c>
      <c r="AE33" s="121"/>
      <c r="AF33" s="122">
        <v>2.2200000000000002</v>
      </c>
      <c r="AG33" s="122">
        <v>59.4</v>
      </c>
      <c r="AH33" s="122">
        <v>28.443000000000001</v>
      </c>
      <c r="AI33" s="122">
        <v>0.222</v>
      </c>
      <c r="AJ33" s="122">
        <v>-58.3</v>
      </c>
      <c r="AK33" s="122">
        <v>-58.73</v>
      </c>
      <c r="AL33" s="122">
        <v>-26.79</v>
      </c>
      <c r="AM33" s="122">
        <v>58.71</v>
      </c>
      <c r="AN33" s="122">
        <v>59.54</v>
      </c>
      <c r="AO33" s="122">
        <v>20.575299999999999</v>
      </c>
      <c r="AP33" s="122">
        <v>-5.3517000000000001</v>
      </c>
      <c r="AQ33" s="122">
        <v>68.739599999999996</v>
      </c>
      <c r="AR33" s="122">
        <v>71.916399999999996</v>
      </c>
      <c r="AS33" s="122">
        <v>49.8065</v>
      </c>
      <c r="AT33" s="122">
        <v>-51.842199999999998</v>
      </c>
      <c r="AU33" s="122">
        <v>-51.726100000000002</v>
      </c>
      <c r="AV33" s="122">
        <v>35.425600000000003</v>
      </c>
      <c r="AW33" s="122">
        <v>32.586799999999997</v>
      </c>
      <c r="AX33" s="122">
        <v>79.839699999999993</v>
      </c>
      <c r="AY33" s="122">
        <v>80.375500000000002</v>
      </c>
      <c r="AZ33" s="122">
        <v>8.9151000000000007</v>
      </c>
      <c r="BA33" s="122">
        <v>56.792000000000002</v>
      </c>
      <c r="BB33" s="122">
        <v>-650.21220000000005</v>
      </c>
      <c r="BC33" s="122">
        <v>27.224599999999999</v>
      </c>
      <c r="BD33" s="122">
        <v>-13.1</v>
      </c>
      <c r="BE33" s="122">
        <v>-13.7</v>
      </c>
      <c r="BF33" s="122">
        <v>58.198999999999998</v>
      </c>
      <c r="BG33" s="122">
        <v>56.704900000000002</v>
      </c>
      <c r="BH33" s="122">
        <v>-4.5472999999999999</v>
      </c>
      <c r="BI33" s="121"/>
      <c r="BJ33" s="122">
        <v>-103.1409</v>
      </c>
      <c r="BK33" s="122">
        <v>6.4021999999999997</v>
      </c>
      <c r="BL33" s="122">
        <v>9.0193999999999992</v>
      </c>
      <c r="BM33" s="122">
        <v>6.0420999999999996</v>
      </c>
      <c r="BN33" s="122">
        <v>696.09649999999999</v>
      </c>
      <c r="BO33" s="122">
        <v>193.9451</v>
      </c>
      <c r="BP33" s="122">
        <v>192.6328</v>
      </c>
      <c r="BQ33" s="122">
        <v>-727.9692</v>
      </c>
      <c r="BR33" s="122">
        <v>655.03499999999997</v>
      </c>
      <c r="BS33" s="121"/>
      <c r="BT33" s="122">
        <v>-54.116399999999999</v>
      </c>
      <c r="BU33" s="122">
        <v>55.090800000000002</v>
      </c>
      <c r="BV33" s="122">
        <v>101.97110000000001</v>
      </c>
      <c r="BW33" s="122">
        <v>30.97</v>
      </c>
      <c r="BX33" s="122">
        <v>36.28</v>
      </c>
      <c r="BY33" s="122">
        <v>69.86</v>
      </c>
      <c r="BZ33" s="122">
        <v>86.61</v>
      </c>
      <c r="CA33" s="122">
        <v>-8.5691000000000006</v>
      </c>
      <c r="CB33" s="122">
        <v>-7.2294999999999998</v>
      </c>
      <c r="CC33" s="122">
        <v>57.0441</v>
      </c>
      <c r="CD33" s="122">
        <v>57.937899999999999</v>
      </c>
      <c r="CE33" s="122">
        <v>30.2653</v>
      </c>
      <c r="CF33" s="122">
        <v>-123.90819999999999</v>
      </c>
      <c r="CG33" s="122">
        <v>-123.80970000000001</v>
      </c>
      <c r="CH33" s="122">
        <v>12.600899999999999</v>
      </c>
      <c r="CI33" s="121"/>
      <c r="CJ33" s="121"/>
      <c r="CK33" s="121"/>
      <c r="CL33" s="122">
        <v>101.7</v>
      </c>
      <c r="CM33" s="122">
        <v>92</v>
      </c>
      <c r="CN33" s="122">
        <v>-16.079999999999998</v>
      </c>
      <c r="CO33" s="122">
        <v>58.5304</v>
      </c>
      <c r="CP33" s="122">
        <v>57.446399999999997</v>
      </c>
      <c r="CQ33" s="122">
        <v>57.558199999999999</v>
      </c>
      <c r="CR33" s="122">
        <v>-23.941600000000001</v>
      </c>
      <c r="CS33" s="122">
        <v>-23.361599999999999</v>
      </c>
      <c r="CT33" s="122">
        <v>82.936599999999999</v>
      </c>
      <c r="CU33" s="122">
        <v>-117.96129999999999</v>
      </c>
      <c r="CV33" s="122">
        <v>95.635900000000007</v>
      </c>
      <c r="CW33" s="122">
        <v>13.3203</v>
      </c>
      <c r="CX33" s="122">
        <v>63.85</v>
      </c>
      <c r="CY33" s="122">
        <v>34.92</v>
      </c>
      <c r="CZ33" s="122">
        <v>52.741700000000002</v>
      </c>
      <c r="DA33" s="122">
        <v>49.8093</v>
      </c>
      <c r="DB33" s="122">
        <v>-33.090000000000003</v>
      </c>
      <c r="DC33" s="121"/>
      <c r="DD33" s="121"/>
      <c r="DE33" s="121"/>
      <c r="DF33" s="122">
        <v>-155.19030000000001</v>
      </c>
      <c r="DG33" s="121"/>
      <c r="DH33" s="122">
        <v>-19.968</v>
      </c>
      <c r="DI33" s="122">
        <v>-128.1</v>
      </c>
      <c r="DJ33" s="122">
        <v>-128.1</v>
      </c>
      <c r="DK33" s="122">
        <v>28.045300000000001</v>
      </c>
      <c r="DL33" s="122">
        <v>66.805999999999997</v>
      </c>
      <c r="DM33" s="122">
        <v>78.445599999999999</v>
      </c>
      <c r="DN33" s="122">
        <v>93.768299999999996</v>
      </c>
      <c r="DO33" s="122">
        <v>66.16</v>
      </c>
      <c r="DP33" s="122">
        <v>-12.4</v>
      </c>
      <c r="DQ33" s="122">
        <v>66.370999999999995</v>
      </c>
      <c r="DR33" s="122">
        <v>154.0488</v>
      </c>
      <c r="DS33" s="122">
        <v>-39.11</v>
      </c>
      <c r="DT33" s="122">
        <v>0</v>
      </c>
      <c r="DU33" s="122">
        <v>94.07</v>
      </c>
      <c r="DV33" s="122">
        <v>67.78</v>
      </c>
      <c r="DW33" s="122">
        <v>154.74549999999999</v>
      </c>
      <c r="DX33" s="122">
        <v>152.01820000000001</v>
      </c>
      <c r="DY33" s="122">
        <v>34.245899999999999</v>
      </c>
      <c r="DZ33" s="122">
        <v>0</v>
      </c>
      <c r="EA33" s="122">
        <v>273.24979999999999</v>
      </c>
      <c r="EB33" s="122">
        <v>226.58009999999999</v>
      </c>
      <c r="EC33" s="122">
        <v>219.35079999999999</v>
      </c>
      <c r="ED33" s="122">
        <v>222.49889999999999</v>
      </c>
      <c r="EE33" s="122">
        <v>96.881100000000004</v>
      </c>
      <c r="EF33" s="122">
        <v>78.944400000000002</v>
      </c>
      <c r="EG33" s="122">
        <v>-27.109000000000002</v>
      </c>
      <c r="EH33" s="122">
        <v>744.73159999999996</v>
      </c>
      <c r="EI33" s="122">
        <v>202.7955</v>
      </c>
      <c r="EJ33" s="121"/>
      <c r="EK33" s="122">
        <v>-37.0002</v>
      </c>
      <c r="EL33" s="122">
        <v>-34.618499999999997</v>
      </c>
      <c r="EM33" s="122">
        <v>0</v>
      </c>
      <c r="EN33" s="122">
        <v>34.277000000000001</v>
      </c>
      <c r="EO33" s="121"/>
      <c r="EP33" s="122">
        <v>47.664000000000001</v>
      </c>
      <c r="EQ33" s="122">
        <v>-42.800400000000003</v>
      </c>
      <c r="ER33" s="122">
        <v>-43.843200000000003</v>
      </c>
      <c r="ES33" s="122">
        <v>-39.337299999999999</v>
      </c>
      <c r="ET33" s="122">
        <v>15.11</v>
      </c>
      <c r="EU33" s="122">
        <v>-8.31</v>
      </c>
      <c r="EV33" s="122">
        <v>1</v>
      </c>
      <c r="EW33" s="122">
        <v>13.428000000000001</v>
      </c>
      <c r="EX33" s="122">
        <v>9.4169</v>
      </c>
      <c r="EY33" s="122">
        <v>-36.286900000000003</v>
      </c>
      <c r="EZ33" s="122">
        <v>-35.852400000000003</v>
      </c>
      <c r="FA33" s="122">
        <v>10.9467</v>
      </c>
      <c r="FB33" s="122">
        <v>-76.873199999999997</v>
      </c>
      <c r="FC33" s="122">
        <v>46.296799999999998</v>
      </c>
      <c r="FD33" s="122">
        <v>23.251000000000001</v>
      </c>
      <c r="FE33" s="121"/>
      <c r="FF33" s="122">
        <v>22.506699999999999</v>
      </c>
      <c r="FG33" s="122">
        <v>28.637899999999998</v>
      </c>
      <c r="FH33" s="122">
        <v>29.030100000000001</v>
      </c>
      <c r="FI33" s="122">
        <v>27.6568</v>
      </c>
      <c r="FJ33" s="122">
        <v>9.2101000000000006</v>
      </c>
      <c r="FK33" s="122">
        <v>9.2101000000000006</v>
      </c>
      <c r="FL33" s="122">
        <v>119.7313</v>
      </c>
      <c r="FM33" s="122">
        <v>-31.7105</v>
      </c>
      <c r="FN33" s="122">
        <v>0</v>
      </c>
      <c r="FO33" s="122">
        <v>74.660600000000002</v>
      </c>
      <c r="FP33" s="122">
        <v>80.736599999999996</v>
      </c>
      <c r="FQ33" s="122">
        <v>39.333500000000001</v>
      </c>
      <c r="FR33" s="122">
        <v>19</v>
      </c>
      <c r="FS33" s="122">
        <v>8.7653999999999996</v>
      </c>
      <c r="FT33" s="122">
        <v>0.99760000000000004</v>
      </c>
      <c r="FU33" s="122">
        <v>-4.92</v>
      </c>
      <c r="FV33" s="122">
        <v>15.66</v>
      </c>
      <c r="FW33" s="122">
        <v>38.973999999999997</v>
      </c>
      <c r="FX33" s="121"/>
      <c r="FY33" s="122">
        <v>-1.07</v>
      </c>
      <c r="FZ33" s="122">
        <v>4.5970000000000004</v>
      </c>
      <c r="GA33" s="121"/>
      <c r="GB33" s="122">
        <v>50.3</v>
      </c>
      <c r="GC33" s="122">
        <v>-80.281300000000002</v>
      </c>
      <c r="GD33" s="122">
        <v>-74.683000000000007</v>
      </c>
      <c r="GE33" s="122">
        <v>15.41</v>
      </c>
      <c r="GF33" s="122">
        <v>87.240200000000002</v>
      </c>
      <c r="GG33" s="122">
        <v>25.5</v>
      </c>
      <c r="GH33" s="122">
        <v>-21.328800000000001</v>
      </c>
      <c r="GI33" s="122">
        <v>-2.9013</v>
      </c>
      <c r="GJ33" s="122">
        <v>-2.8447</v>
      </c>
      <c r="GK33" s="122">
        <v>2.0653999999999999</v>
      </c>
      <c r="GL33" s="121"/>
      <c r="GM33" s="121"/>
      <c r="GN33" s="122">
        <v>-15.1235</v>
      </c>
      <c r="GO33" s="122">
        <v>-37.545200000000001</v>
      </c>
      <c r="GP33" s="122">
        <v>16.443300000000001</v>
      </c>
      <c r="GQ33" s="122">
        <v>39.146000000000001</v>
      </c>
      <c r="GR33" s="122">
        <v>59.064399999999999</v>
      </c>
      <c r="GS33" s="122">
        <v>60.964599999999997</v>
      </c>
      <c r="GT33" s="122">
        <v>-142.23699999999999</v>
      </c>
      <c r="GU33" s="122">
        <v>-25.119399999999999</v>
      </c>
      <c r="GV33" s="122">
        <v>30.607800000000001</v>
      </c>
      <c r="GW33" s="122">
        <v>-60.632899999999999</v>
      </c>
      <c r="GX33" s="122">
        <v>10.603199999999999</v>
      </c>
      <c r="GY33" s="122">
        <v>15.463100000000001</v>
      </c>
      <c r="GZ33" s="122">
        <v>15.148400000000001</v>
      </c>
      <c r="HA33" s="122">
        <v>12</v>
      </c>
      <c r="HB33" s="122">
        <v>160.44450000000001</v>
      </c>
      <c r="HC33" s="122">
        <v>159.05330000000001</v>
      </c>
      <c r="HD33" s="122">
        <v>166.8</v>
      </c>
      <c r="HE33" s="122">
        <v>-166.60589999999999</v>
      </c>
      <c r="HF33" s="122">
        <v>-338.81220000000002</v>
      </c>
      <c r="HG33" s="122">
        <v>340.89120000000003</v>
      </c>
      <c r="HH33" s="122">
        <v>250.25149999999999</v>
      </c>
      <c r="HI33" s="122">
        <v>-151.11080000000001</v>
      </c>
      <c r="HJ33" s="122">
        <v>-151.04859999999999</v>
      </c>
      <c r="HK33" s="122">
        <v>-15.463800000000001</v>
      </c>
      <c r="HL33" s="122">
        <v>0</v>
      </c>
      <c r="HM33" s="122">
        <v>75.496799999999993</v>
      </c>
      <c r="HN33" s="122">
        <v>73.521100000000004</v>
      </c>
      <c r="HO33" s="121"/>
      <c r="HP33" s="121"/>
      <c r="HQ33" s="122">
        <v>0.56310000000000004</v>
      </c>
      <c r="HR33" s="122">
        <v>-0.38179999999999997</v>
      </c>
      <c r="HS33" s="122">
        <v>-20.558800000000002</v>
      </c>
      <c r="HT33" s="122">
        <v>-20.100899999999999</v>
      </c>
      <c r="HU33" s="122">
        <v>72.83</v>
      </c>
      <c r="HV33" s="122">
        <v>72.62</v>
      </c>
      <c r="HW33" s="122">
        <v>60.8</v>
      </c>
      <c r="HX33" s="122">
        <v>61.6</v>
      </c>
      <c r="HY33" s="122">
        <v>16.2239</v>
      </c>
      <c r="HZ33" s="122">
        <v>-77.2</v>
      </c>
      <c r="IA33" s="122">
        <v>-415.5179</v>
      </c>
      <c r="IB33" s="122">
        <v>87.289599999999993</v>
      </c>
      <c r="IC33" s="122">
        <v>87.602999999999994</v>
      </c>
      <c r="ID33" s="122">
        <v>11</v>
      </c>
      <c r="IE33" s="122">
        <v>37.200000000000003</v>
      </c>
      <c r="IF33" s="122">
        <v>0.3</v>
      </c>
      <c r="IG33" s="122">
        <v>0.6</v>
      </c>
      <c r="IH33" s="121"/>
      <c r="II33" s="122">
        <v>1.1509</v>
      </c>
      <c r="IJ33" s="122">
        <v>-243.8614</v>
      </c>
      <c r="IK33" s="122">
        <v>-174.57560000000001</v>
      </c>
      <c r="IL33" s="122">
        <v>175.16579999999999</v>
      </c>
      <c r="IM33" s="122">
        <v>100.73520000000001</v>
      </c>
      <c r="IN33" s="122">
        <v>-58.308599999999998</v>
      </c>
      <c r="IO33" s="122">
        <v>-97.681100000000001</v>
      </c>
      <c r="IP33" s="122">
        <v>92.052499999999995</v>
      </c>
      <c r="IQ33" s="122">
        <v>-205.5258</v>
      </c>
      <c r="IR33" s="122">
        <v>0</v>
      </c>
      <c r="IS33" s="122">
        <v>-95.671599999999998</v>
      </c>
      <c r="IT33" s="122">
        <v>136.8587</v>
      </c>
      <c r="IU33" s="122">
        <v>139.227</v>
      </c>
      <c r="IV33" s="122">
        <v>206.3159</v>
      </c>
      <c r="IW33" s="122">
        <v>-159.2972</v>
      </c>
      <c r="IX33" s="122">
        <v>-8.3270999999999997</v>
      </c>
      <c r="IY33" s="122">
        <v>-162.80879999999999</v>
      </c>
      <c r="IZ33" s="122">
        <v>163.59549999999999</v>
      </c>
      <c r="JA33" s="122">
        <v>-8.4115000000000002</v>
      </c>
      <c r="JB33" s="121"/>
      <c r="JC33" s="122">
        <v>23.12</v>
      </c>
      <c r="JD33" s="122">
        <v>7.1630000000000003</v>
      </c>
      <c r="JE33" s="122">
        <v>7.1070000000000002</v>
      </c>
      <c r="JF33" s="122">
        <v>-22.72</v>
      </c>
      <c r="JG33" s="121"/>
      <c r="JH33" s="121"/>
      <c r="JI33" s="122">
        <v>-2.9000000000000001E-2</v>
      </c>
      <c r="JJ33" s="122">
        <v>-19.014299999999999</v>
      </c>
      <c r="JK33" s="122">
        <v>-14.119199999999999</v>
      </c>
      <c r="JL33" s="122">
        <v>3.9</v>
      </c>
      <c r="JM33" s="122">
        <v>50.429000000000002</v>
      </c>
      <c r="JN33" s="122">
        <v>49.917999999999999</v>
      </c>
      <c r="JO33" s="123">
        <v>11.060700000000001</v>
      </c>
      <c r="JP33" s="123">
        <v>13.3019</v>
      </c>
      <c r="JQ33" s="122">
        <v>76.084400000000002</v>
      </c>
      <c r="JR33" s="122">
        <v>0</v>
      </c>
      <c r="JS33" s="122">
        <v>73.978800000000007</v>
      </c>
      <c r="JT33" s="121"/>
      <c r="JU33" s="122">
        <v>-35.700000000000003</v>
      </c>
      <c r="JV33" s="122">
        <v>19.611599999999999</v>
      </c>
      <c r="JW33" s="122">
        <v>8.24</v>
      </c>
      <c r="JX33" s="121"/>
      <c r="JY33" s="122">
        <v>-2.9234</v>
      </c>
      <c r="JZ33" s="122">
        <v>44.594499999999996</v>
      </c>
      <c r="KA33" s="122">
        <v>14.809699999999999</v>
      </c>
      <c r="KB33" s="122">
        <v>-2.9466000000000001</v>
      </c>
      <c r="KC33" s="122">
        <v>-44.219299999999997</v>
      </c>
      <c r="KD33" s="122">
        <v>0</v>
      </c>
      <c r="KE33" s="122">
        <v>41.097200000000001</v>
      </c>
      <c r="KF33" s="122">
        <v>27.9</v>
      </c>
      <c r="KG33" s="122">
        <v>-27.6</v>
      </c>
      <c r="KH33" s="122">
        <v>-89.084400000000002</v>
      </c>
      <c r="KI33" s="122">
        <v>125.3874</v>
      </c>
    </row>
    <row r="34" spans="1:295" ht="18" customHeight="1" x14ac:dyDescent="0.3">
      <c r="A34" s="120" t="s">
        <v>59</v>
      </c>
      <c r="B34" s="120" t="s">
        <v>755</v>
      </c>
      <c r="C34" s="124"/>
      <c r="D34" s="125">
        <v>18.696000000000002</v>
      </c>
      <c r="E34" s="125">
        <v>-22.797999999999998</v>
      </c>
      <c r="F34" s="125">
        <v>-35.122599999999998</v>
      </c>
      <c r="G34" s="125">
        <v>16.103300000000001</v>
      </c>
      <c r="H34" s="124"/>
      <c r="I34" s="125">
        <v>55.001300000000001</v>
      </c>
      <c r="J34" s="125">
        <v>-79.521100000000004</v>
      </c>
      <c r="K34" s="125">
        <v>67.2393</v>
      </c>
      <c r="L34" s="125">
        <v>34.359000000000002</v>
      </c>
      <c r="M34" s="125">
        <v>33.413200000000003</v>
      </c>
      <c r="N34" s="125">
        <v>-2.2200000000000002</v>
      </c>
      <c r="O34" s="125">
        <v>-60.088000000000001</v>
      </c>
      <c r="P34" s="125">
        <v>55</v>
      </c>
      <c r="Q34" s="125">
        <v>20.7</v>
      </c>
      <c r="R34" s="125">
        <v>-55</v>
      </c>
      <c r="S34" s="125">
        <v>12.286799999999999</v>
      </c>
      <c r="T34" s="125">
        <v>34.715800000000002</v>
      </c>
      <c r="U34" s="125">
        <v>17.133199999999999</v>
      </c>
      <c r="V34" s="125">
        <v>17.047899999999998</v>
      </c>
      <c r="W34" s="125">
        <v>28.8232</v>
      </c>
      <c r="X34" s="125">
        <v>12.808</v>
      </c>
      <c r="Y34" s="125">
        <v>5.7530000000000001</v>
      </c>
      <c r="Z34" s="125">
        <v>8.3986000000000001</v>
      </c>
      <c r="AA34" s="124"/>
      <c r="AB34" s="124"/>
      <c r="AC34" s="125">
        <v>-49.75</v>
      </c>
      <c r="AD34" s="125">
        <v>-49.68</v>
      </c>
      <c r="AE34" s="124"/>
      <c r="AF34" s="125">
        <v>2.2200000000000002</v>
      </c>
      <c r="AG34" s="126">
        <v>59.4</v>
      </c>
      <c r="AH34" s="125">
        <v>26.812000000000001</v>
      </c>
      <c r="AI34" s="125">
        <v>0.214</v>
      </c>
      <c r="AJ34" s="125">
        <v>-56.11</v>
      </c>
      <c r="AK34" s="125">
        <v>-56.33</v>
      </c>
      <c r="AL34" s="125">
        <v>-27.87</v>
      </c>
      <c r="AM34" s="125">
        <v>57.14</v>
      </c>
      <c r="AN34" s="125">
        <v>56.99</v>
      </c>
      <c r="AO34" s="125">
        <v>20.4435</v>
      </c>
      <c r="AP34" s="125">
        <v>-5.2548000000000004</v>
      </c>
      <c r="AQ34" s="125">
        <v>66.596100000000007</v>
      </c>
      <c r="AR34" s="125">
        <v>69.113</v>
      </c>
      <c r="AS34" s="125">
        <v>47.504100000000001</v>
      </c>
      <c r="AT34" s="125">
        <v>-51.976199999999999</v>
      </c>
      <c r="AU34" s="125">
        <v>-51.383200000000002</v>
      </c>
      <c r="AV34" s="125">
        <v>33.048000000000002</v>
      </c>
      <c r="AW34" s="125">
        <v>31.6813</v>
      </c>
      <c r="AX34" s="125">
        <v>77.026600000000002</v>
      </c>
      <c r="AY34" s="125">
        <v>77.026600000000002</v>
      </c>
      <c r="AZ34" s="125">
        <v>10.4855</v>
      </c>
      <c r="BA34" s="125">
        <v>53.243400000000001</v>
      </c>
      <c r="BB34" s="125">
        <v>-626.24549999999999</v>
      </c>
      <c r="BC34" s="125">
        <v>25.999300000000002</v>
      </c>
      <c r="BD34" s="125">
        <v>-12.6</v>
      </c>
      <c r="BE34" s="125">
        <v>-13</v>
      </c>
      <c r="BF34" s="125">
        <v>58.684199999999997</v>
      </c>
      <c r="BG34" s="125">
        <v>56.8596</v>
      </c>
      <c r="BH34" s="125">
        <v>-4.3185000000000002</v>
      </c>
      <c r="BI34" s="124"/>
      <c r="BJ34" s="125">
        <v>-99.807299999999998</v>
      </c>
      <c r="BK34" s="125">
        <v>6.6364999999999998</v>
      </c>
      <c r="BL34" s="125">
        <v>8.3553999999999995</v>
      </c>
      <c r="BM34" s="125">
        <v>5.6365999999999996</v>
      </c>
      <c r="BN34" s="125">
        <v>675.46590000000003</v>
      </c>
      <c r="BO34" s="125">
        <v>185.3083</v>
      </c>
      <c r="BP34" s="125">
        <v>186.28489999999999</v>
      </c>
      <c r="BQ34" s="125">
        <v>-720.78340000000003</v>
      </c>
      <c r="BR34" s="125">
        <v>632.20360000000005</v>
      </c>
      <c r="BS34" s="124"/>
      <c r="BT34" s="125">
        <v>-74.987499999999997</v>
      </c>
      <c r="BU34" s="125">
        <v>78.222099999999998</v>
      </c>
      <c r="BV34" s="125">
        <v>97.6</v>
      </c>
      <c r="BW34" s="125">
        <v>30.02</v>
      </c>
      <c r="BX34" s="125">
        <v>35.130000000000003</v>
      </c>
      <c r="BY34" s="125">
        <v>68.39</v>
      </c>
      <c r="BZ34" s="126">
        <v>85.765000000000001</v>
      </c>
      <c r="CA34" s="125">
        <v>-7.0955000000000004</v>
      </c>
      <c r="CB34" s="125">
        <v>-7.2294999999999998</v>
      </c>
      <c r="CC34" s="125">
        <v>53.037599999999998</v>
      </c>
      <c r="CD34" s="125">
        <v>54.172800000000002</v>
      </c>
      <c r="CE34" s="125">
        <v>30.188400000000001</v>
      </c>
      <c r="CF34" s="125">
        <v>-123.9948</v>
      </c>
      <c r="CG34" s="125">
        <v>-123.12860000000001</v>
      </c>
      <c r="CH34" s="125">
        <v>10.738099999999999</v>
      </c>
      <c r="CI34" s="124"/>
      <c r="CJ34" s="124"/>
      <c r="CK34" s="124"/>
      <c r="CL34" s="125">
        <v>101.9</v>
      </c>
      <c r="CM34" s="125">
        <v>92</v>
      </c>
      <c r="CN34" s="125">
        <v>-16.04</v>
      </c>
      <c r="CO34" s="125">
        <v>58.1218</v>
      </c>
      <c r="CP34" s="125">
        <v>55.723100000000002</v>
      </c>
      <c r="CQ34" s="125">
        <v>56.204700000000003</v>
      </c>
      <c r="CR34" s="125">
        <v>-25.916499999999999</v>
      </c>
      <c r="CS34" s="125">
        <v>-25.660799999999998</v>
      </c>
      <c r="CT34" s="125">
        <v>78.869399999999999</v>
      </c>
      <c r="CU34" s="125">
        <v>-108.6255</v>
      </c>
      <c r="CV34" s="125">
        <v>91.063299999999998</v>
      </c>
      <c r="CW34" s="125">
        <v>13.257300000000001</v>
      </c>
      <c r="CX34" s="125">
        <v>61.54</v>
      </c>
      <c r="CY34" s="125">
        <v>33.450000000000003</v>
      </c>
      <c r="CZ34" s="125">
        <v>52.038600000000002</v>
      </c>
      <c r="DA34" s="125">
        <v>49.223300000000002</v>
      </c>
      <c r="DB34" s="125">
        <v>-32.47</v>
      </c>
      <c r="DC34" s="124"/>
      <c r="DD34" s="124"/>
      <c r="DE34" s="124"/>
      <c r="DF34" s="125">
        <v>-141.3013</v>
      </c>
      <c r="DG34" s="124"/>
      <c r="DH34" s="125">
        <v>-19.766400000000001</v>
      </c>
      <c r="DI34" s="125">
        <v>-126.8</v>
      </c>
      <c r="DJ34" s="125">
        <v>-126.2</v>
      </c>
      <c r="DK34" s="125">
        <v>27.435600000000001</v>
      </c>
      <c r="DL34" s="126">
        <v>65.927099999999996</v>
      </c>
      <c r="DM34" s="125">
        <v>76.097300000000004</v>
      </c>
      <c r="DN34" s="126">
        <v>92.596450000000004</v>
      </c>
      <c r="DO34" s="125">
        <v>66.14</v>
      </c>
      <c r="DP34" s="125">
        <v>-11.73</v>
      </c>
      <c r="DQ34" s="125">
        <v>66.634500000000003</v>
      </c>
      <c r="DR34" s="125">
        <v>142.07810000000001</v>
      </c>
      <c r="DS34" s="125">
        <v>-39.17</v>
      </c>
      <c r="DT34" s="125">
        <v>0</v>
      </c>
      <c r="DU34" s="125">
        <v>93.97</v>
      </c>
      <c r="DV34" s="125">
        <v>67.930000000000007</v>
      </c>
      <c r="DW34" s="125">
        <v>139.7636</v>
      </c>
      <c r="DX34" s="125">
        <v>141.1636</v>
      </c>
      <c r="DY34" s="125">
        <v>33.979199999999999</v>
      </c>
      <c r="DZ34" s="125">
        <v>0</v>
      </c>
      <c r="EA34" s="125">
        <v>264.74369999999999</v>
      </c>
      <c r="EB34" s="125">
        <v>219.0033</v>
      </c>
      <c r="EC34" s="125">
        <v>209.32830000000001</v>
      </c>
      <c r="ED34" s="125">
        <v>213.62129999999999</v>
      </c>
      <c r="EE34" s="125">
        <v>119.8296</v>
      </c>
      <c r="EF34" s="125">
        <v>99.381100000000004</v>
      </c>
      <c r="EG34" s="125">
        <v>-25.524999999999999</v>
      </c>
      <c r="EH34" s="125">
        <v>738.71780000000001</v>
      </c>
      <c r="EI34" s="125">
        <v>211.7911</v>
      </c>
      <c r="EJ34" s="124"/>
      <c r="EK34" s="125">
        <v>-35.573399999999999</v>
      </c>
      <c r="EL34" s="125">
        <v>-33.269100000000002</v>
      </c>
      <c r="EM34" s="125">
        <v>-29.416499999999999</v>
      </c>
      <c r="EN34" s="125">
        <v>25.346399999999999</v>
      </c>
      <c r="EO34" s="124"/>
      <c r="EP34" s="125">
        <v>162.876</v>
      </c>
      <c r="EQ34" s="125">
        <v>-54.288200000000003</v>
      </c>
      <c r="ER34" s="125">
        <v>-55.536499999999997</v>
      </c>
      <c r="ES34" s="125">
        <v>-62.422199999999997</v>
      </c>
      <c r="ET34" s="125">
        <v>0</v>
      </c>
      <c r="EU34" s="125">
        <v>-25.13</v>
      </c>
      <c r="EV34" s="125">
        <v>110.1</v>
      </c>
      <c r="EW34" s="125">
        <v>12.7826</v>
      </c>
      <c r="EX34" s="125">
        <v>-3.7515999999999998</v>
      </c>
      <c r="EY34" s="125">
        <v>-35.797199999999997</v>
      </c>
      <c r="EZ34" s="125">
        <v>-34.165399999999998</v>
      </c>
      <c r="FA34" s="125">
        <v>8.4952000000000005</v>
      </c>
      <c r="FB34" s="125">
        <v>-97.785600000000002</v>
      </c>
      <c r="FC34" s="125">
        <v>69.959699999999998</v>
      </c>
      <c r="FD34" s="125">
        <v>23.411799999999999</v>
      </c>
      <c r="FE34" s="124"/>
      <c r="FF34" s="125">
        <v>22.833600000000001</v>
      </c>
      <c r="FG34" s="125">
        <v>27.826799999999999</v>
      </c>
      <c r="FH34" s="125">
        <v>28.921299999999999</v>
      </c>
      <c r="FI34" s="125">
        <v>27.363900000000001</v>
      </c>
      <c r="FJ34" s="125">
        <v>4.6887999999999996</v>
      </c>
      <c r="FK34" s="125">
        <v>5.3586</v>
      </c>
      <c r="FL34" s="125">
        <v>102.98560000000001</v>
      </c>
      <c r="FM34" s="125">
        <v>-31.618300000000001</v>
      </c>
      <c r="FN34" s="125">
        <v>0</v>
      </c>
      <c r="FO34" s="125">
        <v>67.316299999999998</v>
      </c>
      <c r="FP34" s="125">
        <v>75.549400000000006</v>
      </c>
      <c r="FQ34" s="125">
        <v>24.384499999999999</v>
      </c>
      <c r="FR34" s="125">
        <v>20.57</v>
      </c>
      <c r="FS34" s="125">
        <v>13.5677</v>
      </c>
      <c r="FT34" s="125">
        <v>0.93899999999999995</v>
      </c>
      <c r="FU34" s="125">
        <v>-8.3000000000000007</v>
      </c>
      <c r="FV34" s="125">
        <v>15.08</v>
      </c>
      <c r="FW34" s="125">
        <v>24.528400000000001</v>
      </c>
      <c r="FX34" s="124"/>
      <c r="FY34" s="125">
        <v>-1.2270000000000001</v>
      </c>
      <c r="FZ34" s="125">
        <v>4.6559999999999997</v>
      </c>
      <c r="GA34" s="124"/>
      <c r="GB34" s="125">
        <v>45.88</v>
      </c>
      <c r="GC34" s="125">
        <v>-74.837500000000006</v>
      </c>
      <c r="GD34" s="125">
        <v>-68.056399999999996</v>
      </c>
      <c r="GE34" s="125">
        <v>15.02</v>
      </c>
      <c r="GF34" s="125">
        <v>82.839100000000002</v>
      </c>
      <c r="GG34" s="125">
        <v>24.8</v>
      </c>
      <c r="GH34" s="125">
        <v>-21.706199999999999</v>
      </c>
      <c r="GI34" s="125">
        <v>-1.7036</v>
      </c>
      <c r="GJ34" s="125">
        <v>-1.8469</v>
      </c>
      <c r="GK34" s="125">
        <v>1.9952000000000001</v>
      </c>
      <c r="GL34" s="124"/>
      <c r="GM34" s="124"/>
      <c r="GN34" s="125">
        <v>-15.1774</v>
      </c>
      <c r="GO34" s="125">
        <v>-37.197299999999998</v>
      </c>
      <c r="GP34" s="125">
        <v>14.717499999999999</v>
      </c>
      <c r="GQ34" s="125">
        <v>39.0548</v>
      </c>
      <c r="GR34" s="125">
        <v>63.744799999999998</v>
      </c>
      <c r="GS34" s="125">
        <v>65.542400000000001</v>
      </c>
      <c r="GT34" s="125">
        <v>-144.48410000000001</v>
      </c>
      <c r="GU34" s="125">
        <v>-24.959199999999999</v>
      </c>
      <c r="GV34" s="125">
        <v>29.452100000000002</v>
      </c>
      <c r="GW34" s="125">
        <v>-57.660200000000003</v>
      </c>
      <c r="GX34" s="125">
        <v>10.8017</v>
      </c>
      <c r="GY34" s="125">
        <v>14.700200000000001</v>
      </c>
      <c r="GZ34" s="125">
        <v>14.3363</v>
      </c>
      <c r="HA34" s="125">
        <v>12.343299999999999</v>
      </c>
      <c r="HB34" s="125">
        <v>151.78399999999999</v>
      </c>
      <c r="HC34" s="125">
        <v>149.63319999999999</v>
      </c>
      <c r="HD34" s="125">
        <v>124</v>
      </c>
      <c r="HE34" s="125">
        <v>-124.04770000000001</v>
      </c>
      <c r="HF34" s="125">
        <v>-291.38159999999999</v>
      </c>
      <c r="HG34" s="125">
        <v>291.46050000000002</v>
      </c>
      <c r="HH34" s="125">
        <v>231.23079999999999</v>
      </c>
      <c r="HI34" s="125">
        <v>-142.73089999999999</v>
      </c>
      <c r="HJ34" s="125">
        <v>-142.76259999999999</v>
      </c>
      <c r="HK34" s="125">
        <v>-20.993099999999998</v>
      </c>
      <c r="HL34" s="125">
        <v>-8.5812000000000008</v>
      </c>
      <c r="HM34" s="125">
        <v>74.509799999999998</v>
      </c>
      <c r="HN34" s="125">
        <v>75.070400000000006</v>
      </c>
      <c r="HO34" s="125">
        <v>-74.507199999999997</v>
      </c>
      <c r="HP34" s="125">
        <v>-70.2453</v>
      </c>
      <c r="HQ34" s="125">
        <v>3.1118999999999999</v>
      </c>
      <c r="HR34" s="125">
        <v>3.0350000000000001</v>
      </c>
      <c r="HS34" s="125">
        <v>-19.0352</v>
      </c>
      <c r="HT34" s="125">
        <v>-18.819500000000001</v>
      </c>
      <c r="HU34" s="125">
        <v>73.06</v>
      </c>
      <c r="HV34" s="125">
        <v>72.25</v>
      </c>
      <c r="HW34" s="125">
        <v>55.8</v>
      </c>
      <c r="HX34" s="125">
        <v>55.4</v>
      </c>
      <c r="HY34" s="125">
        <v>15.935499999999999</v>
      </c>
      <c r="HZ34" s="125">
        <v>-76.64</v>
      </c>
      <c r="IA34" s="125">
        <v>-421.63670000000002</v>
      </c>
      <c r="IB34" s="125">
        <v>95.977000000000004</v>
      </c>
      <c r="IC34" s="125">
        <v>94.558000000000007</v>
      </c>
      <c r="ID34" s="125">
        <v>11</v>
      </c>
      <c r="IE34" s="125">
        <v>33.1</v>
      </c>
      <c r="IF34" s="125">
        <v>-1.2</v>
      </c>
      <c r="IG34" s="125">
        <v>-1.6</v>
      </c>
      <c r="IH34" s="125">
        <v>1.4547000000000001</v>
      </c>
      <c r="II34" s="124"/>
      <c r="IJ34" s="125">
        <v>-229.63319999999999</v>
      </c>
      <c r="IK34" s="125">
        <v>-184.3065</v>
      </c>
      <c r="IL34" s="125">
        <v>164.44159999999999</v>
      </c>
      <c r="IM34" s="125">
        <v>92.6387</v>
      </c>
      <c r="IN34" s="125">
        <v>-61.4358</v>
      </c>
      <c r="IO34" s="125">
        <v>-88.586500000000001</v>
      </c>
      <c r="IP34" s="125">
        <v>79.976600000000005</v>
      </c>
      <c r="IQ34" s="125">
        <v>-208.86500000000001</v>
      </c>
      <c r="IR34" s="125">
        <v>0</v>
      </c>
      <c r="IS34" s="125">
        <v>-89.162499999999994</v>
      </c>
      <c r="IT34" s="125">
        <v>138.64920000000001</v>
      </c>
      <c r="IU34" s="125">
        <v>136.86019999999999</v>
      </c>
      <c r="IV34" s="125">
        <v>218.583</v>
      </c>
      <c r="IW34" s="125">
        <v>-147.85550000000001</v>
      </c>
      <c r="IX34" s="125">
        <v>-14.0406</v>
      </c>
      <c r="IY34" s="125">
        <v>-157.5675</v>
      </c>
      <c r="IZ34" s="125">
        <v>159.71090000000001</v>
      </c>
      <c r="JA34" s="126">
        <v>-8.4115000000000002</v>
      </c>
      <c r="JB34" s="124"/>
      <c r="JC34" s="125">
        <v>21.84</v>
      </c>
      <c r="JD34" s="125">
        <v>7.1630000000000003</v>
      </c>
      <c r="JE34" s="125">
        <v>7.1639999999999997</v>
      </c>
      <c r="JF34" s="125">
        <v>-21.76</v>
      </c>
      <c r="JG34" s="124"/>
      <c r="JH34" s="124"/>
      <c r="JI34" s="125">
        <v>-2.9000000000000001E-2</v>
      </c>
      <c r="JJ34" s="125">
        <v>-19.511700000000001</v>
      </c>
      <c r="JK34" s="125">
        <v>-14.091699999999999</v>
      </c>
      <c r="JL34" s="125">
        <v>4.7</v>
      </c>
      <c r="JM34" s="125">
        <v>47.698</v>
      </c>
      <c r="JN34" s="125">
        <v>47.491999999999997</v>
      </c>
      <c r="JO34" s="126">
        <v>11.060700000000001</v>
      </c>
      <c r="JP34" s="126">
        <v>13.307270000000001</v>
      </c>
      <c r="JQ34" s="125">
        <v>72.6267</v>
      </c>
      <c r="JR34" s="125">
        <v>0</v>
      </c>
      <c r="JS34" s="125">
        <v>73.034999999999997</v>
      </c>
      <c r="JT34" s="124"/>
      <c r="JU34" s="125">
        <v>-31.1</v>
      </c>
      <c r="JV34" s="125">
        <v>20.7867</v>
      </c>
      <c r="JW34" s="125">
        <v>7.96</v>
      </c>
      <c r="JX34" s="124"/>
      <c r="JY34" s="125">
        <v>-10.156599999999999</v>
      </c>
      <c r="JZ34" s="125">
        <v>48.221200000000003</v>
      </c>
      <c r="KA34" s="125">
        <v>21.2486</v>
      </c>
      <c r="KB34" s="125">
        <v>-10.7286</v>
      </c>
      <c r="KC34" s="125">
        <v>-48.042999999999999</v>
      </c>
      <c r="KD34" s="125">
        <v>8.4664999999999999</v>
      </c>
      <c r="KE34" s="125">
        <v>38.617600000000003</v>
      </c>
      <c r="KF34" s="125">
        <v>22.6</v>
      </c>
      <c r="KG34" s="125">
        <v>-22.5</v>
      </c>
      <c r="KH34" s="125">
        <v>-57.587400000000002</v>
      </c>
      <c r="KI34" s="125">
        <v>83.203800000000001</v>
      </c>
    </row>
    <row r="35" spans="1:295" ht="18" customHeight="1" x14ac:dyDescent="0.3">
      <c r="A35" s="120" t="s">
        <v>59</v>
      </c>
      <c r="B35" s="120" t="s">
        <v>756</v>
      </c>
      <c r="C35" s="124"/>
      <c r="D35" s="126">
        <v>18.750699999999998</v>
      </c>
      <c r="E35" s="125">
        <v>-22.507300000000001</v>
      </c>
      <c r="F35" s="125">
        <v>-35.389099999999999</v>
      </c>
      <c r="G35" s="125">
        <v>15.585800000000001</v>
      </c>
      <c r="H35" s="124"/>
      <c r="I35" s="125">
        <v>54.594700000000003</v>
      </c>
      <c r="J35" s="125">
        <v>-80.370599999999996</v>
      </c>
      <c r="K35" s="125">
        <v>65.943299999999994</v>
      </c>
      <c r="L35" s="125">
        <v>33.579000000000001</v>
      </c>
      <c r="M35" s="125">
        <v>32.825800000000001</v>
      </c>
      <c r="N35" s="125">
        <v>0</v>
      </c>
      <c r="O35" s="125">
        <v>-61.244999999999997</v>
      </c>
      <c r="P35" s="125">
        <v>57.2</v>
      </c>
      <c r="Q35" s="125">
        <v>22.356000000000002</v>
      </c>
      <c r="R35" s="125">
        <v>-55</v>
      </c>
      <c r="S35" s="125">
        <v>12.487299999999999</v>
      </c>
      <c r="T35" s="125">
        <v>35.289200000000001</v>
      </c>
      <c r="U35" s="125">
        <v>17.494399999999999</v>
      </c>
      <c r="V35" s="125">
        <v>17.692900000000002</v>
      </c>
      <c r="W35" s="125">
        <v>29.491700000000002</v>
      </c>
      <c r="X35" s="125">
        <v>16.015599999999999</v>
      </c>
      <c r="Y35" s="125">
        <v>5.9527999999999999</v>
      </c>
      <c r="Z35" s="125">
        <v>8.0691000000000006</v>
      </c>
      <c r="AA35" s="124"/>
      <c r="AB35" s="124"/>
      <c r="AC35" s="125">
        <v>-48.84</v>
      </c>
      <c r="AD35" s="125">
        <v>-48.76</v>
      </c>
      <c r="AE35" s="124"/>
      <c r="AF35" s="125">
        <v>2.2200000000000002</v>
      </c>
      <c r="AG35" s="125">
        <v>59.4</v>
      </c>
      <c r="AH35" s="125">
        <v>27.847999999999999</v>
      </c>
      <c r="AI35" s="125">
        <v>0.219</v>
      </c>
      <c r="AJ35" s="125">
        <v>-52.35</v>
      </c>
      <c r="AK35" s="125">
        <v>-51.98</v>
      </c>
      <c r="AL35" s="125">
        <v>-38.19</v>
      </c>
      <c r="AM35" s="125">
        <v>52.36</v>
      </c>
      <c r="AN35" s="125">
        <v>52.48</v>
      </c>
      <c r="AO35" s="125">
        <v>20.276499999999999</v>
      </c>
      <c r="AP35" s="125">
        <v>-5.3009000000000004</v>
      </c>
      <c r="AQ35" s="125">
        <v>67.678899999999999</v>
      </c>
      <c r="AR35" s="125">
        <v>70.095200000000006</v>
      </c>
      <c r="AS35" s="125">
        <v>47.199399999999997</v>
      </c>
      <c r="AT35" s="125">
        <v>-47.287599999999998</v>
      </c>
      <c r="AU35" s="125">
        <v>-46.425199999999997</v>
      </c>
      <c r="AV35" s="125">
        <v>11.264900000000001</v>
      </c>
      <c r="AW35" s="125">
        <v>11.1501</v>
      </c>
      <c r="AX35" s="125">
        <v>78.232200000000006</v>
      </c>
      <c r="AY35" s="125">
        <v>79.437799999999996</v>
      </c>
      <c r="AZ35" s="125">
        <v>7.3446999999999996</v>
      </c>
      <c r="BA35" s="125">
        <v>40.857700000000001</v>
      </c>
      <c r="BB35" s="125">
        <v>-603.53250000000003</v>
      </c>
      <c r="BC35" s="125">
        <v>27.923500000000001</v>
      </c>
      <c r="BD35" s="125">
        <v>-13.3</v>
      </c>
      <c r="BE35" s="125">
        <v>-13.6</v>
      </c>
      <c r="BF35" s="125">
        <v>52.307899999999997</v>
      </c>
      <c r="BG35" s="125">
        <v>51.434699999999999</v>
      </c>
      <c r="BH35" s="125">
        <v>-4.3891</v>
      </c>
      <c r="BI35" s="124"/>
      <c r="BJ35" s="125">
        <v>-96.956199999999995</v>
      </c>
      <c r="BK35" s="125">
        <v>6.6376999999999997</v>
      </c>
      <c r="BL35" s="125">
        <v>7.9650999999999996</v>
      </c>
      <c r="BM35" s="125">
        <v>5.5246000000000004</v>
      </c>
      <c r="BN35" s="125">
        <v>645.37469999999996</v>
      </c>
      <c r="BO35" s="125">
        <v>188.60429999999999</v>
      </c>
      <c r="BP35" s="125">
        <v>187.23099999999999</v>
      </c>
      <c r="BQ35" s="125">
        <v>-720.50239999999997</v>
      </c>
      <c r="BR35" s="125">
        <v>619.42849999999999</v>
      </c>
      <c r="BS35" s="124"/>
      <c r="BT35" s="125">
        <v>-61.526400000000002</v>
      </c>
      <c r="BU35" s="125">
        <v>62.997500000000002</v>
      </c>
      <c r="BV35" s="125">
        <v>97.530199999999994</v>
      </c>
      <c r="BW35" s="125">
        <v>29.66</v>
      </c>
      <c r="BX35" s="125">
        <v>34.46</v>
      </c>
      <c r="BY35" s="125">
        <v>66.94</v>
      </c>
      <c r="BZ35" s="125">
        <v>84.92</v>
      </c>
      <c r="CA35" s="125">
        <v>-7.7652999999999999</v>
      </c>
      <c r="CB35" s="125">
        <v>-7.6314000000000002</v>
      </c>
      <c r="CC35" s="125">
        <v>54.486800000000002</v>
      </c>
      <c r="CD35" s="125">
        <v>55.369700000000002</v>
      </c>
      <c r="CE35" s="125">
        <v>30.097100000000001</v>
      </c>
      <c r="CF35" s="125">
        <v>-116.4649</v>
      </c>
      <c r="CG35" s="125">
        <v>-116.28789999999999</v>
      </c>
      <c r="CH35" s="125">
        <v>11.1928</v>
      </c>
      <c r="CI35" s="124"/>
      <c r="CJ35" s="124"/>
      <c r="CK35" s="124"/>
      <c r="CL35" s="125">
        <v>104.9</v>
      </c>
      <c r="CM35" s="125">
        <v>94.1</v>
      </c>
      <c r="CN35" s="125">
        <v>-16.03</v>
      </c>
      <c r="CO35" s="125">
        <v>61.329599999999999</v>
      </c>
      <c r="CP35" s="125">
        <v>59.96</v>
      </c>
      <c r="CQ35" s="125">
        <v>60.045299999999997</v>
      </c>
      <c r="CR35" s="125">
        <v>-18.281099999999999</v>
      </c>
      <c r="CS35" s="125">
        <v>-17.7455</v>
      </c>
      <c r="CT35" s="125">
        <v>76.005099999999999</v>
      </c>
      <c r="CU35" s="125">
        <v>-114.1211</v>
      </c>
      <c r="CV35" s="125">
        <v>88.293800000000005</v>
      </c>
      <c r="CW35" s="125">
        <v>13.2934</v>
      </c>
      <c r="CX35" s="125">
        <v>57.92</v>
      </c>
      <c r="CY35" s="125">
        <v>31.93</v>
      </c>
      <c r="CZ35" s="125">
        <v>50.632300000000001</v>
      </c>
      <c r="DA35" s="125">
        <v>48.051499999999997</v>
      </c>
      <c r="DB35" s="125">
        <v>-31.76</v>
      </c>
      <c r="DC35" s="124"/>
      <c r="DD35" s="124"/>
      <c r="DE35" s="124"/>
      <c r="DF35" s="125">
        <v>-136.72200000000001</v>
      </c>
      <c r="DG35" s="124"/>
      <c r="DH35" s="125">
        <v>-19.086099999999998</v>
      </c>
      <c r="DI35" s="125">
        <v>-125.7</v>
      </c>
      <c r="DJ35" s="125">
        <v>-125.9</v>
      </c>
      <c r="DK35" s="125">
        <v>27.6279</v>
      </c>
      <c r="DL35" s="125">
        <v>65.048199999999994</v>
      </c>
      <c r="DM35" s="125">
        <v>73.749099999999999</v>
      </c>
      <c r="DN35" s="125">
        <v>91.424599999999998</v>
      </c>
      <c r="DO35" s="125">
        <v>64.77</v>
      </c>
      <c r="DP35" s="125">
        <v>-11.06</v>
      </c>
      <c r="DQ35" s="125">
        <v>65.286000000000001</v>
      </c>
      <c r="DR35" s="125">
        <v>135.8527</v>
      </c>
      <c r="DS35" s="125">
        <v>-40.24</v>
      </c>
      <c r="DT35" s="125">
        <v>0</v>
      </c>
      <c r="DU35" s="125">
        <v>93.76</v>
      </c>
      <c r="DV35" s="125">
        <v>68.959999999999994</v>
      </c>
      <c r="DW35" s="125">
        <v>136.0727</v>
      </c>
      <c r="DX35" s="125">
        <v>133.56360000000001</v>
      </c>
      <c r="DY35" s="125">
        <v>29.180700000000002</v>
      </c>
      <c r="DZ35" s="125">
        <v>0</v>
      </c>
      <c r="EA35" s="125">
        <v>260.75240000000002</v>
      </c>
      <c r="EB35" s="125">
        <v>212.3228</v>
      </c>
      <c r="EC35" s="125">
        <v>204.62370000000001</v>
      </c>
      <c r="ED35" s="125">
        <v>208.30289999999999</v>
      </c>
      <c r="EE35" s="125">
        <v>120.7034</v>
      </c>
      <c r="EF35" s="125">
        <v>104.3741</v>
      </c>
      <c r="EG35" s="125">
        <v>-25.279</v>
      </c>
      <c r="EH35" s="125">
        <v>729.93119999999999</v>
      </c>
      <c r="EI35" s="125">
        <v>196.1884</v>
      </c>
      <c r="EJ35" s="124"/>
      <c r="EK35" s="125">
        <v>-33.691200000000002</v>
      </c>
      <c r="EL35" s="125">
        <v>-31.367699999999999</v>
      </c>
      <c r="EM35" s="125">
        <v>-18.853000000000002</v>
      </c>
      <c r="EN35" s="125">
        <v>21.246200000000002</v>
      </c>
      <c r="EO35" s="124"/>
      <c r="EP35" s="125">
        <v>175.16399999999999</v>
      </c>
      <c r="EQ35" s="125">
        <v>-59.3675</v>
      </c>
      <c r="ER35" s="125">
        <v>-59.951500000000003</v>
      </c>
      <c r="ES35" s="125">
        <v>-64.889600000000002</v>
      </c>
      <c r="ET35" s="125">
        <v>13.84</v>
      </c>
      <c r="EU35" s="125">
        <v>-23.13</v>
      </c>
      <c r="EV35" s="125">
        <v>110.1</v>
      </c>
      <c r="EW35" s="125">
        <v>13.023</v>
      </c>
      <c r="EX35" s="125">
        <v>-13.7887</v>
      </c>
      <c r="EY35" s="125">
        <v>-35.106099999999998</v>
      </c>
      <c r="EZ35" s="125">
        <v>-33.863599999999998</v>
      </c>
      <c r="FA35" s="125">
        <v>7.9569999999999999</v>
      </c>
      <c r="FB35" s="125">
        <v>-103.4567</v>
      </c>
      <c r="FC35" s="125">
        <v>70.003399999999999</v>
      </c>
      <c r="FD35" s="125">
        <v>23.091699999999999</v>
      </c>
      <c r="FE35" s="124"/>
      <c r="FF35" s="125">
        <v>22.535599999999999</v>
      </c>
      <c r="FG35" s="125">
        <v>25.609500000000001</v>
      </c>
      <c r="FH35" s="125">
        <v>26.2105</v>
      </c>
      <c r="FI35" s="125">
        <v>25.079599999999999</v>
      </c>
      <c r="FJ35" s="125">
        <v>7.2005999999999997</v>
      </c>
      <c r="FK35" s="125">
        <v>7.3681000000000001</v>
      </c>
      <c r="FL35" s="125">
        <v>111.8608</v>
      </c>
      <c r="FM35" s="125">
        <v>-26.347999999999999</v>
      </c>
      <c r="FN35" s="125">
        <v>0</v>
      </c>
      <c r="FO35" s="125">
        <v>67.878799999999998</v>
      </c>
      <c r="FP35" s="125">
        <v>73.856499999999997</v>
      </c>
      <c r="FQ35" s="125">
        <v>33.107799999999997</v>
      </c>
      <c r="FR35" s="125">
        <v>19.52</v>
      </c>
      <c r="FS35" s="125">
        <v>11.004200000000001</v>
      </c>
      <c r="FT35" s="125">
        <v>0.91579999999999995</v>
      </c>
      <c r="FU35" s="125">
        <v>-6.7</v>
      </c>
      <c r="FV35" s="125">
        <v>16.09</v>
      </c>
      <c r="FW35" s="125">
        <v>32.807299999999998</v>
      </c>
      <c r="FX35" s="124"/>
      <c r="FY35" s="125">
        <v>-1.1910000000000001</v>
      </c>
      <c r="FZ35" s="125">
        <v>4.6509999999999998</v>
      </c>
      <c r="GA35" s="124"/>
      <c r="GB35" s="125">
        <v>49.57</v>
      </c>
      <c r="GC35" s="125">
        <v>-75.129199999999997</v>
      </c>
      <c r="GD35" s="125">
        <v>-67.329599999999999</v>
      </c>
      <c r="GE35" s="125">
        <v>15.3</v>
      </c>
      <c r="GF35" s="125">
        <v>86.325400000000002</v>
      </c>
      <c r="GG35" s="125">
        <v>26.5</v>
      </c>
      <c r="GH35" s="125">
        <v>-21.764900000000001</v>
      </c>
      <c r="GI35" s="125">
        <v>-2.0804999999999998</v>
      </c>
      <c r="GJ35" s="125">
        <v>-2.0977000000000001</v>
      </c>
      <c r="GK35" s="125">
        <v>1.9899</v>
      </c>
      <c r="GL35" s="124"/>
      <c r="GM35" s="124"/>
      <c r="GN35" s="125">
        <v>-14.749000000000001</v>
      </c>
      <c r="GO35" s="125">
        <v>-36.919699999999999</v>
      </c>
      <c r="GP35" s="125">
        <v>15.882099999999999</v>
      </c>
      <c r="GQ35" s="125">
        <v>38.973500000000001</v>
      </c>
      <c r="GR35" s="125">
        <v>63.694400000000002</v>
      </c>
      <c r="GS35" s="125">
        <v>63.9664</v>
      </c>
      <c r="GT35" s="125">
        <v>-140.727</v>
      </c>
      <c r="GU35" s="125">
        <v>-26.385200000000001</v>
      </c>
      <c r="GV35" s="125">
        <v>29.754899999999999</v>
      </c>
      <c r="GW35" s="125">
        <v>-62.384</v>
      </c>
      <c r="GX35" s="125">
        <v>11.478300000000001</v>
      </c>
      <c r="GY35" s="125">
        <v>14.3193</v>
      </c>
      <c r="GZ35" s="125">
        <v>14.0831</v>
      </c>
      <c r="HA35" s="125">
        <v>13</v>
      </c>
      <c r="HB35" s="125">
        <v>147.3486</v>
      </c>
      <c r="HC35" s="125">
        <v>149.04669999999999</v>
      </c>
      <c r="HD35" s="125">
        <v>125.7</v>
      </c>
      <c r="HE35" s="125">
        <v>-125.9552</v>
      </c>
      <c r="HF35" s="125">
        <v>-286.56439999999998</v>
      </c>
      <c r="HG35" s="125">
        <v>285.9828</v>
      </c>
      <c r="HH35" s="125">
        <v>214.7133</v>
      </c>
      <c r="HI35" s="125">
        <v>-141.59370000000001</v>
      </c>
      <c r="HJ35" s="125">
        <v>-138.8015</v>
      </c>
      <c r="HK35" s="125">
        <v>-19.428699999999999</v>
      </c>
      <c r="HL35" s="125">
        <v>-7.2912999999999997</v>
      </c>
      <c r="HM35" s="125">
        <v>72.378699999999995</v>
      </c>
      <c r="HN35" s="125">
        <v>72.504300000000001</v>
      </c>
      <c r="HO35" s="124"/>
      <c r="HP35" s="124"/>
      <c r="HQ35" s="125">
        <v>-2.8536999999999999</v>
      </c>
      <c r="HR35" s="125">
        <v>-3.7766000000000002</v>
      </c>
      <c r="HS35" s="125">
        <v>-29.406199999999998</v>
      </c>
      <c r="HT35" s="125">
        <v>-29.171700000000001</v>
      </c>
      <c r="HU35" s="125">
        <v>73.67</v>
      </c>
      <c r="HV35" s="125">
        <v>73.510000000000005</v>
      </c>
      <c r="HW35" s="125">
        <v>56.4</v>
      </c>
      <c r="HX35" s="125">
        <v>57.3</v>
      </c>
      <c r="HY35" s="125">
        <v>15.9162</v>
      </c>
      <c r="HZ35" s="125">
        <v>-73.040000000000006</v>
      </c>
      <c r="IA35" s="125">
        <v>-424.95389999999998</v>
      </c>
      <c r="IB35" s="125">
        <v>87.8095</v>
      </c>
      <c r="IC35" s="125">
        <v>87.375799999999998</v>
      </c>
      <c r="ID35" s="125">
        <v>12.1</v>
      </c>
      <c r="IE35" s="125">
        <v>35.4</v>
      </c>
      <c r="IF35" s="125">
        <v>4.5999999999999996</v>
      </c>
      <c r="IG35" s="125">
        <v>4.9000000000000004</v>
      </c>
      <c r="IH35" s="124"/>
      <c r="II35" s="125">
        <v>1.2433000000000001</v>
      </c>
      <c r="IJ35" s="125">
        <v>-210.8518</v>
      </c>
      <c r="IK35" s="125">
        <v>-165.59280000000001</v>
      </c>
      <c r="IL35" s="125">
        <v>150.7242</v>
      </c>
      <c r="IM35" s="125">
        <v>69.003100000000003</v>
      </c>
      <c r="IN35" s="125">
        <v>-63.660499999999999</v>
      </c>
      <c r="IO35" s="125">
        <v>-64.829599999999999</v>
      </c>
      <c r="IP35" s="125">
        <v>56.787399999999998</v>
      </c>
      <c r="IQ35" s="125">
        <v>-245.8681</v>
      </c>
      <c r="IR35" s="125">
        <v>41.928199999999997</v>
      </c>
      <c r="IS35" s="125">
        <v>-63.771700000000003</v>
      </c>
      <c r="IT35" s="125">
        <v>121.1944</v>
      </c>
      <c r="IU35" s="125">
        <v>121.77670000000001</v>
      </c>
      <c r="IV35" s="125">
        <v>246.13239999999999</v>
      </c>
      <c r="IW35" s="125">
        <v>-137.2132</v>
      </c>
      <c r="IX35" s="125">
        <v>-42.129300000000001</v>
      </c>
      <c r="IY35" s="125">
        <v>-176.32900000000001</v>
      </c>
      <c r="IZ35" s="125">
        <v>174.62280000000001</v>
      </c>
      <c r="JA35" s="126">
        <v>-8.6353500000000007</v>
      </c>
      <c r="JB35" s="124"/>
      <c r="JC35" s="125">
        <v>22.4</v>
      </c>
      <c r="JD35" s="125">
        <v>7.1639999999999997</v>
      </c>
      <c r="JE35" s="125">
        <v>7.1639999999999997</v>
      </c>
      <c r="JF35" s="125">
        <v>-22.08</v>
      </c>
      <c r="JG35" s="124"/>
      <c r="JH35" s="124"/>
      <c r="JI35" s="125">
        <v>-2.9000000000000001E-2</v>
      </c>
      <c r="JJ35" s="125">
        <v>-18.6328</v>
      </c>
      <c r="JK35" s="125">
        <v>-13.7102</v>
      </c>
      <c r="JL35" s="125">
        <v>3.2</v>
      </c>
      <c r="JM35" s="125">
        <v>46.744999999999997</v>
      </c>
      <c r="JN35" s="125">
        <v>45.954999999999998</v>
      </c>
      <c r="JO35" s="126">
        <v>11.075049999999999</v>
      </c>
      <c r="JP35" s="126">
        <v>13.3117</v>
      </c>
      <c r="JQ35" s="125">
        <v>70.707300000000004</v>
      </c>
      <c r="JR35" s="125">
        <v>0</v>
      </c>
      <c r="JS35" s="125">
        <v>71.462199999999996</v>
      </c>
      <c r="JT35" s="124"/>
      <c r="JU35" s="125">
        <v>-35.6</v>
      </c>
      <c r="JV35" s="125">
        <v>21.028099999999998</v>
      </c>
      <c r="JW35" s="125">
        <v>8.0399999999999991</v>
      </c>
      <c r="JX35" s="124"/>
      <c r="JY35" s="125">
        <v>-6.5290999999999997</v>
      </c>
      <c r="JZ35" s="125">
        <v>47.364600000000003</v>
      </c>
      <c r="KA35" s="125">
        <v>19.636399999999998</v>
      </c>
      <c r="KB35" s="125">
        <v>-6.6208999999999998</v>
      </c>
      <c r="KC35" s="125">
        <v>-47.134300000000003</v>
      </c>
      <c r="KD35" s="125">
        <v>6.6837999999999997</v>
      </c>
      <c r="KE35" s="125">
        <v>39.670900000000003</v>
      </c>
      <c r="KF35" s="125">
        <v>27.5</v>
      </c>
      <c r="KG35" s="125">
        <v>-26.8</v>
      </c>
      <c r="KH35" s="125">
        <v>-69.614500000000007</v>
      </c>
      <c r="KI35" s="125">
        <v>92.224100000000007</v>
      </c>
    </row>
    <row r="36" spans="1:295" ht="18" customHeight="1" x14ac:dyDescent="0.3">
      <c r="A36" s="120" t="s">
        <v>59</v>
      </c>
      <c r="B36" s="120" t="s">
        <v>757</v>
      </c>
      <c r="C36" s="124"/>
      <c r="D36" s="125">
        <v>18.805399999999999</v>
      </c>
      <c r="E36" s="125">
        <v>-22.694800000000001</v>
      </c>
      <c r="F36" s="125">
        <v>-34.930100000000003</v>
      </c>
      <c r="G36" s="125">
        <v>16.5031</v>
      </c>
      <c r="H36" s="124"/>
      <c r="I36" s="125">
        <v>54.777000000000001</v>
      </c>
      <c r="J36" s="125">
        <v>-79.09</v>
      </c>
      <c r="K36" s="125">
        <v>65.564800000000005</v>
      </c>
      <c r="L36" s="125">
        <v>32.975000000000001</v>
      </c>
      <c r="M36" s="125">
        <v>32.078699999999998</v>
      </c>
      <c r="N36" s="125">
        <v>0</v>
      </c>
      <c r="O36" s="125">
        <v>-64.147000000000006</v>
      </c>
      <c r="P36" s="125">
        <v>59.4</v>
      </c>
      <c r="Q36" s="125">
        <v>25.667999999999999</v>
      </c>
      <c r="R36" s="125">
        <v>-59.4</v>
      </c>
      <c r="S36" s="125">
        <v>12.4704</v>
      </c>
      <c r="T36" s="125">
        <v>35.169199999999996</v>
      </c>
      <c r="U36" s="125">
        <v>17.436199999999999</v>
      </c>
      <c r="V36" s="125">
        <v>17.832699999999999</v>
      </c>
      <c r="W36" s="125">
        <v>29.250399999999999</v>
      </c>
      <c r="X36" s="125">
        <v>15.9053</v>
      </c>
      <c r="Y36" s="125">
        <v>6.2657999999999996</v>
      </c>
      <c r="Z36" s="125">
        <v>8.1120000000000001</v>
      </c>
      <c r="AA36" s="124"/>
      <c r="AB36" s="124"/>
      <c r="AC36" s="125">
        <v>-48.75</v>
      </c>
      <c r="AD36" s="125">
        <v>-48.81</v>
      </c>
      <c r="AE36" s="124"/>
      <c r="AF36" s="125">
        <v>0</v>
      </c>
      <c r="AG36" s="125">
        <v>63.8</v>
      </c>
      <c r="AH36" s="125">
        <v>28.013000000000002</v>
      </c>
      <c r="AI36" s="125">
        <v>0.217</v>
      </c>
      <c r="AJ36" s="125">
        <v>-57.21</v>
      </c>
      <c r="AK36" s="125">
        <v>-56.46</v>
      </c>
      <c r="AL36" s="125">
        <v>-30.07</v>
      </c>
      <c r="AM36" s="125">
        <v>57.07</v>
      </c>
      <c r="AN36" s="125">
        <v>57.06</v>
      </c>
      <c r="AO36" s="125">
        <v>20.438600000000001</v>
      </c>
      <c r="AP36" s="125">
        <v>-5.4166999999999996</v>
      </c>
      <c r="AQ36" s="125">
        <v>66.982799999999997</v>
      </c>
      <c r="AR36" s="125">
        <v>69.756</v>
      </c>
      <c r="AS36" s="125">
        <v>46.229100000000003</v>
      </c>
      <c r="AT36" s="125">
        <v>-50.368600000000001</v>
      </c>
      <c r="AU36" s="125">
        <v>-49.706899999999997</v>
      </c>
      <c r="AV36" s="125">
        <v>35.731099999999998</v>
      </c>
      <c r="AW36" s="125">
        <v>33.280700000000003</v>
      </c>
      <c r="AX36" s="125">
        <v>75.1511</v>
      </c>
      <c r="AY36" s="125">
        <v>76.892600000000002</v>
      </c>
      <c r="AZ36" s="125">
        <v>11.532400000000001</v>
      </c>
      <c r="BA36" s="125">
        <v>57.413800000000002</v>
      </c>
      <c r="BB36" s="125">
        <v>-632.85630000000003</v>
      </c>
      <c r="BC36" s="125">
        <v>25.378399999999999</v>
      </c>
      <c r="BD36" s="125">
        <v>-12.4</v>
      </c>
      <c r="BE36" s="125">
        <v>-12.8</v>
      </c>
      <c r="BF36" s="125">
        <v>54.659199999999998</v>
      </c>
      <c r="BG36" s="125">
        <v>54.568100000000001</v>
      </c>
      <c r="BH36" s="125">
        <v>-4.4158999999999997</v>
      </c>
      <c r="BI36" s="124"/>
      <c r="BJ36" s="125">
        <v>-96.976900000000001</v>
      </c>
      <c r="BK36" s="125">
        <v>6.1749999999999998</v>
      </c>
      <c r="BL36" s="125">
        <v>8.3777000000000008</v>
      </c>
      <c r="BM36" s="125">
        <v>5.6163999999999996</v>
      </c>
      <c r="BN36" s="125">
        <v>681.11189999999999</v>
      </c>
      <c r="BO36" s="125">
        <v>192.2971</v>
      </c>
      <c r="BP36" s="125">
        <v>190.28290000000001</v>
      </c>
      <c r="BQ36" s="125">
        <v>-720.29830000000004</v>
      </c>
      <c r="BR36" s="125">
        <v>643.74220000000003</v>
      </c>
      <c r="BS36" s="124"/>
      <c r="BT36" s="125">
        <v>-66.011799999999994</v>
      </c>
      <c r="BU36" s="125">
        <v>67.637900000000002</v>
      </c>
      <c r="BV36" s="125">
        <v>98.767600000000002</v>
      </c>
      <c r="BW36" s="125">
        <v>30.53</v>
      </c>
      <c r="BX36" s="125">
        <v>35.03</v>
      </c>
      <c r="BY36" s="125">
        <v>67.680000000000007</v>
      </c>
      <c r="BZ36" s="125">
        <v>85.77</v>
      </c>
      <c r="CA36" s="125">
        <v>-7.7652999999999999</v>
      </c>
      <c r="CB36" s="125">
        <v>-6.6936999999999998</v>
      </c>
      <c r="CC36" s="125">
        <v>57.186500000000002</v>
      </c>
      <c r="CD36" s="125">
        <v>57.6693</v>
      </c>
      <c r="CE36" s="125">
        <v>30.195599999999999</v>
      </c>
      <c r="CF36" s="125">
        <v>-126.34699999999999</v>
      </c>
      <c r="CG36" s="125">
        <v>-125.9988</v>
      </c>
      <c r="CH36" s="125">
        <v>10.004</v>
      </c>
      <c r="CI36" s="124"/>
      <c r="CJ36" s="124"/>
      <c r="CK36" s="124"/>
      <c r="CL36" s="125">
        <v>103.8</v>
      </c>
      <c r="CM36" s="125">
        <v>93.8</v>
      </c>
      <c r="CN36" s="125">
        <v>-15.88</v>
      </c>
      <c r="CO36" s="125">
        <v>56.1511</v>
      </c>
      <c r="CP36" s="125">
        <v>54.159199999999998</v>
      </c>
      <c r="CQ36" s="125">
        <v>55.127000000000002</v>
      </c>
      <c r="CR36" s="125">
        <v>-25.651399999999999</v>
      </c>
      <c r="CS36" s="125">
        <v>-25.175000000000001</v>
      </c>
      <c r="CT36" s="125">
        <v>87.723399999999998</v>
      </c>
      <c r="CU36" s="125">
        <v>-119.3515</v>
      </c>
      <c r="CV36" s="125">
        <v>100.94580000000001</v>
      </c>
      <c r="CW36" s="125">
        <v>13.1173</v>
      </c>
      <c r="CX36" s="125">
        <v>62.36</v>
      </c>
      <c r="CY36" s="125">
        <v>32.72</v>
      </c>
      <c r="CZ36" s="125">
        <v>50.632300000000001</v>
      </c>
      <c r="DA36" s="125">
        <v>47.465499999999999</v>
      </c>
      <c r="DB36" s="125">
        <v>-31.8</v>
      </c>
      <c r="DC36" s="124"/>
      <c r="DD36" s="124"/>
      <c r="DE36" s="124"/>
      <c r="DF36" s="125">
        <v>-149.20949999999999</v>
      </c>
      <c r="DG36" s="124"/>
      <c r="DH36" s="125">
        <v>-19.217300000000002</v>
      </c>
      <c r="DI36" s="125">
        <v>-125.6</v>
      </c>
      <c r="DJ36" s="125">
        <v>-125.9</v>
      </c>
      <c r="DK36" s="125">
        <v>28.2651</v>
      </c>
      <c r="DL36" s="125">
        <v>65.048199999999994</v>
      </c>
      <c r="DM36" s="125">
        <v>74.218800000000002</v>
      </c>
      <c r="DN36" s="125">
        <v>91.424599999999998</v>
      </c>
      <c r="DO36" s="125">
        <v>64.069999999999993</v>
      </c>
      <c r="DP36" s="125">
        <v>-11.59</v>
      </c>
      <c r="DQ36" s="125">
        <v>67.518000000000001</v>
      </c>
      <c r="DR36" s="125">
        <v>147.72839999999999</v>
      </c>
      <c r="DS36" s="125">
        <v>-39.53</v>
      </c>
      <c r="DT36" s="125">
        <v>0</v>
      </c>
      <c r="DU36" s="125">
        <v>96.52</v>
      </c>
      <c r="DV36" s="125">
        <v>69.400000000000006</v>
      </c>
      <c r="DW36" s="125">
        <v>146.98179999999999</v>
      </c>
      <c r="DX36" s="125">
        <v>144.80000000000001</v>
      </c>
      <c r="DY36" s="125">
        <v>32.762799999999999</v>
      </c>
      <c r="DZ36" s="125">
        <v>0</v>
      </c>
      <c r="EA36" s="125">
        <v>268.52730000000003</v>
      </c>
      <c r="EB36" s="125">
        <v>220.65100000000001</v>
      </c>
      <c r="EC36" s="125">
        <v>212.78960000000001</v>
      </c>
      <c r="ED36" s="125">
        <v>215.78800000000001</v>
      </c>
      <c r="EE36" s="125">
        <v>97.649100000000004</v>
      </c>
      <c r="EF36" s="125">
        <v>80.9238</v>
      </c>
      <c r="EG36" s="125">
        <v>-26.864999999999998</v>
      </c>
      <c r="EH36" s="125">
        <v>730.82</v>
      </c>
      <c r="EI36" s="125">
        <v>209.3263</v>
      </c>
      <c r="EJ36" s="124"/>
      <c r="EK36" s="125">
        <v>-32.271599999999999</v>
      </c>
      <c r="EL36" s="125">
        <v>-29.2225</v>
      </c>
      <c r="EM36" s="125">
        <v>0</v>
      </c>
      <c r="EN36" s="125">
        <v>36.315300000000001</v>
      </c>
      <c r="EO36" s="124"/>
      <c r="EP36" s="125">
        <v>59.951999999999998</v>
      </c>
      <c r="EQ36" s="125">
        <v>-42.1935</v>
      </c>
      <c r="ER36" s="125">
        <v>-42.582799999999999</v>
      </c>
      <c r="ES36" s="125">
        <v>-41.816200000000002</v>
      </c>
      <c r="ET36" s="125">
        <v>14.56</v>
      </c>
      <c r="EU36" s="125">
        <v>-15.81</v>
      </c>
      <c r="EV36" s="125">
        <v>1</v>
      </c>
      <c r="EW36" s="125">
        <v>12.707000000000001</v>
      </c>
      <c r="EX36" s="125">
        <v>15.904199999999999</v>
      </c>
      <c r="EY36" s="125">
        <v>-36.192700000000002</v>
      </c>
      <c r="EZ36" s="125">
        <v>-35.530799999999999</v>
      </c>
      <c r="FA36" s="125">
        <v>8.5632999999999999</v>
      </c>
      <c r="FB36" s="125">
        <v>-78.101100000000002</v>
      </c>
      <c r="FC36" s="125">
        <v>46.6661</v>
      </c>
      <c r="FD36" s="125">
        <v>23.892700000000001</v>
      </c>
      <c r="FE36" s="124"/>
      <c r="FF36" s="125">
        <v>23.318899999999999</v>
      </c>
      <c r="FG36" s="125">
        <v>25.822199999999999</v>
      </c>
      <c r="FH36" s="125">
        <v>27.145299999999999</v>
      </c>
      <c r="FI36" s="125">
        <v>25.7728</v>
      </c>
      <c r="FJ36" s="125">
        <v>6.3632999999999997</v>
      </c>
      <c r="FK36" s="125">
        <v>7.8704000000000001</v>
      </c>
      <c r="FL36" s="125">
        <v>110.1863</v>
      </c>
      <c r="FM36" s="125">
        <v>-30.058800000000002</v>
      </c>
      <c r="FN36" s="125">
        <v>0</v>
      </c>
      <c r="FO36" s="125">
        <v>75.312899999999999</v>
      </c>
      <c r="FP36" s="125">
        <v>82.791799999999995</v>
      </c>
      <c r="FQ36" s="125">
        <v>26.127700000000001</v>
      </c>
      <c r="FR36" s="125">
        <v>22.58</v>
      </c>
      <c r="FS36" s="125">
        <v>14.5809</v>
      </c>
      <c r="FT36" s="125">
        <v>0.89139999999999997</v>
      </c>
      <c r="FU36" s="125">
        <v>-9.01</v>
      </c>
      <c r="FV36" s="125">
        <v>16.3</v>
      </c>
      <c r="FW36" s="125">
        <v>26.628</v>
      </c>
      <c r="FX36" s="124"/>
      <c r="FY36" s="125">
        <v>-1.2050000000000001</v>
      </c>
      <c r="FZ36" s="125">
        <v>4.7430000000000003</v>
      </c>
      <c r="GA36" s="124"/>
      <c r="GB36" s="125">
        <v>48.38</v>
      </c>
      <c r="GC36" s="125">
        <v>-85.047200000000004</v>
      </c>
      <c r="GD36" s="125">
        <v>-74.823700000000002</v>
      </c>
      <c r="GE36" s="125">
        <v>15.49</v>
      </c>
      <c r="GF36" s="125">
        <v>87.706000000000003</v>
      </c>
      <c r="GG36" s="125">
        <v>25.7</v>
      </c>
      <c r="GH36" s="125">
        <v>-21.634599999999999</v>
      </c>
      <c r="GI36" s="125">
        <v>-2.1516999999999999</v>
      </c>
      <c r="GJ36" s="125">
        <v>-2.1589999999999998</v>
      </c>
      <c r="GK36" s="125">
        <v>2.0255999999999998</v>
      </c>
      <c r="GL36" s="124"/>
      <c r="GM36" s="124"/>
      <c r="GN36" s="126">
        <v>-15.2997</v>
      </c>
      <c r="GO36" s="125">
        <v>-37.223599999999998</v>
      </c>
      <c r="GP36" s="125">
        <v>16.723500000000001</v>
      </c>
      <c r="GQ36" s="125">
        <v>38.809100000000001</v>
      </c>
      <c r="GR36" s="125">
        <v>61.619100000000003</v>
      </c>
      <c r="GS36" s="125">
        <v>63.051099999999998</v>
      </c>
      <c r="GT36" s="125">
        <v>-145.39019999999999</v>
      </c>
      <c r="GU36" s="125">
        <v>-25.791699999999999</v>
      </c>
      <c r="GV36" s="125">
        <v>29.825399999999998</v>
      </c>
      <c r="GW36" s="125">
        <v>-61.763599999999997</v>
      </c>
      <c r="GX36" s="126">
        <v>11.758699999999999</v>
      </c>
      <c r="GY36" s="125">
        <v>14.456</v>
      </c>
      <c r="GZ36" s="125">
        <v>13.935499999999999</v>
      </c>
      <c r="HA36" s="125">
        <v>12.7737</v>
      </c>
      <c r="HB36" s="125">
        <v>155.9418</v>
      </c>
      <c r="HC36" s="125">
        <v>154.75149999999999</v>
      </c>
      <c r="HD36" s="125">
        <v>128.19999999999999</v>
      </c>
      <c r="HE36" s="125">
        <v>-128.4709</v>
      </c>
      <c r="HF36" s="125">
        <v>-297.95960000000002</v>
      </c>
      <c r="HG36" s="125">
        <v>299.35910000000001</v>
      </c>
      <c r="HH36" s="125">
        <v>246.76589999999999</v>
      </c>
      <c r="HI36" s="125">
        <v>-148.24359999999999</v>
      </c>
      <c r="HJ36" s="125">
        <v>-146.0548</v>
      </c>
      <c r="HK36" s="125">
        <v>-18.267099999999999</v>
      </c>
      <c r="HL36" s="125">
        <v>-5.3082000000000003</v>
      </c>
      <c r="HM36" s="125">
        <v>78.265000000000001</v>
      </c>
      <c r="HN36" s="125">
        <v>78.1768</v>
      </c>
      <c r="HO36" s="125">
        <v>-65.791399999999996</v>
      </c>
      <c r="HP36" s="124"/>
      <c r="HQ36" s="125">
        <v>11.2309</v>
      </c>
      <c r="HR36" s="125">
        <v>10.692600000000001</v>
      </c>
      <c r="HS36" s="125">
        <v>-42.9542</v>
      </c>
      <c r="HT36" s="125">
        <v>-41.823900000000002</v>
      </c>
      <c r="HU36" s="125">
        <v>23.84</v>
      </c>
      <c r="HV36" s="125">
        <v>23.81</v>
      </c>
      <c r="HW36" s="125">
        <v>59</v>
      </c>
      <c r="HX36" s="125">
        <v>59</v>
      </c>
      <c r="HY36" s="125">
        <v>14.7883</v>
      </c>
      <c r="HZ36" s="125">
        <v>-52.8</v>
      </c>
      <c r="IA36" s="125">
        <v>-405.72129999999999</v>
      </c>
      <c r="IB36" s="125">
        <v>93.507300000000001</v>
      </c>
      <c r="IC36" s="125">
        <v>93.1173</v>
      </c>
      <c r="ID36" s="125">
        <v>12.8</v>
      </c>
      <c r="IE36" s="125">
        <v>32.5</v>
      </c>
      <c r="IF36" s="125">
        <v>-9.6999999999999993</v>
      </c>
      <c r="IG36" s="125">
        <v>-9.6</v>
      </c>
      <c r="IH36" s="125">
        <v>1.4095</v>
      </c>
      <c r="II36" s="124"/>
      <c r="IJ36" s="125">
        <v>-241.34440000000001</v>
      </c>
      <c r="IK36" s="125">
        <v>-181.73670000000001</v>
      </c>
      <c r="IL36" s="125">
        <v>176.6114</v>
      </c>
      <c r="IM36" s="125">
        <v>118.3006</v>
      </c>
      <c r="IN36" s="125">
        <v>-52.538800000000002</v>
      </c>
      <c r="IO36" s="125">
        <v>-114.8381</v>
      </c>
      <c r="IP36" s="125">
        <v>108.9046</v>
      </c>
      <c r="IQ36" s="125">
        <v>-169.9796</v>
      </c>
      <c r="IR36" s="125">
        <v>-25.644100000000002</v>
      </c>
      <c r="IS36" s="125">
        <v>-109.70189999999999</v>
      </c>
      <c r="IT36" s="125">
        <v>183.36930000000001</v>
      </c>
      <c r="IU36" s="125">
        <v>183.0198</v>
      </c>
      <c r="IV36" s="125">
        <v>169.38910000000001</v>
      </c>
      <c r="IW36" s="125">
        <v>-162.20179999999999</v>
      </c>
      <c r="IX36" s="125">
        <v>22.246300000000002</v>
      </c>
      <c r="IY36" s="125">
        <v>-135.49189999999999</v>
      </c>
      <c r="IZ36" s="125">
        <v>132.9853</v>
      </c>
      <c r="JA36" s="126">
        <v>-8.8591999999999995</v>
      </c>
      <c r="JB36" s="124"/>
      <c r="JC36" s="125">
        <v>22.88</v>
      </c>
      <c r="JD36" s="125">
        <v>7.0869999999999997</v>
      </c>
      <c r="JE36" s="125">
        <v>7.08</v>
      </c>
      <c r="JF36" s="125">
        <v>-22.88</v>
      </c>
      <c r="JG36" s="124"/>
      <c r="JH36" s="124"/>
      <c r="JI36" s="125">
        <v>-2.9000000000000001E-2</v>
      </c>
      <c r="JJ36" s="125">
        <v>-19.334700000000002</v>
      </c>
      <c r="JK36" s="125">
        <v>-12.3918</v>
      </c>
      <c r="JL36" s="125">
        <v>1.5</v>
      </c>
      <c r="JM36" s="125">
        <v>47.805</v>
      </c>
      <c r="JN36" s="125">
        <v>48.398000000000003</v>
      </c>
      <c r="JO36" s="126">
        <v>11.089399999999999</v>
      </c>
      <c r="JP36" s="126">
        <v>13.31668</v>
      </c>
      <c r="JQ36" s="125">
        <v>70.776399999999995</v>
      </c>
      <c r="JR36" s="125">
        <v>0</v>
      </c>
      <c r="JS36" s="125">
        <v>73.217699999999994</v>
      </c>
      <c r="JT36" s="124"/>
      <c r="JU36" s="125">
        <v>-33.200000000000003</v>
      </c>
      <c r="JV36" s="125">
        <v>20.585899999999999</v>
      </c>
      <c r="JW36" s="125">
        <v>8.11</v>
      </c>
      <c r="JX36" s="124"/>
      <c r="JY36" s="125">
        <v>-6.5157999999999996</v>
      </c>
      <c r="JZ36" s="125">
        <v>46.793500000000002</v>
      </c>
      <c r="KA36" s="125">
        <v>18.323</v>
      </c>
      <c r="KB36" s="125">
        <v>-6.4466000000000001</v>
      </c>
      <c r="KC36" s="125">
        <v>-45.857500000000002</v>
      </c>
      <c r="KD36" s="125">
        <v>4.9359000000000002</v>
      </c>
      <c r="KE36" s="125">
        <v>39.793900000000001</v>
      </c>
      <c r="KF36" s="125">
        <v>25</v>
      </c>
      <c r="KG36" s="125">
        <v>-24.6</v>
      </c>
      <c r="KH36" s="125">
        <v>-51.982900000000001</v>
      </c>
      <c r="KI36" s="125">
        <v>107.1682</v>
      </c>
    </row>
    <row r="37" spans="1:295" ht="18" customHeight="1" x14ac:dyDescent="0.3">
      <c r="A37" s="120" t="s">
        <v>59</v>
      </c>
      <c r="B37" s="120" t="s">
        <v>758</v>
      </c>
      <c r="C37" s="124"/>
      <c r="D37" s="125">
        <v>19.2393</v>
      </c>
      <c r="E37" s="125">
        <v>-23.207000000000001</v>
      </c>
      <c r="F37" s="125">
        <v>-35.244</v>
      </c>
      <c r="G37" s="125">
        <v>16.868500000000001</v>
      </c>
      <c r="H37" s="124"/>
      <c r="I37" s="125">
        <v>55.5456</v>
      </c>
      <c r="J37" s="125">
        <v>-81.365700000000004</v>
      </c>
      <c r="K37" s="125">
        <v>68.310199999999995</v>
      </c>
      <c r="L37" s="125">
        <v>34.568899999999999</v>
      </c>
      <c r="M37" s="125">
        <v>33.9099</v>
      </c>
      <c r="N37" s="125">
        <v>-2.2200000000000002</v>
      </c>
      <c r="O37" s="125">
        <v>-65.772999999999996</v>
      </c>
      <c r="P37" s="125">
        <v>61.6</v>
      </c>
      <c r="Q37" s="125">
        <v>27.324000000000002</v>
      </c>
      <c r="R37" s="125">
        <v>-61.6</v>
      </c>
      <c r="S37" s="125">
        <v>12.323499999999999</v>
      </c>
      <c r="T37" s="125">
        <v>35.0702</v>
      </c>
      <c r="U37" s="125">
        <v>17.375599999999999</v>
      </c>
      <c r="V37" s="125">
        <v>17.795500000000001</v>
      </c>
      <c r="W37" s="125">
        <v>29.792200000000001</v>
      </c>
      <c r="X37" s="125">
        <v>14.835800000000001</v>
      </c>
      <c r="Y37" s="125">
        <v>5.7770000000000001</v>
      </c>
      <c r="Z37" s="125">
        <v>8.3763000000000005</v>
      </c>
      <c r="AA37" s="124"/>
      <c r="AB37" s="124"/>
      <c r="AC37" s="125">
        <v>-49.45</v>
      </c>
      <c r="AD37" s="125">
        <v>-49.57</v>
      </c>
      <c r="AE37" s="124"/>
      <c r="AF37" s="125">
        <v>2.2200000000000002</v>
      </c>
      <c r="AG37" s="125">
        <v>63.8</v>
      </c>
      <c r="AH37" s="125">
        <v>27.655999999999999</v>
      </c>
      <c r="AI37" s="125">
        <v>0.216</v>
      </c>
      <c r="AJ37" s="125">
        <v>-53.53</v>
      </c>
      <c r="AK37" s="125">
        <v>-53.86</v>
      </c>
      <c r="AL37" s="125">
        <v>-39.090000000000003</v>
      </c>
      <c r="AM37" s="125">
        <v>54.16</v>
      </c>
      <c r="AN37" s="125">
        <v>54.58</v>
      </c>
      <c r="AO37" s="125">
        <v>21.126999999999999</v>
      </c>
      <c r="AP37" s="125">
        <v>-5.9626999999999999</v>
      </c>
      <c r="AQ37" s="125">
        <v>67.721299999999999</v>
      </c>
      <c r="AR37" s="125">
        <v>70.392499999999998</v>
      </c>
      <c r="AS37" s="125">
        <v>48.679400000000001</v>
      </c>
      <c r="AT37" s="125">
        <v>-48.493200000000002</v>
      </c>
      <c r="AU37" s="125">
        <v>-48.304900000000004</v>
      </c>
      <c r="AV37" s="125">
        <v>11.6783</v>
      </c>
      <c r="AW37" s="125">
        <v>11.8552</v>
      </c>
      <c r="AX37" s="125">
        <v>79.303899999999999</v>
      </c>
      <c r="AY37" s="125">
        <v>81.045299999999997</v>
      </c>
      <c r="AZ37" s="125">
        <v>7.8681999999999999</v>
      </c>
      <c r="BA37" s="125">
        <v>43.474800000000002</v>
      </c>
      <c r="BB37" s="125">
        <v>-622.03819999999996</v>
      </c>
      <c r="BC37" s="125">
        <v>27.488399999999999</v>
      </c>
      <c r="BD37" s="125">
        <v>-13.4</v>
      </c>
      <c r="BE37" s="125">
        <v>-13.9</v>
      </c>
      <c r="BF37" s="125">
        <v>53.316600000000001</v>
      </c>
      <c r="BG37" s="125">
        <v>52.611199999999997</v>
      </c>
      <c r="BH37" s="125">
        <v>-4.5258000000000003</v>
      </c>
      <c r="BI37" s="124"/>
      <c r="BJ37" s="125">
        <v>-98.804599999999994</v>
      </c>
      <c r="BK37" s="125">
        <v>7.2845000000000004</v>
      </c>
      <c r="BL37" s="125">
        <v>8.3566000000000003</v>
      </c>
      <c r="BM37" s="125">
        <v>5.7172999999999998</v>
      </c>
      <c r="BN37" s="125">
        <v>661.82420000000002</v>
      </c>
      <c r="BO37" s="125">
        <v>190.34389999999999</v>
      </c>
      <c r="BP37" s="125">
        <v>189.85560000000001</v>
      </c>
      <c r="BQ37" s="125">
        <v>-711.45820000000003</v>
      </c>
      <c r="BR37" s="125">
        <v>642.81179999999995</v>
      </c>
      <c r="BS37" s="124"/>
      <c r="BT37" s="125">
        <v>-92.245699999999999</v>
      </c>
      <c r="BU37" s="125">
        <v>93.927199999999999</v>
      </c>
      <c r="BV37" s="125">
        <v>103.21850000000001</v>
      </c>
      <c r="BW37" s="125">
        <v>31.63</v>
      </c>
      <c r="BX37" s="125">
        <v>36.65</v>
      </c>
      <c r="BY37" s="125">
        <v>69.94</v>
      </c>
      <c r="BZ37" s="125">
        <v>87.73</v>
      </c>
      <c r="CA37" s="125">
        <v>-9.3727999999999998</v>
      </c>
      <c r="CB37" s="125">
        <v>-8.8369999999999997</v>
      </c>
      <c r="CC37" s="125">
        <v>53.235399999999998</v>
      </c>
      <c r="CD37" s="125">
        <v>54.265999999999998</v>
      </c>
      <c r="CE37" s="125">
        <v>27.031300000000002</v>
      </c>
      <c r="CF37" s="125">
        <v>-128.4889</v>
      </c>
      <c r="CG37" s="125">
        <v>-127.7758</v>
      </c>
      <c r="CH37" s="125">
        <v>13.638400000000001</v>
      </c>
      <c r="CI37" s="124"/>
      <c r="CJ37" s="124"/>
      <c r="CK37" s="124"/>
      <c r="CL37" s="125">
        <v>102.2</v>
      </c>
      <c r="CM37" s="125">
        <v>92.3</v>
      </c>
      <c r="CN37" s="125">
        <v>-16.25</v>
      </c>
      <c r="CO37" s="125">
        <v>57.017099999999999</v>
      </c>
      <c r="CP37" s="125">
        <v>55.234999999999999</v>
      </c>
      <c r="CQ37" s="125">
        <v>55.645800000000001</v>
      </c>
      <c r="CR37" s="125">
        <v>-24.101900000000001</v>
      </c>
      <c r="CS37" s="125">
        <v>-23.634899999999998</v>
      </c>
      <c r="CT37" s="125">
        <v>78.893900000000002</v>
      </c>
      <c r="CU37" s="125">
        <v>-114.55540000000001</v>
      </c>
      <c r="CV37" s="125">
        <v>92.690100000000001</v>
      </c>
      <c r="CW37" s="125">
        <v>13.641299999999999</v>
      </c>
      <c r="CX37" s="125">
        <v>66.290000000000006</v>
      </c>
      <c r="CY37" s="125">
        <v>35.85</v>
      </c>
      <c r="CZ37" s="125">
        <v>52.038600000000002</v>
      </c>
      <c r="DA37" s="125">
        <v>49.223300000000002</v>
      </c>
      <c r="DB37" s="125">
        <v>-33.229999999999997</v>
      </c>
      <c r="DC37" s="124"/>
      <c r="DD37" s="124"/>
      <c r="DE37" s="124"/>
      <c r="DF37" s="125">
        <v>-137.55070000000001</v>
      </c>
      <c r="DG37" s="124"/>
      <c r="DH37" s="125">
        <v>-20.102399999999999</v>
      </c>
      <c r="DI37" s="125">
        <v>-128</v>
      </c>
      <c r="DJ37" s="125">
        <v>-128.1</v>
      </c>
      <c r="DK37" s="125">
        <v>28.424399999999999</v>
      </c>
      <c r="DL37" s="125">
        <v>64.169300000000007</v>
      </c>
      <c r="DM37" s="125">
        <v>74.688400000000001</v>
      </c>
      <c r="DN37" s="126">
        <v>90.838650000000001</v>
      </c>
      <c r="DO37" s="126">
        <v>63.75</v>
      </c>
      <c r="DP37" s="125">
        <v>-12.07</v>
      </c>
      <c r="DQ37" s="125">
        <v>65.906000000000006</v>
      </c>
      <c r="DR37" s="125">
        <v>137.74780000000001</v>
      </c>
      <c r="DS37" s="125">
        <v>-40.08</v>
      </c>
      <c r="DT37" s="125">
        <v>0</v>
      </c>
      <c r="DU37" s="125">
        <v>97.38</v>
      </c>
      <c r="DV37" s="125">
        <v>72.52</v>
      </c>
      <c r="DW37" s="125">
        <v>137.72730000000001</v>
      </c>
      <c r="DX37" s="125">
        <v>134.6182</v>
      </c>
      <c r="DY37" s="125">
        <v>29.6526</v>
      </c>
      <c r="DZ37" s="125">
        <v>0</v>
      </c>
      <c r="EA37" s="125">
        <v>263.0951</v>
      </c>
      <c r="EB37" s="125">
        <v>215.05350000000001</v>
      </c>
      <c r="EC37" s="125">
        <v>208.8159</v>
      </c>
      <c r="ED37" s="125">
        <v>209.82839999999999</v>
      </c>
      <c r="EE37" s="125">
        <v>112.1163</v>
      </c>
      <c r="EF37" s="125">
        <v>94.428299999999993</v>
      </c>
      <c r="EG37" s="125">
        <v>-25.859000000000002</v>
      </c>
      <c r="EH37" s="125">
        <v>719.87929999999994</v>
      </c>
      <c r="EI37" s="125">
        <v>199.15950000000001</v>
      </c>
      <c r="EJ37" s="124"/>
      <c r="EK37" s="125">
        <v>-32.158700000000003</v>
      </c>
      <c r="EL37" s="125">
        <v>-29.0291</v>
      </c>
      <c r="EM37" s="125">
        <v>-18.734300000000001</v>
      </c>
      <c r="EN37" s="125">
        <v>25.1157</v>
      </c>
      <c r="EO37" s="124"/>
      <c r="EP37" s="125">
        <v>141.37200000000001</v>
      </c>
      <c r="EQ37" s="125">
        <v>-56.656999999999996</v>
      </c>
      <c r="ER37" s="125">
        <v>-57.168900000000001</v>
      </c>
      <c r="ES37" s="125">
        <v>-54.9711</v>
      </c>
      <c r="ET37" s="125">
        <v>15.11</v>
      </c>
      <c r="EU37" s="125">
        <v>-13.79</v>
      </c>
      <c r="EV37" s="125">
        <v>92.1</v>
      </c>
      <c r="EW37" s="125">
        <v>12.7141</v>
      </c>
      <c r="EX37" s="125">
        <v>-3.8016999999999999</v>
      </c>
      <c r="EY37" s="125">
        <v>-37.814700000000002</v>
      </c>
      <c r="EZ37" s="125">
        <v>-36.949599999999997</v>
      </c>
      <c r="FA37" s="125">
        <v>13.1677</v>
      </c>
      <c r="FB37" s="125">
        <v>-91.252099999999999</v>
      </c>
      <c r="FC37" s="125">
        <v>59.9831</v>
      </c>
      <c r="FD37" s="125">
        <v>23.783899999999999</v>
      </c>
      <c r="FE37" s="124"/>
      <c r="FF37" s="125">
        <v>23.0806</v>
      </c>
      <c r="FG37" s="125">
        <v>25.7986</v>
      </c>
      <c r="FH37" s="125">
        <v>26.2182</v>
      </c>
      <c r="FI37" s="125">
        <v>24.545300000000001</v>
      </c>
      <c r="FJ37" s="125">
        <v>6.3632999999999997</v>
      </c>
      <c r="FK37" s="125">
        <v>8.0379000000000005</v>
      </c>
      <c r="FL37" s="125">
        <v>118.89400000000001</v>
      </c>
      <c r="FM37" s="125">
        <v>-25.870899999999999</v>
      </c>
      <c r="FN37" s="125">
        <v>0</v>
      </c>
      <c r="FO37" s="125">
        <v>75.392700000000005</v>
      </c>
      <c r="FP37" s="125">
        <v>80.2667</v>
      </c>
      <c r="FQ37" s="125">
        <v>33.3202</v>
      </c>
      <c r="FR37" s="125">
        <v>20.94</v>
      </c>
      <c r="FS37" s="125">
        <v>11.7781</v>
      </c>
      <c r="FT37" s="125">
        <v>0.59599999999999997</v>
      </c>
      <c r="FU37" s="125">
        <v>-7.05</v>
      </c>
      <c r="FV37" s="125">
        <v>16.309999999999999</v>
      </c>
      <c r="FW37" s="125">
        <v>33.2879</v>
      </c>
      <c r="FX37" s="124"/>
      <c r="FY37" s="125">
        <v>-1.034</v>
      </c>
      <c r="FZ37" s="125">
        <v>4.7240000000000002</v>
      </c>
      <c r="GA37" s="124"/>
      <c r="GB37" s="125">
        <v>50.86</v>
      </c>
      <c r="GC37" s="125">
        <v>-81.830100000000002</v>
      </c>
      <c r="GD37" s="125">
        <v>-74.514300000000006</v>
      </c>
      <c r="GE37" s="125">
        <v>15.76</v>
      </c>
      <c r="GF37" s="125">
        <v>90.934799999999996</v>
      </c>
      <c r="GG37" s="125">
        <v>27.3</v>
      </c>
      <c r="GH37" s="125">
        <v>-21.461400000000001</v>
      </c>
      <c r="GI37" s="125">
        <v>-2.3228</v>
      </c>
      <c r="GJ37" s="125">
        <v>-2.4845999999999999</v>
      </c>
      <c r="GK37" s="125">
        <v>2.0554999999999999</v>
      </c>
      <c r="GL37" s="124"/>
      <c r="GM37" s="124"/>
      <c r="GN37" s="125">
        <v>-15.8504</v>
      </c>
      <c r="GO37" s="125">
        <v>-36.783499999999997</v>
      </c>
      <c r="GP37" s="125">
        <v>17.880199999999999</v>
      </c>
      <c r="GQ37" s="125">
        <v>38.493299999999998</v>
      </c>
      <c r="GR37" s="125">
        <v>64.616699999999994</v>
      </c>
      <c r="GS37" s="125">
        <v>65.265699999999995</v>
      </c>
      <c r="GT37" s="125">
        <v>-143.79069999999999</v>
      </c>
      <c r="GU37" s="125">
        <v>-27.2959</v>
      </c>
      <c r="GV37" s="125">
        <v>29.8733</v>
      </c>
      <c r="GW37" s="125">
        <v>-64.221599999999995</v>
      </c>
      <c r="GX37" s="125">
        <v>12.039099999999999</v>
      </c>
      <c r="GY37" s="125">
        <v>14.8369</v>
      </c>
      <c r="GZ37" s="125">
        <v>14.642099999999999</v>
      </c>
      <c r="HA37" s="125">
        <v>13</v>
      </c>
      <c r="HB37" s="125">
        <v>159.75229999999999</v>
      </c>
      <c r="HC37" s="125">
        <v>158.65360000000001</v>
      </c>
      <c r="HD37" s="125">
        <v>198.2</v>
      </c>
      <c r="HE37" s="125">
        <v>-198.16079999999999</v>
      </c>
      <c r="HF37" s="125">
        <v>-374.12729999999999</v>
      </c>
      <c r="HG37" s="125">
        <v>378.2226</v>
      </c>
      <c r="HH37" s="125">
        <v>261.93340000000001</v>
      </c>
      <c r="HI37" s="125">
        <v>-152.1215</v>
      </c>
      <c r="HJ37" s="125">
        <v>-150.9761</v>
      </c>
      <c r="HK37" s="125">
        <v>-15.6891</v>
      </c>
      <c r="HL37" s="125">
        <v>0</v>
      </c>
      <c r="HM37" s="125">
        <v>73.841200000000001</v>
      </c>
      <c r="HN37" s="125">
        <v>75.980400000000003</v>
      </c>
      <c r="HO37" s="124"/>
      <c r="HP37" s="124"/>
      <c r="HQ37" s="125">
        <v>9.7477999999999998</v>
      </c>
      <c r="HR37" s="125">
        <v>8.8908000000000005</v>
      </c>
      <c r="HS37" s="125">
        <v>-54.443100000000001</v>
      </c>
      <c r="HT37" s="125">
        <v>-52.934600000000003</v>
      </c>
      <c r="HU37" s="125">
        <v>24.02</v>
      </c>
      <c r="HV37" s="125">
        <v>24.26</v>
      </c>
      <c r="HW37" s="125">
        <v>62.1</v>
      </c>
      <c r="HX37" s="125">
        <v>61.7</v>
      </c>
      <c r="HY37" s="125">
        <v>15.0745</v>
      </c>
      <c r="HZ37" s="125">
        <v>-34</v>
      </c>
      <c r="IA37" s="125">
        <v>-406.51330000000002</v>
      </c>
      <c r="IB37" s="125">
        <v>89.569500000000005</v>
      </c>
      <c r="IC37" s="125">
        <v>91.0702</v>
      </c>
      <c r="ID37" s="125">
        <v>13.3</v>
      </c>
      <c r="IE37" s="125">
        <v>37.1</v>
      </c>
      <c r="IF37" s="125">
        <v>-7.6</v>
      </c>
      <c r="IG37" s="125">
        <v>-7.1</v>
      </c>
      <c r="IH37" s="125">
        <v>1.5974999999999999</v>
      </c>
      <c r="II37" s="125">
        <v>1.1726000000000001</v>
      </c>
      <c r="IJ37" s="125">
        <v>-252.40539999999999</v>
      </c>
      <c r="IK37" s="125">
        <v>-170.01140000000001</v>
      </c>
      <c r="IL37" s="125">
        <v>192.94229999999999</v>
      </c>
      <c r="IM37" s="125">
        <v>130.8492</v>
      </c>
      <c r="IN37" s="125">
        <v>-42.744799999999998</v>
      </c>
      <c r="IO37" s="125">
        <v>-125.52209999999999</v>
      </c>
      <c r="IP37" s="125">
        <v>121.14360000000001</v>
      </c>
      <c r="IQ37" s="125">
        <v>-170.3313</v>
      </c>
      <c r="IR37" s="125">
        <v>-24.7422</v>
      </c>
      <c r="IS37" s="125">
        <v>-119.76519999999999</v>
      </c>
      <c r="IT37" s="125">
        <v>189.37960000000001</v>
      </c>
      <c r="IU37" s="125">
        <v>187.52</v>
      </c>
      <c r="IV37" s="125">
        <v>173.4265</v>
      </c>
      <c r="IW37" s="125">
        <v>-177.61850000000001</v>
      </c>
      <c r="IX37" s="125">
        <v>27.204000000000001</v>
      </c>
      <c r="IY37" s="125">
        <v>-152.15629999999999</v>
      </c>
      <c r="IZ37" s="125">
        <v>149.37289999999999</v>
      </c>
      <c r="JA37" s="125">
        <v>-8.8591999999999995</v>
      </c>
      <c r="JB37" s="124"/>
      <c r="JC37" s="125">
        <v>24.08</v>
      </c>
      <c r="JD37" s="125">
        <v>7.0119999999999996</v>
      </c>
      <c r="JE37" s="125">
        <v>7.0049999999999999</v>
      </c>
      <c r="JF37" s="125">
        <v>-23.76</v>
      </c>
      <c r="JG37" s="124"/>
      <c r="JH37" s="124"/>
      <c r="JI37" s="125">
        <v>-2.9000000000000001E-2</v>
      </c>
      <c r="JJ37" s="125">
        <v>-19.481200000000001</v>
      </c>
      <c r="JK37" s="125">
        <v>-12.5078</v>
      </c>
      <c r="JL37" s="125">
        <v>1.6</v>
      </c>
      <c r="JM37" s="125">
        <v>47.552</v>
      </c>
      <c r="JN37" s="125">
        <v>50.051000000000002</v>
      </c>
      <c r="JO37" s="125">
        <v>11.089399999999999</v>
      </c>
      <c r="JP37" s="126">
        <v>13.3445</v>
      </c>
      <c r="JQ37" s="125">
        <v>73.396000000000001</v>
      </c>
      <c r="JR37" s="125">
        <v>0</v>
      </c>
      <c r="JS37" s="125">
        <v>71.923199999999994</v>
      </c>
      <c r="JT37" s="124"/>
      <c r="JU37" s="125">
        <v>-35.200000000000003</v>
      </c>
      <c r="JV37" s="125">
        <v>19.3261</v>
      </c>
      <c r="JW37" s="125">
        <v>8.3800000000000008</v>
      </c>
      <c r="JX37" s="124"/>
      <c r="JY37" s="125">
        <v>-4.4123000000000001</v>
      </c>
      <c r="JZ37" s="125">
        <v>44.8628</v>
      </c>
      <c r="KA37" s="125">
        <v>15.3217</v>
      </c>
      <c r="KB37" s="125">
        <v>-4.2984999999999998</v>
      </c>
      <c r="KC37" s="125">
        <v>-44.388300000000001</v>
      </c>
      <c r="KD37" s="125">
        <v>0</v>
      </c>
      <c r="KE37" s="125">
        <v>41.089700000000001</v>
      </c>
      <c r="KF37" s="125">
        <v>26.3</v>
      </c>
      <c r="KG37" s="125">
        <v>-28.1</v>
      </c>
      <c r="KH37" s="125">
        <v>-114.80410000000001</v>
      </c>
      <c r="KI37" s="125">
        <v>115.1947</v>
      </c>
    </row>
    <row r="38" spans="1:295" ht="18" customHeight="1" x14ac:dyDescent="0.3">
      <c r="A38" s="120" t="s">
        <v>59</v>
      </c>
      <c r="B38" s="120" t="s">
        <v>759</v>
      </c>
      <c r="C38" s="124"/>
      <c r="D38" s="125">
        <v>19.579599999999999</v>
      </c>
      <c r="E38" s="125">
        <v>-23.702500000000001</v>
      </c>
      <c r="F38" s="125">
        <v>-35.185299999999998</v>
      </c>
      <c r="G38" s="125">
        <v>18.3232</v>
      </c>
      <c r="H38" s="124"/>
      <c r="I38" s="125">
        <v>55.585599999999999</v>
      </c>
      <c r="J38" s="125">
        <v>-82.873099999999994</v>
      </c>
      <c r="K38" s="125">
        <v>68.967200000000005</v>
      </c>
      <c r="L38" s="125">
        <v>35.292900000000003</v>
      </c>
      <c r="M38" s="125">
        <v>34.203299999999999</v>
      </c>
      <c r="N38" s="125">
        <v>-4.4400000000000004</v>
      </c>
      <c r="O38" s="125">
        <v>-63.76</v>
      </c>
      <c r="P38" s="125">
        <v>59.4</v>
      </c>
      <c r="Q38" s="125">
        <v>25.667999999999999</v>
      </c>
      <c r="R38" s="125">
        <v>-59.4</v>
      </c>
      <c r="S38" s="125">
        <v>12.403700000000001</v>
      </c>
      <c r="T38" s="125">
        <v>36.127000000000002</v>
      </c>
      <c r="U38" s="125">
        <v>17.8904</v>
      </c>
      <c r="V38" s="125">
        <v>18.006399999999999</v>
      </c>
      <c r="W38" s="125">
        <v>29.759399999999999</v>
      </c>
      <c r="X38" s="125">
        <v>14.8132</v>
      </c>
      <c r="Y38" s="125">
        <v>5.5918000000000001</v>
      </c>
      <c r="Z38" s="125">
        <v>8.3070000000000004</v>
      </c>
      <c r="AA38" s="124"/>
      <c r="AB38" s="124"/>
      <c r="AC38" s="125">
        <v>-51.17</v>
      </c>
      <c r="AD38" s="125">
        <v>-50.74</v>
      </c>
      <c r="AE38" s="124"/>
      <c r="AF38" s="125">
        <v>2.2200000000000002</v>
      </c>
      <c r="AG38" s="125">
        <v>61.6</v>
      </c>
      <c r="AH38" s="125">
        <v>28.808</v>
      </c>
      <c r="AI38" s="125">
        <v>0.222</v>
      </c>
      <c r="AJ38" s="125">
        <v>-58.24</v>
      </c>
      <c r="AK38" s="125">
        <v>-58.37</v>
      </c>
      <c r="AL38" s="125">
        <v>-30.81</v>
      </c>
      <c r="AM38" s="125">
        <v>59.38</v>
      </c>
      <c r="AN38" s="125">
        <v>59.9</v>
      </c>
      <c r="AO38" s="125">
        <v>21.0913</v>
      </c>
      <c r="AP38" s="125">
        <v>-5.6989000000000001</v>
      </c>
      <c r="AQ38" s="125">
        <v>68.469499999999996</v>
      </c>
      <c r="AR38" s="125">
        <v>70.488500000000002</v>
      </c>
      <c r="AS38" s="125">
        <v>50.155700000000003</v>
      </c>
      <c r="AT38" s="125">
        <v>-52.244100000000003</v>
      </c>
      <c r="AU38" s="125">
        <v>-52.872999999999998</v>
      </c>
      <c r="AV38" s="125">
        <v>33.096499999999999</v>
      </c>
      <c r="AW38" s="125">
        <v>33.345700000000001</v>
      </c>
      <c r="AX38" s="125">
        <v>77.696399999999997</v>
      </c>
      <c r="AY38" s="125">
        <v>80.6434</v>
      </c>
      <c r="AZ38" s="125">
        <v>10.4855</v>
      </c>
      <c r="BA38" s="125">
        <v>52.160200000000003</v>
      </c>
      <c r="BB38" s="125">
        <v>-649.02560000000005</v>
      </c>
      <c r="BC38" s="125">
        <v>26.781600000000001</v>
      </c>
      <c r="BD38" s="125">
        <v>-12.8</v>
      </c>
      <c r="BE38" s="125">
        <v>-13.3</v>
      </c>
      <c r="BF38" s="125">
        <v>57.566000000000003</v>
      </c>
      <c r="BG38" s="125">
        <v>56.200299999999999</v>
      </c>
      <c r="BH38" s="125">
        <v>-4.2122000000000002</v>
      </c>
      <c r="BI38" s="124"/>
      <c r="BJ38" s="125">
        <v>-101.6357</v>
      </c>
      <c r="BK38" s="125">
        <v>6.8967999999999998</v>
      </c>
      <c r="BL38" s="125">
        <v>8.6387999999999998</v>
      </c>
      <c r="BM38" s="125">
        <v>5.7885</v>
      </c>
      <c r="BN38" s="125">
        <v>686.02539999999999</v>
      </c>
      <c r="BO38" s="125">
        <v>194.43340000000001</v>
      </c>
      <c r="BP38" s="125">
        <v>194.9522</v>
      </c>
      <c r="BQ38" s="125">
        <v>-708.3954</v>
      </c>
      <c r="BR38" s="125">
        <v>668.62419999999997</v>
      </c>
      <c r="BS38" s="124"/>
      <c r="BT38" s="125">
        <v>-95.548199999999994</v>
      </c>
      <c r="BU38" s="125">
        <v>97.186000000000007</v>
      </c>
      <c r="BV38" s="125">
        <v>104.3462</v>
      </c>
      <c r="BW38" s="125">
        <v>32.22</v>
      </c>
      <c r="BX38" s="125">
        <v>37.520000000000003</v>
      </c>
      <c r="BY38" s="125">
        <v>69.97</v>
      </c>
      <c r="BZ38" s="126">
        <v>88.18</v>
      </c>
      <c r="CA38" s="125">
        <v>-10.846299999999999</v>
      </c>
      <c r="CB38" s="125">
        <v>-9.7746999999999993</v>
      </c>
      <c r="CC38" s="125">
        <v>55.268300000000004</v>
      </c>
      <c r="CD38" s="125">
        <v>56.256700000000002</v>
      </c>
      <c r="CE38" s="125">
        <v>24.380600000000001</v>
      </c>
      <c r="CF38" s="125">
        <v>-132.7646</v>
      </c>
      <c r="CG38" s="125">
        <v>-132.88890000000001</v>
      </c>
      <c r="CH38" s="125">
        <v>13.552099999999999</v>
      </c>
      <c r="CI38" s="124"/>
      <c r="CJ38" s="124"/>
      <c r="CK38" s="124"/>
      <c r="CL38" s="125">
        <v>101.5</v>
      </c>
      <c r="CM38" s="125">
        <v>91.6</v>
      </c>
      <c r="CN38" s="125">
        <v>-16.09</v>
      </c>
      <c r="CO38" s="125">
        <v>54.118499999999997</v>
      </c>
      <c r="CP38" s="125">
        <v>53.344999999999999</v>
      </c>
      <c r="CQ38" s="125">
        <v>52.998199999999997</v>
      </c>
      <c r="CR38" s="125">
        <v>-27.445</v>
      </c>
      <c r="CS38" s="125">
        <v>-27.4114</v>
      </c>
      <c r="CT38" s="125">
        <v>82.398700000000005</v>
      </c>
      <c r="CU38" s="125">
        <v>-114.42700000000001</v>
      </c>
      <c r="CV38" s="125">
        <v>94.863600000000005</v>
      </c>
      <c r="CW38" s="125">
        <v>13.660500000000001</v>
      </c>
      <c r="CX38" s="125">
        <v>65.849999999999994</v>
      </c>
      <c r="CY38" s="125">
        <v>35.9</v>
      </c>
      <c r="CZ38" s="125">
        <v>52.741700000000002</v>
      </c>
      <c r="DA38" s="125">
        <v>49.8093</v>
      </c>
      <c r="DB38" s="125">
        <v>-33.07</v>
      </c>
      <c r="DC38" s="124"/>
      <c r="DD38" s="124"/>
      <c r="DE38" s="124"/>
      <c r="DF38" s="125">
        <v>-141.32980000000001</v>
      </c>
      <c r="DG38" s="124"/>
      <c r="DH38" s="125">
        <v>-20.349299999999999</v>
      </c>
      <c r="DI38" s="125">
        <v>-128.5</v>
      </c>
      <c r="DJ38" s="125">
        <v>-128.69999999999999</v>
      </c>
      <c r="DK38" s="125">
        <v>28.243099999999998</v>
      </c>
      <c r="DL38" s="126">
        <v>64.169300000000007</v>
      </c>
      <c r="DM38" s="125">
        <v>75.158100000000005</v>
      </c>
      <c r="DN38" s="125">
        <v>90.252700000000004</v>
      </c>
      <c r="DO38" s="125">
        <v>63.43</v>
      </c>
      <c r="DP38" s="125">
        <v>-12.35</v>
      </c>
      <c r="DQ38" s="125">
        <v>65.797499999999999</v>
      </c>
      <c r="DR38" s="125">
        <v>138.3629</v>
      </c>
      <c r="DS38" s="125">
        <v>-40.380000000000003</v>
      </c>
      <c r="DT38" s="125">
        <v>0</v>
      </c>
      <c r="DU38" s="125">
        <v>96.35</v>
      </c>
      <c r="DV38" s="125">
        <v>71.88</v>
      </c>
      <c r="DW38" s="125">
        <v>137.81819999999999</v>
      </c>
      <c r="DX38" s="125">
        <v>134.96360000000001</v>
      </c>
      <c r="DY38" s="125">
        <v>27.6631</v>
      </c>
      <c r="DZ38" s="125">
        <v>0</v>
      </c>
      <c r="EA38" s="125">
        <v>262.21980000000002</v>
      </c>
      <c r="EB38" s="125">
        <v>212.48750000000001</v>
      </c>
      <c r="EC38" s="125">
        <v>208.42009999999999</v>
      </c>
      <c r="ED38" s="125">
        <v>210.08240000000001</v>
      </c>
      <c r="EE38" s="125">
        <v>104.9875</v>
      </c>
      <c r="EF38" s="125">
        <v>85.135000000000005</v>
      </c>
      <c r="EG38" s="125">
        <v>-26.343</v>
      </c>
      <c r="EH38" s="125">
        <v>720.34450000000004</v>
      </c>
      <c r="EI38" s="125">
        <v>186.4708</v>
      </c>
      <c r="EJ38" s="124"/>
      <c r="EK38" s="125">
        <v>-32.0595</v>
      </c>
      <c r="EL38" s="125">
        <v>-29.1677</v>
      </c>
      <c r="EM38" s="125">
        <v>-13.5716</v>
      </c>
      <c r="EN38" s="125">
        <v>24.764199999999999</v>
      </c>
      <c r="EO38" s="124"/>
      <c r="EP38" s="125">
        <v>136.76400000000001</v>
      </c>
      <c r="EQ38" s="125">
        <v>-57.9435</v>
      </c>
      <c r="ER38" s="125">
        <v>-58.930799999999998</v>
      </c>
      <c r="ES38" s="125">
        <v>-52.171100000000003</v>
      </c>
      <c r="ET38" s="125">
        <v>0</v>
      </c>
      <c r="EU38" s="125">
        <v>-12.96</v>
      </c>
      <c r="EV38" s="125">
        <v>108.7</v>
      </c>
      <c r="EW38" s="125">
        <v>12.33</v>
      </c>
      <c r="EX38" s="125">
        <v>-2.7722000000000002</v>
      </c>
      <c r="EY38" s="125">
        <v>-39.335700000000003</v>
      </c>
      <c r="EZ38" s="125">
        <v>-38.340499999999999</v>
      </c>
      <c r="FA38" s="125">
        <v>12.860799999999999</v>
      </c>
      <c r="FB38" s="125">
        <v>-84.180999999999997</v>
      </c>
      <c r="FC38" s="125">
        <v>56.593600000000002</v>
      </c>
      <c r="FD38" s="125">
        <v>23.810300000000002</v>
      </c>
      <c r="FE38" s="124"/>
      <c r="FF38" s="125">
        <v>23.927600000000002</v>
      </c>
      <c r="FG38" s="125">
        <v>26.9681</v>
      </c>
      <c r="FH38" s="125">
        <v>27.5047</v>
      </c>
      <c r="FI38" s="125">
        <v>26.077200000000001</v>
      </c>
      <c r="FJ38" s="125">
        <v>9.0426000000000002</v>
      </c>
      <c r="FK38" s="125">
        <v>8.8751999999999995</v>
      </c>
      <c r="FL38" s="125">
        <v>111.0235</v>
      </c>
      <c r="FM38" s="125">
        <v>-25.169499999999999</v>
      </c>
      <c r="FN38" s="125">
        <v>0</v>
      </c>
      <c r="FO38" s="125">
        <v>76.306600000000003</v>
      </c>
      <c r="FP38" s="125">
        <v>83.703299999999999</v>
      </c>
      <c r="FQ38" s="125">
        <v>29.958300000000001</v>
      </c>
      <c r="FR38" s="125">
        <v>20.92</v>
      </c>
      <c r="FS38" s="125">
        <v>13.8729</v>
      </c>
      <c r="FT38" s="125">
        <v>0.96220000000000006</v>
      </c>
      <c r="FU38" s="125">
        <v>-8.4499999999999993</v>
      </c>
      <c r="FV38" s="125">
        <v>18.079999999999998</v>
      </c>
      <c r="FW38" s="125">
        <v>29.9055</v>
      </c>
      <c r="FX38" s="124"/>
      <c r="FY38" s="125">
        <v>-0.875</v>
      </c>
      <c r="FZ38" s="125">
        <v>4.4880000000000004</v>
      </c>
      <c r="GA38" s="124"/>
      <c r="GB38" s="125">
        <v>49.28</v>
      </c>
      <c r="GC38" s="125">
        <v>-84.976399999999998</v>
      </c>
      <c r="GD38" s="125">
        <v>-76.042199999999994</v>
      </c>
      <c r="GE38" s="125">
        <v>16.010000000000002</v>
      </c>
      <c r="GF38" s="125">
        <v>88.722300000000004</v>
      </c>
      <c r="GG38" s="125">
        <v>26.6</v>
      </c>
      <c r="GH38" s="125">
        <v>-22.186399999999999</v>
      </c>
      <c r="GI38" s="125">
        <v>-1.9205000000000001</v>
      </c>
      <c r="GJ38" s="125">
        <v>-1.8009999999999999</v>
      </c>
      <c r="GK38" s="125">
        <v>2.0588000000000002</v>
      </c>
      <c r="GL38" s="124"/>
      <c r="GM38" s="124"/>
      <c r="GN38" s="125">
        <v>-14.755000000000001</v>
      </c>
      <c r="GO38" s="125">
        <v>-38.192</v>
      </c>
      <c r="GP38" s="125">
        <v>16.664999999999999</v>
      </c>
      <c r="GQ38" s="125">
        <v>40.091500000000003</v>
      </c>
      <c r="GR38" s="125">
        <v>62.209200000000003</v>
      </c>
      <c r="GS38" s="125">
        <v>63.375300000000003</v>
      </c>
      <c r="GT38" s="125">
        <v>-147.68950000000001</v>
      </c>
      <c r="GU38" s="125">
        <v>-27.821100000000001</v>
      </c>
      <c r="GV38" s="125">
        <v>29.7104</v>
      </c>
      <c r="GW38" s="125">
        <v>-65.127200000000002</v>
      </c>
      <c r="GX38" s="125">
        <v>12.1999</v>
      </c>
      <c r="GY38" s="125">
        <v>15.2287</v>
      </c>
      <c r="GZ38" s="125">
        <v>14.8004</v>
      </c>
      <c r="HA38" s="125">
        <v>14</v>
      </c>
      <c r="HB38" s="125">
        <v>169.31710000000001</v>
      </c>
      <c r="HC38" s="125">
        <v>170.9984</v>
      </c>
      <c r="HD38" s="125">
        <v>241</v>
      </c>
      <c r="HE38" s="125">
        <v>-240.54820000000001</v>
      </c>
      <c r="HF38" s="125">
        <v>-419.45260000000002</v>
      </c>
      <c r="HG38" s="125">
        <v>425.97109999999998</v>
      </c>
      <c r="HH38" s="125">
        <v>281.5274</v>
      </c>
      <c r="HI38" s="125">
        <v>-162.435</v>
      </c>
      <c r="HJ38" s="125">
        <v>-160.8681</v>
      </c>
      <c r="HK38" s="125">
        <v>-13.833399999999999</v>
      </c>
      <c r="HL38" s="125">
        <v>0</v>
      </c>
      <c r="HM38" s="125">
        <v>75.805599999999998</v>
      </c>
      <c r="HN38" s="125">
        <v>76.593699999999998</v>
      </c>
      <c r="HO38" s="125">
        <v>-76.229299999999995</v>
      </c>
      <c r="HP38" s="124"/>
      <c r="HQ38" s="125">
        <v>12.8789</v>
      </c>
      <c r="HR38" s="125">
        <v>12.5054</v>
      </c>
      <c r="HS38" s="125">
        <v>-45.989899999999999</v>
      </c>
      <c r="HT38" s="125">
        <v>-45.6265</v>
      </c>
      <c r="HU38" s="125">
        <v>23.57</v>
      </c>
      <c r="HV38" s="125">
        <v>23.73</v>
      </c>
      <c r="HW38" s="125">
        <v>72.5</v>
      </c>
      <c r="HX38" s="125">
        <v>73.099999999999994</v>
      </c>
      <c r="HY38" s="125">
        <v>17.0655</v>
      </c>
      <c r="HZ38" s="125">
        <v>-53.84</v>
      </c>
      <c r="IA38" s="125">
        <v>-436.89240000000001</v>
      </c>
      <c r="IB38" s="125">
        <v>98.902199999999993</v>
      </c>
      <c r="IC38" s="125">
        <v>98.493200000000002</v>
      </c>
      <c r="ID38" s="125">
        <v>14.5</v>
      </c>
      <c r="IE38" s="125">
        <v>47.9</v>
      </c>
      <c r="IF38" s="125">
        <v>-13.1</v>
      </c>
      <c r="IG38" s="125">
        <v>-13.1</v>
      </c>
      <c r="IH38" s="125">
        <v>1.3943000000000001</v>
      </c>
      <c r="II38" s="125">
        <v>1.2262999999999999</v>
      </c>
      <c r="IJ38" s="125">
        <v>-280.51510000000002</v>
      </c>
      <c r="IK38" s="125">
        <v>-161.1628</v>
      </c>
      <c r="IL38" s="125">
        <v>218.18700000000001</v>
      </c>
      <c r="IM38" s="125">
        <v>155.00110000000001</v>
      </c>
      <c r="IN38" s="125">
        <v>-27.0505</v>
      </c>
      <c r="IO38" s="125">
        <v>-147.49270000000001</v>
      </c>
      <c r="IP38" s="125">
        <v>144.9427</v>
      </c>
      <c r="IQ38" s="125">
        <v>-184.88470000000001</v>
      </c>
      <c r="IR38" s="125">
        <v>-45.2637</v>
      </c>
      <c r="IS38" s="125">
        <v>-143.14330000000001</v>
      </c>
      <c r="IT38" s="125">
        <v>190.06659999999999</v>
      </c>
      <c r="IU38" s="125">
        <v>189.22059999999999</v>
      </c>
      <c r="IV38" s="125">
        <v>188.14660000000001</v>
      </c>
      <c r="IW38" s="125">
        <v>-207.8886</v>
      </c>
      <c r="IX38" s="125">
        <v>49.657699999999998</v>
      </c>
      <c r="IY38" s="125">
        <v>-155.76159999999999</v>
      </c>
      <c r="IZ38" s="125">
        <v>159.8553</v>
      </c>
      <c r="JA38" s="125">
        <v>-8.9114000000000004</v>
      </c>
      <c r="JB38" s="124"/>
      <c r="JC38" s="125">
        <v>25.2</v>
      </c>
      <c r="JD38" s="125">
        <v>7.008</v>
      </c>
      <c r="JE38" s="125">
        <v>6.9950000000000001</v>
      </c>
      <c r="JF38" s="125">
        <v>-24.96</v>
      </c>
      <c r="JG38" s="124"/>
      <c r="JH38" s="124"/>
      <c r="JI38" s="125">
        <v>-2.9000000000000001E-2</v>
      </c>
      <c r="JJ38" s="125">
        <v>-22.822900000000001</v>
      </c>
      <c r="JK38" s="125">
        <v>-5.2415000000000003</v>
      </c>
      <c r="JL38" s="125">
        <v>-0.9</v>
      </c>
      <c r="JM38" s="125">
        <v>54.204000000000001</v>
      </c>
      <c r="JN38" s="125">
        <v>51.545000000000002</v>
      </c>
      <c r="JO38" s="125">
        <v>11.135999999999999</v>
      </c>
      <c r="JP38" s="125">
        <v>13.3445</v>
      </c>
      <c r="JQ38" s="125">
        <v>75.2072</v>
      </c>
      <c r="JR38" s="125">
        <v>0</v>
      </c>
      <c r="JS38" s="125">
        <v>73.816500000000005</v>
      </c>
      <c r="JT38" s="124"/>
      <c r="JU38" s="125">
        <v>-49</v>
      </c>
      <c r="JV38" s="125">
        <v>2.9371999999999998</v>
      </c>
      <c r="JW38" s="125">
        <v>8.3000000000000007</v>
      </c>
      <c r="JX38" s="124"/>
      <c r="JY38" s="125">
        <v>0</v>
      </c>
      <c r="JZ38" s="125">
        <v>44.976399999999998</v>
      </c>
      <c r="KA38" s="125">
        <v>13.618600000000001</v>
      </c>
      <c r="KB38" s="125">
        <v>-1.6785000000000001</v>
      </c>
      <c r="KC38" s="125">
        <v>-44.578299999999999</v>
      </c>
      <c r="KD38" s="125">
        <v>0</v>
      </c>
      <c r="KE38" s="125">
        <v>43.715600000000002</v>
      </c>
      <c r="KF38" s="125">
        <v>41.1</v>
      </c>
      <c r="KG38" s="125">
        <v>-42.7</v>
      </c>
      <c r="KH38" s="125">
        <v>-142.07409999999999</v>
      </c>
      <c r="KI38" s="125">
        <v>136.86099999999999</v>
      </c>
    </row>
    <row r="39" spans="1:295" ht="18" customHeight="1" x14ac:dyDescent="0.3">
      <c r="A39" s="120" t="s">
        <v>59</v>
      </c>
      <c r="B39" s="120" t="s">
        <v>760</v>
      </c>
      <c r="C39" s="124"/>
      <c r="D39" s="125">
        <v>19.359500000000001</v>
      </c>
      <c r="E39" s="125">
        <v>-23.409700000000001</v>
      </c>
      <c r="F39" s="125">
        <v>-34.758400000000002</v>
      </c>
      <c r="G39" s="125">
        <v>19.9131</v>
      </c>
      <c r="H39" s="124"/>
      <c r="I39" s="125">
        <v>55.274999999999999</v>
      </c>
      <c r="J39" s="125">
        <v>-81.237700000000004</v>
      </c>
      <c r="K39" s="126">
        <v>68.58905</v>
      </c>
      <c r="L39" s="125">
        <v>34.924900000000001</v>
      </c>
      <c r="M39" s="125">
        <v>33.805900000000001</v>
      </c>
      <c r="N39" s="125">
        <v>-2.2200000000000002</v>
      </c>
      <c r="O39" s="125">
        <v>-65.575000000000003</v>
      </c>
      <c r="P39" s="125">
        <v>61.6</v>
      </c>
      <c r="Q39" s="125">
        <v>26.495999999999999</v>
      </c>
      <c r="R39" s="125">
        <v>-59.4</v>
      </c>
      <c r="S39" s="125">
        <v>12.491899999999999</v>
      </c>
      <c r="T39" s="125">
        <v>34.582999999999998</v>
      </c>
      <c r="U39" s="125">
        <v>18.2942</v>
      </c>
      <c r="V39" s="125">
        <v>18.2376</v>
      </c>
      <c r="W39" s="125">
        <v>30.227499999999999</v>
      </c>
      <c r="X39" s="125">
        <v>14.7545</v>
      </c>
      <c r="Y39" s="125">
        <v>5.7434000000000003</v>
      </c>
      <c r="Z39" s="125">
        <v>8.2354000000000003</v>
      </c>
      <c r="AA39" s="124"/>
      <c r="AB39" s="124"/>
      <c r="AC39" s="125">
        <v>-50.82</v>
      </c>
      <c r="AD39" s="125">
        <v>-50.76</v>
      </c>
      <c r="AE39" s="124"/>
      <c r="AF39" s="125">
        <v>4.4400000000000004</v>
      </c>
      <c r="AG39" s="125">
        <v>63.8</v>
      </c>
      <c r="AH39" s="125">
        <v>28.271999999999998</v>
      </c>
      <c r="AI39" s="125">
        <v>0.221</v>
      </c>
      <c r="AJ39" s="125">
        <v>-58.82</v>
      </c>
      <c r="AK39" s="125">
        <v>-58.97</v>
      </c>
      <c r="AL39" s="125">
        <v>-32.619999999999997</v>
      </c>
      <c r="AM39" s="125">
        <v>59.61</v>
      </c>
      <c r="AN39" s="125">
        <v>59.74</v>
      </c>
      <c r="AO39" s="125">
        <v>21.776800000000001</v>
      </c>
      <c r="AP39" s="125">
        <v>-5.8962000000000003</v>
      </c>
      <c r="AQ39" s="125">
        <v>67.7928</v>
      </c>
      <c r="AR39" s="125">
        <v>70.462100000000007</v>
      </c>
      <c r="AS39" s="125">
        <v>52.366199999999999</v>
      </c>
      <c r="AT39" s="125">
        <v>-48.895099999999999</v>
      </c>
      <c r="AU39" s="125">
        <v>-48.924999999999997</v>
      </c>
      <c r="AV39" s="125">
        <v>33.837299999999999</v>
      </c>
      <c r="AW39" s="125">
        <v>25.472200000000001</v>
      </c>
      <c r="AX39" s="125">
        <v>78.098200000000006</v>
      </c>
      <c r="AY39" s="125">
        <v>78.366100000000003</v>
      </c>
      <c r="AZ39" s="125">
        <v>10.4855</v>
      </c>
      <c r="BA39" s="125">
        <v>55.819600000000001</v>
      </c>
      <c r="BB39" s="125">
        <v>-660.69510000000002</v>
      </c>
      <c r="BC39" s="125">
        <v>27.667200000000001</v>
      </c>
      <c r="BD39" s="125">
        <v>-13.2</v>
      </c>
      <c r="BE39" s="125">
        <v>-13.9</v>
      </c>
      <c r="BF39" s="125">
        <v>51.934800000000003</v>
      </c>
      <c r="BG39" s="125">
        <v>53.240400000000001</v>
      </c>
      <c r="BH39" s="125">
        <v>-4.3802000000000003</v>
      </c>
      <c r="BI39" s="124"/>
      <c r="BJ39" s="125">
        <v>-95.259100000000004</v>
      </c>
      <c r="BK39" s="125">
        <v>5.9414999999999996</v>
      </c>
      <c r="BL39" s="125">
        <v>8.2639999999999993</v>
      </c>
      <c r="BM39" s="125">
        <v>5.4745999999999997</v>
      </c>
      <c r="BN39" s="125">
        <v>695.48609999999996</v>
      </c>
      <c r="BO39" s="125">
        <v>213.2328</v>
      </c>
      <c r="BP39" s="125">
        <v>211.98150000000001</v>
      </c>
      <c r="BQ39" s="125">
        <v>-743.43240000000003</v>
      </c>
      <c r="BR39" s="125">
        <v>694.56449999999995</v>
      </c>
      <c r="BS39" s="124"/>
      <c r="BT39" s="125">
        <v>-57.366999999999997</v>
      </c>
      <c r="BU39" s="125">
        <v>60.246400000000001</v>
      </c>
      <c r="BV39" s="125">
        <v>104.53579999999999</v>
      </c>
      <c r="BW39" s="125">
        <v>32.5</v>
      </c>
      <c r="BX39" s="125">
        <v>37.590000000000003</v>
      </c>
      <c r="BY39" s="125">
        <v>70</v>
      </c>
      <c r="BZ39" s="125">
        <v>88.63</v>
      </c>
      <c r="CA39" s="125">
        <v>-11.248200000000001</v>
      </c>
      <c r="CB39" s="125">
        <v>-11.1142</v>
      </c>
      <c r="CC39" s="125">
        <v>63.573900000000002</v>
      </c>
      <c r="CD39" s="125">
        <v>64.277500000000003</v>
      </c>
      <c r="CE39" s="125">
        <v>39.448399999999999</v>
      </c>
      <c r="CF39" s="125">
        <v>-137.43270000000001</v>
      </c>
      <c r="CG39" s="125">
        <v>-136.108</v>
      </c>
      <c r="CH39" s="125">
        <v>12.5276</v>
      </c>
      <c r="CI39" s="124"/>
      <c r="CJ39" s="124"/>
      <c r="CK39" s="124"/>
      <c r="CL39" s="125">
        <v>101.4</v>
      </c>
      <c r="CM39" s="125">
        <v>91.6</v>
      </c>
      <c r="CN39" s="125">
        <v>-16.16</v>
      </c>
      <c r="CO39" s="125">
        <v>52.742899999999999</v>
      </c>
      <c r="CP39" s="125">
        <v>51.254100000000001</v>
      </c>
      <c r="CQ39" s="125">
        <v>51.630400000000002</v>
      </c>
      <c r="CR39" s="125">
        <v>-29.585999999999999</v>
      </c>
      <c r="CS39" s="125">
        <v>-29.171600000000002</v>
      </c>
      <c r="CT39" s="125">
        <v>93.926299999999998</v>
      </c>
      <c r="CU39" s="125">
        <v>-124.0791</v>
      </c>
      <c r="CV39" s="125">
        <v>106.5964</v>
      </c>
      <c r="CW39" s="125">
        <v>13.6349</v>
      </c>
      <c r="CX39" s="125">
        <v>63.14</v>
      </c>
      <c r="CY39" s="125">
        <v>34.880000000000003</v>
      </c>
      <c r="CZ39" s="125">
        <v>52.741700000000002</v>
      </c>
      <c r="DA39" s="125">
        <v>50.395200000000003</v>
      </c>
      <c r="DB39" s="125">
        <v>-33.450000000000003</v>
      </c>
      <c r="DC39" s="124"/>
      <c r="DD39" s="124"/>
      <c r="DE39" s="124"/>
      <c r="DF39" s="125">
        <v>-161.98740000000001</v>
      </c>
      <c r="DG39" s="124"/>
      <c r="DH39" s="125">
        <v>-20.267299999999999</v>
      </c>
      <c r="DI39" s="125">
        <v>-129</v>
      </c>
      <c r="DJ39" s="125">
        <v>-126.8</v>
      </c>
      <c r="DK39" s="125">
        <v>8.2000000000000007E-3</v>
      </c>
      <c r="DL39" s="126">
        <v>63.729849999999999</v>
      </c>
      <c r="DM39" s="125">
        <v>75.158100000000005</v>
      </c>
      <c r="DN39" s="126">
        <v>89.666749999999993</v>
      </c>
      <c r="DO39" s="126">
        <v>63.104999999999997</v>
      </c>
      <c r="DP39" s="125">
        <v>-12.2</v>
      </c>
      <c r="DQ39" s="125">
        <v>67.951999999999998</v>
      </c>
      <c r="DR39" s="125">
        <v>159.91909999999999</v>
      </c>
      <c r="DS39" s="125">
        <v>-39.39</v>
      </c>
      <c r="DT39" s="125">
        <v>0</v>
      </c>
      <c r="DU39" s="125">
        <v>97.04</v>
      </c>
      <c r="DV39" s="125">
        <v>71.13</v>
      </c>
      <c r="DW39" s="125">
        <v>161.50909999999999</v>
      </c>
      <c r="DX39" s="125">
        <v>159.98179999999999</v>
      </c>
      <c r="DY39" s="125">
        <v>33.153700000000001</v>
      </c>
      <c r="DZ39" s="125">
        <v>0</v>
      </c>
      <c r="EA39" s="125">
        <v>274.81639999999999</v>
      </c>
      <c r="EB39" s="125">
        <v>226.71119999999999</v>
      </c>
      <c r="EC39" s="125">
        <v>219.81880000000001</v>
      </c>
      <c r="ED39" s="125">
        <v>224.34479999999999</v>
      </c>
      <c r="EE39" s="125">
        <v>90.985699999999994</v>
      </c>
      <c r="EF39" s="125">
        <v>73.569800000000001</v>
      </c>
      <c r="EG39" s="125">
        <v>-27.454999999999998</v>
      </c>
      <c r="EH39" s="125">
        <v>755.71669999999995</v>
      </c>
      <c r="EI39" s="125">
        <v>165.02600000000001</v>
      </c>
      <c r="EJ39" s="124"/>
      <c r="EK39" s="125">
        <v>-32.035800000000002</v>
      </c>
      <c r="EL39" s="125">
        <v>-29.1767</v>
      </c>
      <c r="EM39" s="125">
        <v>0</v>
      </c>
      <c r="EN39" s="125">
        <v>28.398199999999999</v>
      </c>
      <c r="EO39" s="124"/>
      <c r="EP39" s="125">
        <v>52.271999999999998</v>
      </c>
      <c r="EQ39" s="125">
        <v>-42.631900000000002</v>
      </c>
      <c r="ER39" s="125">
        <v>-43.55</v>
      </c>
      <c r="ES39" s="125">
        <v>-34.084299999999999</v>
      </c>
      <c r="ET39" s="125">
        <v>14.32</v>
      </c>
      <c r="EU39" s="125">
        <v>-13.09</v>
      </c>
      <c r="EV39" s="125">
        <v>1</v>
      </c>
      <c r="EW39" s="125">
        <v>12.434200000000001</v>
      </c>
      <c r="EX39" s="125">
        <v>2.6545000000000001</v>
      </c>
      <c r="EY39" s="125">
        <v>-35.674599999999998</v>
      </c>
      <c r="EZ39" s="125">
        <v>-34.316899999999997</v>
      </c>
      <c r="FA39" s="125">
        <v>6.9516999999999998</v>
      </c>
      <c r="FB39" s="125">
        <v>-71.379199999999997</v>
      </c>
      <c r="FC39" s="125">
        <v>39.900100000000002</v>
      </c>
      <c r="FD39" s="125">
        <v>23.928999999999998</v>
      </c>
      <c r="FE39" s="124"/>
      <c r="FF39" s="125">
        <v>23.096499999999999</v>
      </c>
      <c r="FG39" s="125">
        <v>27.137499999999999</v>
      </c>
      <c r="FH39" s="125">
        <v>27.872699999999998</v>
      </c>
      <c r="FI39" s="125">
        <v>26.261800000000001</v>
      </c>
      <c r="FJ39" s="125">
        <v>11.7219</v>
      </c>
      <c r="FK39" s="125">
        <v>11.052099999999999</v>
      </c>
      <c r="FL39" s="125">
        <v>125.4248</v>
      </c>
      <c r="FM39" s="125">
        <v>-30.1538</v>
      </c>
      <c r="FN39" s="125">
        <v>0</v>
      </c>
      <c r="FO39" s="125">
        <v>79.082999999999998</v>
      </c>
      <c r="FP39" s="125">
        <v>84.6387</v>
      </c>
      <c r="FQ39" s="125">
        <v>37.231400000000001</v>
      </c>
      <c r="FR39" s="125">
        <v>19.22</v>
      </c>
      <c r="FS39" s="125">
        <v>10.367000000000001</v>
      </c>
      <c r="FT39" s="125">
        <v>1.0207999999999999</v>
      </c>
      <c r="FU39" s="125">
        <v>-5.83</v>
      </c>
      <c r="FV39" s="125">
        <v>16.71</v>
      </c>
      <c r="FW39" s="125">
        <v>36.654499999999999</v>
      </c>
      <c r="FX39" s="124"/>
      <c r="FY39" s="125">
        <v>-1.1419999999999999</v>
      </c>
      <c r="FZ39" s="125">
        <v>4.6280000000000001</v>
      </c>
      <c r="GA39" s="124"/>
      <c r="GB39" s="125">
        <v>49.62</v>
      </c>
      <c r="GC39" s="125">
        <v>-84.221400000000003</v>
      </c>
      <c r="GD39" s="125">
        <v>-79.270200000000003</v>
      </c>
      <c r="GE39" s="125">
        <v>15.85</v>
      </c>
      <c r="GF39" s="125">
        <v>87.872500000000002</v>
      </c>
      <c r="GG39" s="125">
        <v>24.4</v>
      </c>
      <c r="GH39" s="125">
        <v>-23.080400000000001</v>
      </c>
      <c r="GI39" s="125">
        <v>-1.4452</v>
      </c>
      <c r="GJ39" s="125">
        <v>-1.1369</v>
      </c>
      <c r="GK39" s="125">
        <v>2.1105</v>
      </c>
      <c r="GL39" s="124"/>
      <c r="GM39" s="124"/>
      <c r="GN39" s="125">
        <v>-13.9712</v>
      </c>
      <c r="GO39" s="125">
        <v>-40.158099999999997</v>
      </c>
      <c r="GP39" s="125">
        <v>16.762</v>
      </c>
      <c r="GQ39" s="125">
        <v>41.999200000000002</v>
      </c>
      <c r="GR39" s="125">
        <v>62.117199999999997</v>
      </c>
      <c r="GS39" s="125">
        <v>61.085700000000003</v>
      </c>
      <c r="GT39" s="125">
        <v>-151.69110000000001</v>
      </c>
      <c r="GU39" s="125">
        <v>-28.699400000000001</v>
      </c>
      <c r="GV39" s="125">
        <v>30.395099999999999</v>
      </c>
      <c r="GW39" s="125">
        <v>-65.663300000000007</v>
      </c>
      <c r="GX39" s="125">
        <v>12.460100000000001</v>
      </c>
      <c r="GY39" s="125">
        <v>15.4533</v>
      </c>
      <c r="GZ39" s="125">
        <v>15.2117</v>
      </c>
      <c r="HA39" s="126">
        <v>13.90605</v>
      </c>
      <c r="HB39" s="125">
        <v>167.78649999999999</v>
      </c>
      <c r="HC39" s="125">
        <v>166.85149999999999</v>
      </c>
      <c r="HD39" s="125">
        <v>221.3</v>
      </c>
      <c r="HE39" s="125">
        <v>-220.47059999999999</v>
      </c>
      <c r="HF39" s="125">
        <v>-402.5077</v>
      </c>
      <c r="HG39" s="125">
        <v>404.48500000000001</v>
      </c>
      <c r="HH39" s="125">
        <v>244.91239999999999</v>
      </c>
      <c r="HI39" s="125">
        <v>-159.7989</v>
      </c>
      <c r="HJ39" s="125">
        <v>-157.00620000000001</v>
      </c>
      <c r="HK39" s="125">
        <v>-14.080299999999999</v>
      </c>
      <c r="HL39" s="125">
        <v>0</v>
      </c>
      <c r="HM39" s="125">
        <v>74.636399999999995</v>
      </c>
      <c r="HN39" s="125">
        <v>74.733099999999993</v>
      </c>
      <c r="HO39" s="124"/>
      <c r="HP39" s="125">
        <v>-77.654899999999998</v>
      </c>
      <c r="HQ39" s="125">
        <v>13.1206</v>
      </c>
      <c r="HR39" s="125">
        <v>12.384499999999999</v>
      </c>
      <c r="HS39" s="125">
        <v>-47.5002</v>
      </c>
      <c r="HT39" s="125">
        <v>-48.393999999999998</v>
      </c>
      <c r="HU39" s="125">
        <v>29.8</v>
      </c>
      <c r="HV39" s="125">
        <v>29.82</v>
      </c>
      <c r="HW39" s="125">
        <v>68.8</v>
      </c>
      <c r="HX39" s="125">
        <v>69.2</v>
      </c>
      <c r="HY39" s="125">
        <v>18.212700000000002</v>
      </c>
      <c r="HZ39" s="125">
        <v>-46.08</v>
      </c>
      <c r="IA39" s="125">
        <v>-425.30349999999999</v>
      </c>
      <c r="IB39" s="125">
        <v>93.509500000000003</v>
      </c>
      <c r="IC39" s="125">
        <v>93.805700000000002</v>
      </c>
      <c r="ID39" s="125">
        <v>15</v>
      </c>
      <c r="IE39" s="125">
        <v>48</v>
      </c>
      <c r="IF39" s="125">
        <v>-11.4</v>
      </c>
      <c r="IG39" s="125">
        <v>-11.4</v>
      </c>
      <c r="IH39" s="125">
        <v>0.92569999999999997</v>
      </c>
      <c r="II39" s="125">
        <v>0.74050000000000005</v>
      </c>
      <c r="IJ39" s="125">
        <v>-238.09280000000001</v>
      </c>
      <c r="IK39" s="125">
        <v>-140.21459999999999</v>
      </c>
      <c r="IL39" s="125">
        <v>229.66329999999999</v>
      </c>
      <c r="IM39" s="125">
        <v>160.3443</v>
      </c>
      <c r="IN39" s="125">
        <v>3.5259</v>
      </c>
      <c r="IO39" s="125">
        <v>-159.33760000000001</v>
      </c>
      <c r="IP39" s="125">
        <v>154.5393</v>
      </c>
      <c r="IQ39" s="125">
        <v>-176.3921</v>
      </c>
      <c r="IR39" s="125">
        <v>-47.373399999999997</v>
      </c>
      <c r="IS39" s="125">
        <v>-149.58109999999999</v>
      </c>
      <c r="IT39" s="125">
        <v>187.3082</v>
      </c>
      <c r="IU39" s="125">
        <v>185.4246</v>
      </c>
      <c r="IV39" s="125">
        <v>179.25290000000001</v>
      </c>
      <c r="IW39" s="125">
        <v>-216.06790000000001</v>
      </c>
      <c r="IX39" s="125">
        <v>51.729300000000002</v>
      </c>
      <c r="IY39" s="125">
        <v>-165.93469999999999</v>
      </c>
      <c r="IZ39" s="125">
        <v>163.4794</v>
      </c>
      <c r="JA39" s="125">
        <v>-8.8070000000000004</v>
      </c>
      <c r="JB39" s="124"/>
      <c r="JC39" s="125">
        <v>24.32</v>
      </c>
      <c r="JD39" s="125">
        <v>6.88</v>
      </c>
      <c r="JE39" s="125">
        <v>6.9180000000000001</v>
      </c>
      <c r="JF39" s="125">
        <v>-23.92</v>
      </c>
      <c r="JG39" s="124"/>
      <c r="JH39" s="124"/>
      <c r="JI39" s="125">
        <v>-8.6999999999999994E-2</v>
      </c>
      <c r="JJ39" s="125">
        <v>-21.766999999999999</v>
      </c>
      <c r="JK39" s="125">
        <v>-5.2140000000000004</v>
      </c>
      <c r="JL39" s="125">
        <v>-1.9</v>
      </c>
      <c r="JM39" s="125">
        <v>50.555</v>
      </c>
      <c r="JN39" s="125">
        <v>51.268000000000001</v>
      </c>
      <c r="JO39" s="126">
        <v>11.147500000000001</v>
      </c>
      <c r="JP39" s="126">
        <v>13.344849999999999</v>
      </c>
      <c r="JQ39" s="125">
        <v>72.443899999999999</v>
      </c>
      <c r="JR39" s="125">
        <v>0</v>
      </c>
      <c r="JS39" s="125">
        <v>74.236599999999996</v>
      </c>
      <c r="JT39" s="124"/>
      <c r="JU39" s="125">
        <v>-46.1</v>
      </c>
      <c r="JV39" s="125">
        <v>2.6846999999999999</v>
      </c>
      <c r="JW39" s="125">
        <v>8.35</v>
      </c>
      <c r="JX39" s="124"/>
      <c r="JY39" s="125">
        <v>0</v>
      </c>
      <c r="JZ39" s="125">
        <v>44.153100000000002</v>
      </c>
      <c r="KA39" s="125">
        <v>13.052</v>
      </c>
      <c r="KB39" s="125">
        <v>-2.3730000000000002</v>
      </c>
      <c r="KC39" s="125">
        <v>-44.0779</v>
      </c>
      <c r="KD39" s="125">
        <v>0</v>
      </c>
      <c r="KE39" s="125">
        <v>43.560099999999998</v>
      </c>
      <c r="KF39" s="125">
        <v>40.5</v>
      </c>
      <c r="KG39" s="125">
        <v>-36.4</v>
      </c>
      <c r="KH39" s="125">
        <v>-157.68020000000001</v>
      </c>
      <c r="KI39" s="125">
        <v>155.5575</v>
      </c>
    </row>
    <row r="40" spans="1:295" ht="18" customHeight="1" x14ac:dyDescent="0.3">
      <c r="A40" s="120" t="s">
        <v>59</v>
      </c>
      <c r="B40" s="120" t="s">
        <v>761</v>
      </c>
      <c r="C40" s="127"/>
      <c r="D40" s="129">
        <v>19.476949999999999</v>
      </c>
      <c r="E40" s="129">
        <v>-23.54935</v>
      </c>
      <c r="F40" s="128">
        <v>-35.0321</v>
      </c>
      <c r="G40" s="128">
        <v>19.9589</v>
      </c>
      <c r="H40" s="127"/>
      <c r="I40" s="128">
        <v>52.329799999999999</v>
      </c>
      <c r="J40" s="128">
        <v>-76.926400000000001</v>
      </c>
      <c r="K40" s="128">
        <v>68.210899999999995</v>
      </c>
      <c r="L40" s="128">
        <v>34.744900000000001</v>
      </c>
      <c r="M40" s="128">
        <v>33.723599999999998</v>
      </c>
      <c r="N40" s="128">
        <v>-11.1</v>
      </c>
      <c r="O40" s="128">
        <v>-66.183999999999997</v>
      </c>
      <c r="P40" s="128">
        <v>61.6</v>
      </c>
      <c r="Q40" s="128">
        <v>26.495999999999999</v>
      </c>
      <c r="R40" s="128">
        <v>-59.4</v>
      </c>
      <c r="S40" s="128">
        <v>12.2742</v>
      </c>
      <c r="T40" s="128">
        <v>33.483600000000003</v>
      </c>
      <c r="U40" s="128">
        <v>18.023299999999999</v>
      </c>
      <c r="V40" s="128">
        <v>18.189399999999999</v>
      </c>
      <c r="W40" s="128">
        <v>30.105599999999999</v>
      </c>
      <c r="X40" s="128">
        <v>15.376799999999999</v>
      </c>
      <c r="Y40" s="128">
        <v>5.8041</v>
      </c>
      <c r="Z40" s="128">
        <v>8.2030999999999992</v>
      </c>
      <c r="AA40" s="127"/>
      <c r="AB40" s="127"/>
      <c r="AC40" s="128">
        <v>-60.44</v>
      </c>
      <c r="AD40" s="128">
        <v>-60.71</v>
      </c>
      <c r="AE40" s="127"/>
      <c r="AF40" s="128">
        <v>11.1</v>
      </c>
      <c r="AG40" s="128">
        <v>63.8</v>
      </c>
      <c r="AH40" s="128">
        <v>28.321999999999999</v>
      </c>
      <c r="AI40" s="128">
        <v>0.223</v>
      </c>
      <c r="AJ40" s="128">
        <v>-64.8</v>
      </c>
      <c r="AK40" s="128">
        <v>-64.95</v>
      </c>
      <c r="AL40" s="128">
        <v>-39.630000000000003</v>
      </c>
      <c r="AM40" s="128">
        <v>65.069999999999993</v>
      </c>
      <c r="AN40" s="128">
        <v>65.88</v>
      </c>
      <c r="AO40" s="128">
        <v>21.848099999999999</v>
      </c>
      <c r="AP40" s="128">
        <v>-5.9882999999999997</v>
      </c>
      <c r="AQ40" s="128">
        <v>67.034700000000001</v>
      </c>
      <c r="AR40" s="128">
        <v>69.225700000000003</v>
      </c>
      <c r="AS40" s="128">
        <v>50.4604</v>
      </c>
      <c r="AT40" s="128">
        <v>-49.430900000000001</v>
      </c>
      <c r="AU40" s="128">
        <v>-48.694699999999997</v>
      </c>
      <c r="AV40" s="128">
        <v>11.927</v>
      </c>
      <c r="AW40" s="128">
        <v>11.6843</v>
      </c>
      <c r="AX40" s="128">
        <v>77.026600000000002</v>
      </c>
      <c r="AY40" s="128">
        <v>78.634100000000004</v>
      </c>
      <c r="AZ40" s="128">
        <v>7.8681999999999999</v>
      </c>
      <c r="BA40" s="128">
        <v>43.064500000000002</v>
      </c>
      <c r="BB40" s="128">
        <v>-604.23569999999995</v>
      </c>
      <c r="BC40" s="128">
        <v>27.277899999999999</v>
      </c>
      <c r="BD40" s="128">
        <v>-13</v>
      </c>
      <c r="BE40" s="128">
        <v>-13.6</v>
      </c>
      <c r="BF40" s="128">
        <v>54.515099999999997</v>
      </c>
      <c r="BG40" s="128">
        <v>53.6464</v>
      </c>
      <c r="BH40" s="128">
        <v>-4.3760000000000003</v>
      </c>
      <c r="BI40" s="127"/>
      <c r="BJ40" s="128">
        <v>-93.777199999999993</v>
      </c>
      <c r="BK40" s="128">
        <v>6.4672000000000001</v>
      </c>
      <c r="BL40" s="128">
        <v>8.0104000000000006</v>
      </c>
      <c r="BM40" s="128">
        <v>5.4172000000000002</v>
      </c>
      <c r="BN40" s="128">
        <v>648.3655</v>
      </c>
      <c r="BO40" s="128">
        <v>193.63990000000001</v>
      </c>
      <c r="BP40" s="128">
        <v>192.93799999999999</v>
      </c>
      <c r="BQ40" s="128">
        <v>-699.36410000000001</v>
      </c>
      <c r="BR40" s="128">
        <v>639.32730000000004</v>
      </c>
      <c r="BS40" s="127"/>
      <c r="BT40" s="128">
        <v>-91.557000000000002</v>
      </c>
      <c r="BU40" s="128">
        <v>93.944299999999998</v>
      </c>
      <c r="BV40" s="129">
        <v>103.3233</v>
      </c>
      <c r="BW40" s="128">
        <v>31.75</v>
      </c>
      <c r="BX40" s="128">
        <v>36.46</v>
      </c>
      <c r="BY40" s="129">
        <v>69.31</v>
      </c>
      <c r="BZ40" s="129">
        <v>88.64</v>
      </c>
      <c r="CA40" s="128">
        <v>-12.1859</v>
      </c>
      <c r="CB40" s="128">
        <v>-11.917999999999999</v>
      </c>
      <c r="CC40" s="128">
        <v>65.957899999999995</v>
      </c>
      <c r="CD40" s="128">
        <v>66.569800000000001</v>
      </c>
      <c r="CE40" s="128">
        <v>37.364199999999997</v>
      </c>
      <c r="CF40" s="128">
        <v>-137.48599999999999</v>
      </c>
      <c r="CG40" s="128">
        <v>-136.49719999999999</v>
      </c>
      <c r="CH40" s="128">
        <v>12.4703</v>
      </c>
      <c r="CI40" s="127"/>
      <c r="CJ40" s="127"/>
      <c r="CK40" s="127"/>
      <c r="CL40" s="128">
        <v>100.6</v>
      </c>
      <c r="CM40" s="128">
        <v>90.9</v>
      </c>
      <c r="CN40" s="128">
        <v>-16.29</v>
      </c>
      <c r="CO40" s="128">
        <v>51.497300000000003</v>
      </c>
      <c r="CP40" s="128">
        <v>50.315199999999997</v>
      </c>
      <c r="CQ40" s="128">
        <v>50.484999999999999</v>
      </c>
      <c r="CR40" s="128">
        <v>-31.753799999999998</v>
      </c>
      <c r="CS40" s="128">
        <v>-31.380299999999998</v>
      </c>
      <c r="CT40" s="128">
        <v>72.964100000000002</v>
      </c>
      <c r="CU40" s="128">
        <v>-100.7452</v>
      </c>
      <c r="CV40" s="128">
        <v>84.712199999999996</v>
      </c>
      <c r="CW40" s="128">
        <v>13.805199999999999</v>
      </c>
      <c r="CX40" s="128">
        <v>62.04</v>
      </c>
      <c r="CY40" s="128">
        <v>34.29</v>
      </c>
      <c r="CZ40" s="128">
        <v>52.741700000000002</v>
      </c>
      <c r="DA40" s="128">
        <v>49.8093</v>
      </c>
      <c r="DB40" s="128">
        <v>-33.770000000000003</v>
      </c>
      <c r="DC40" s="127"/>
      <c r="DD40" s="127"/>
      <c r="DE40" s="127"/>
      <c r="DF40" s="128">
        <v>-148.39570000000001</v>
      </c>
      <c r="DG40" s="127"/>
      <c r="DH40" s="128">
        <v>-20.723099999999999</v>
      </c>
      <c r="DI40" s="128">
        <v>-127.8</v>
      </c>
      <c r="DJ40" s="128">
        <v>-128.1</v>
      </c>
      <c r="DK40" s="128">
        <v>8.2000000000000007E-3</v>
      </c>
      <c r="DL40" s="128">
        <v>63.290399999999998</v>
      </c>
      <c r="DM40" s="128">
        <v>74.218800000000002</v>
      </c>
      <c r="DN40" s="128">
        <v>89.080799999999996</v>
      </c>
      <c r="DO40" s="128">
        <v>62.78</v>
      </c>
      <c r="DP40" s="128">
        <v>-11.86</v>
      </c>
      <c r="DQ40" s="128">
        <v>65.441000000000003</v>
      </c>
      <c r="DR40" s="128">
        <v>147.73339999999999</v>
      </c>
      <c r="DS40" s="128">
        <v>-37.020000000000003</v>
      </c>
      <c r="DT40" s="128">
        <v>0</v>
      </c>
      <c r="DU40" s="128">
        <v>95.03</v>
      </c>
      <c r="DV40" s="128">
        <v>71.349999999999994</v>
      </c>
      <c r="DW40" s="128">
        <v>147.1455</v>
      </c>
      <c r="DX40" s="128">
        <v>144.98179999999999</v>
      </c>
      <c r="DY40" s="128">
        <v>22.827999999999999</v>
      </c>
      <c r="DZ40" s="128">
        <v>21.190899999999999</v>
      </c>
      <c r="EA40" s="128">
        <v>271.02839999999998</v>
      </c>
      <c r="EB40" s="128">
        <v>222.57579999999999</v>
      </c>
      <c r="EC40" s="128">
        <v>214.7946</v>
      </c>
      <c r="ED40" s="128">
        <v>218.51900000000001</v>
      </c>
      <c r="EE40" s="128">
        <v>95.021699999999996</v>
      </c>
      <c r="EF40" s="128">
        <v>78.251300000000001</v>
      </c>
      <c r="EG40" s="128">
        <v>-26.245999999999999</v>
      </c>
      <c r="EH40" s="128">
        <v>709.02729999999997</v>
      </c>
      <c r="EI40" s="128">
        <v>255.04740000000001</v>
      </c>
      <c r="EJ40" s="127"/>
      <c r="EK40" s="128">
        <v>-32.013100000000001</v>
      </c>
      <c r="EL40" s="128">
        <v>-29.2989</v>
      </c>
      <c r="EM40" s="128">
        <v>0</v>
      </c>
      <c r="EN40" s="128">
        <v>35.665900000000001</v>
      </c>
      <c r="EO40" s="127"/>
      <c r="EP40" s="128">
        <v>44.591999999999999</v>
      </c>
      <c r="EQ40" s="128">
        <v>-40.702399999999997</v>
      </c>
      <c r="ER40" s="128">
        <v>-41.077199999999998</v>
      </c>
      <c r="ES40" s="128">
        <v>-38.374899999999997</v>
      </c>
      <c r="ET40" s="128">
        <v>15.27</v>
      </c>
      <c r="EU40" s="128">
        <v>-9.98</v>
      </c>
      <c r="EV40" s="128">
        <v>1</v>
      </c>
      <c r="EW40" s="128">
        <v>12.0457</v>
      </c>
      <c r="EX40" s="128">
        <v>17.3261</v>
      </c>
      <c r="EY40" s="128">
        <v>-36.5122</v>
      </c>
      <c r="EZ40" s="128">
        <v>-35.510800000000003</v>
      </c>
      <c r="FA40" s="128">
        <v>8.1752000000000002</v>
      </c>
      <c r="FB40" s="128">
        <v>-75.722800000000007</v>
      </c>
      <c r="FC40" s="128">
        <v>44.117800000000003</v>
      </c>
      <c r="FD40" s="128">
        <v>23.603400000000001</v>
      </c>
      <c r="FE40" s="127"/>
      <c r="FF40" s="128">
        <v>23.441600000000001</v>
      </c>
      <c r="FG40" s="128">
        <v>28.713999999999999</v>
      </c>
      <c r="FH40" s="128">
        <v>28.635899999999999</v>
      </c>
      <c r="FI40" s="128">
        <v>27.669699999999999</v>
      </c>
      <c r="FJ40" s="128">
        <v>13.564</v>
      </c>
      <c r="FK40" s="128">
        <v>14.0663</v>
      </c>
      <c r="FL40" s="128">
        <v>80.881399999999999</v>
      </c>
      <c r="FM40" s="128">
        <v>-19.942699999999999</v>
      </c>
      <c r="FN40" s="128">
        <v>-20.555399999999999</v>
      </c>
      <c r="FO40" s="128">
        <v>48.8551</v>
      </c>
      <c r="FP40" s="128">
        <v>52.398499999999999</v>
      </c>
      <c r="FQ40" s="128">
        <v>25.849399999999999</v>
      </c>
      <c r="FR40" s="128">
        <v>19.11</v>
      </c>
      <c r="FS40" s="128">
        <v>14.5809</v>
      </c>
      <c r="FT40" s="128">
        <v>0.97440000000000004</v>
      </c>
      <c r="FU40" s="128">
        <v>-8.89</v>
      </c>
      <c r="FV40" s="128">
        <v>17.510000000000002</v>
      </c>
      <c r="FW40" s="128">
        <v>25.594799999999999</v>
      </c>
      <c r="FX40" s="127"/>
      <c r="FY40" s="128">
        <v>-1.177</v>
      </c>
      <c r="FZ40" s="128">
        <v>4.7309999999999999</v>
      </c>
      <c r="GA40" s="127"/>
      <c r="GB40" s="128">
        <v>50.19</v>
      </c>
      <c r="GC40" s="128">
        <v>-53.878399999999999</v>
      </c>
      <c r="GD40" s="128">
        <v>-48.609200000000001</v>
      </c>
      <c r="GE40" s="129">
        <v>15.225</v>
      </c>
      <c r="GF40" s="128">
        <v>89.591999999999999</v>
      </c>
      <c r="GG40" s="128">
        <v>25</v>
      </c>
      <c r="GH40" s="128">
        <v>-23.4452</v>
      </c>
      <c r="GI40" s="128">
        <v>-0.77159999999999995</v>
      </c>
      <c r="GJ40" s="128">
        <v>0</v>
      </c>
      <c r="GK40" s="128">
        <v>2.1021000000000001</v>
      </c>
      <c r="GL40" s="127"/>
      <c r="GM40" s="127"/>
      <c r="GN40" s="128">
        <v>-15.657</v>
      </c>
      <c r="GO40" s="128">
        <v>-40.418500000000002</v>
      </c>
      <c r="GP40" s="128">
        <v>16.087399999999999</v>
      </c>
      <c r="GQ40" s="128">
        <v>41.749299999999998</v>
      </c>
      <c r="GR40" s="128">
        <v>61.787300000000002</v>
      </c>
      <c r="GS40" s="128">
        <v>63.259599999999999</v>
      </c>
      <c r="GT40" s="128">
        <v>-159.09559999999999</v>
      </c>
      <c r="GU40" s="128">
        <v>-28.689599999999999</v>
      </c>
      <c r="GV40" s="128">
        <v>30.211500000000001</v>
      </c>
      <c r="GW40" s="128">
        <v>-63.505800000000001</v>
      </c>
      <c r="GX40" s="129">
        <v>12.877700000000001</v>
      </c>
      <c r="GY40" s="128">
        <v>15.736599999999999</v>
      </c>
      <c r="GZ40" s="128">
        <v>15.3805</v>
      </c>
      <c r="HA40" s="128">
        <v>13.812099999999999</v>
      </c>
      <c r="HB40" s="128">
        <v>206.07210000000001</v>
      </c>
      <c r="HC40" s="128">
        <v>205.3759</v>
      </c>
      <c r="HD40" s="128">
        <v>251.4</v>
      </c>
      <c r="HE40" s="128">
        <v>-249.9008</v>
      </c>
      <c r="HF40" s="128">
        <v>-445.72640000000001</v>
      </c>
      <c r="HG40" s="128">
        <v>443.82420000000002</v>
      </c>
      <c r="HH40" s="128">
        <v>350.3836</v>
      </c>
      <c r="HI40" s="128">
        <v>-194.19210000000001</v>
      </c>
      <c r="HJ40" s="128">
        <v>-193.25120000000001</v>
      </c>
      <c r="HK40" s="128">
        <v>-9.0024999999999995</v>
      </c>
      <c r="HL40" s="128">
        <v>0</v>
      </c>
      <c r="HM40" s="128">
        <v>76.753100000000003</v>
      </c>
      <c r="HN40" s="128">
        <v>75.444199999999995</v>
      </c>
      <c r="HO40" s="128">
        <v>-104.3745</v>
      </c>
      <c r="HP40" s="127"/>
      <c r="HQ40" s="128">
        <v>31.588899999999999</v>
      </c>
      <c r="HR40" s="128">
        <v>31.083500000000001</v>
      </c>
      <c r="HS40" s="128">
        <v>-53.694400000000002</v>
      </c>
      <c r="HT40" s="128">
        <v>-52.661900000000003</v>
      </c>
      <c r="HU40" s="128">
        <v>41.95</v>
      </c>
      <c r="HV40" s="128">
        <v>42.07</v>
      </c>
      <c r="HW40" s="128">
        <v>74.5</v>
      </c>
      <c r="HX40" s="128">
        <v>74.5</v>
      </c>
      <c r="HY40" s="128">
        <v>21.002700000000001</v>
      </c>
      <c r="HZ40" s="128">
        <v>-42</v>
      </c>
      <c r="IA40" s="128">
        <v>-408.74709999999999</v>
      </c>
      <c r="IB40" s="128">
        <v>102.0064</v>
      </c>
      <c r="IC40" s="128">
        <v>101.602</v>
      </c>
      <c r="ID40" s="128">
        <v>15.6</v>
      </c>
      <c r="IE40" s="128">
        <v>45.8</v>
      </c>
      <c r="IF40" s="128">
        <v>-30.2</v>
      </c>
      <c r="IG40" s="128">
        <v>-30.2</v>
      </c>
      <c r="IH40" s="128">
        <v>0.60289999999999999</v>
      </c>
      <c r="II40" s="128">
        <v>7.2800000000000004E-2</v>
      </c>
      <c r="IJ40" s="128">
        <v>-346.53039999999999</v>
      </c>
      <c r="IK40" s="128">
        <v>-227.8466</v>
      </c>
      <c r="IL40" s="128">
        <v>337.62920000000003</v>
      </c>
      <c r="IM40" s="128">
        <v>255.91120000000001</v>
      </c>
      <c r="IN40" s="128">
        <v>5.8635999999999999</v>
      </c>
      <c r="IO40" s="128">
        <v>-246.40280000000001</v>
      </c>
      <c r="IP40" s="128">
        <v>245.9607</v>
      </c>
      <c r="IQ40" s="128">
        <v>-236.4118</v>
      </c>
      <c r="IR40" s="128">
        <v>-132.89340000000001</v>
      </c>
      <c r="IS40" s="128">
        <v>-248.26249999999999</v>
      </c>
      <c r="IT40" s="128">
        <v>176.09389999999999</v>
      </c>
      <c r="IU40" s="128">
        <v>174.74459999999999</v>
      </c>
      <c r="IV40" s="128">
        <v>241.95230000000001</v>
      </c>
      <c r="IW40" s="128">
        <v>-330.07580000000002</v>
      </c>
      <c r="IX40" s="128">
        <v>134.59280000000001</v>
      </c>
      <c r="IY40" s="128">
        <v>-192.72640000000001</v>
      </c>
      <c r="IZ40" s="128">
        <v>189.94810000000001</v>
      </c>
      <c r="JA40" s="128">
        <v>-7.8567</v>
      </c>
      <c r="JB40" s="127"/>
      <c r="JC40" s="128">
        <v>24.48</v>
      </c>
      <c r="JD40" s="128">
        <v>6.8529999999999998</v>
      </c>
      <c r="JE40" s="128">
        <v>6.82</v>
      </c>
      <c r="JF40" s="128">
        <v>-24.4</v>
      </c>
      <c r="JG40" s="127"/>
      <c r="JH40" s="127"/>
      <c r="JI40" s="128">
        <v>-2.9000000000000001E-2</v>
      </c>
      <c r="JJ40" s="128">
        <v>-25.868600000000001</v>
      </c>
      <c r="JK40" s="128">
        <v>-3.6911999999999998</v>
      </c>
      <c r="JL40" s="128">
        <v>-0.6</v>
      </c>
      <c r="JM40" s="128">
        <v>49.423999999999999</v>
      </c>
      <c r="JN40" s="128">
        <v>52.256</v>
      </c>
      <c r="JO40" s="128">
        <v>11.159000000000001</v>
      </c>
      <c r="JP40" s="129">
        <v>13.3452</v>
      </c>
      <c r="JQ40" s="128">
        <v>73.9131</v>
      </c>
      <c r="JR40" s="128">
        <v>0</v>
      </c>
      <c r="JS40" s="128">
        <v>72.583500000000001</v>
      </c>
      <c r="JT40" s="127"/>
      <c r="JU40" s="128">
        <v>-45.5</v>
      </c>
      <c r="JV40" s="128">
        <v>2.4994000000000001</v>
      </c>
      <c r="JW40" s="128">
        <v>8.43</v>
      </c>
      <c r="JX40" s="127"/>
      <c r="JY40" s="128">
        <v>4.5167999999999999</v>
      </c>
      <c r="JZ40" s="128">
        <v>41.942799999999998</v>
      </c>
      <c r="KA40" s="128">
        <v>8.6521000000000008</v>
      </c>
      <c r="KB40" s="128">
        <v>4.0023999999999997</v>
      </c>
      <c r="KC40" s="128">
        <v>-41.574599999999997</v>
      </c>
      <c r="KD40" s="128">
        <v>-5.6859999999999999</v>
      </c>
      <c r="KE40" s="128">
        <v>45.777700000000003</v>
      </c>
      <c r="KF40" s="128">
        <v>36.700000000000003</v>
      </c>
      <c r="KG40" s="128">
        <v>-35.700000000000003</v>
      </c>
      <c r="KH40" s="128">
        <v>-89.335899999999995</v>
      </c>
      <c r="KI40" s="128">
        <v>101.55629999999999</v>
      </c>
    </row>
    <row r="41" spans="1:295" ht="18" customHeight="1" x14ac:dyDescent="0.3">
      <c r="A41" s="120" t="s">
        <v>59</v>
      </c>
      <c r="B41" s="120" t="s">
        <v>762</v>
      </c>
      <c r="C41" s="121"/>
      <c r="D41" s="122">
        <v>19.5944</v>
      </c>
      <c r="E41" s="122">
        <v>-23.689</v>
      </c>
      <c r="F41" s="122">
        <v>-35.368400000000001</v>
      </c>
      <c r="G41" s="122">
        <v>19.933199999999999</v>
      </c>
      <c r="H41" s="121"/>
      <c r="I41" s="122">
        <v>53.404699999999998</v>
      </c>
      <c r="J41" s="122">
        <v>-77.360399999999998</v>
      </c>
      <c r="K41" s="122">
        <v>68.151700000000005</v>
      </c>
      <c r="L41" s="122">
        <v>34.301000000000002</v>
      </c>
      <c r="M41" s="122">
        <v>33.7087</v>
      </c>
      <c r="N41" s="122">
        <v>-13.32</v>
      </c>
      <c r="O41" s="122">
        <v>-67.986000000000004</v>
      </c>
      <c r="P41" s="122">
        <v>61.6</v>
      </c>
      <c r="Q41" s="122">
        <v>27.324000000000002</v>
      </c>
      <c r="R41" s="122">
        <v>-61.6</v>
      </c>
      <c r="S41" s="122">
        <v>12.2758</v>
      </c>
      <c r="T41" s="122">
        <v>34.5246</v>
      </c>
      <c r="U41" s="122">
        <v>18.041699999999999</v>
      </c>
      <c r="V41" s="122">
        <v>17.936499999999999</v>
      </c>
      <c r="W41" s="122">
        <v>30.033100000000001</v>
      </c>
      <c r="X41" s="122">
        <v>15.1029</v>
      </c>
      <c r="Y41" s="122">
        <v>6.1036000000000001</v>
      </c>
      <c r="Z41" s="122">
        <v>8.0195000000000007</v>
      </c>
      <c r="AA41" s="121"/>
      <c r="AB41" s="121"/>
      <c r="AC41" s="122">
        <v>-65.28</v>
      </c>
      <c r="AD41" s="122">
        <v>-64.7</v>
      </c>
      <c r="AE41" s="121"/>
      <c r="AF41" s="122">
        <v>13.32</v>
      </c>
      <c r="AG41" s="122">
        <v>66</v>
      </c>
      <c r="AH41" s="122">
        <v>28.501999999999999</v>
      </c>
      <c r="AI41" s="122">
        <v>0.222</v>
      </c>
      <c r="AJ41" s="122">
        <v>-75.67</v>
      </c>
      <c r="AK41" s="122">
        <v>-76.84</v>
      </c>
      <c r="AL41" s="122">
        <v>-24.98</v>
      </c>
      <c r="AM41" s="122">
        <v>77.31</v>
      </c>
      <c r="AN41" s="122">
        <v>77.73</v>
      </c>
      <c r="AO41" s="122">
        <v>21.933900000000001</v>
      </c>
      <c r="AP41" s="122">
        <v>-6.2831000000000001</v>
      </c>
      <c r="AQ41" s="122">
        <v>67.072299999999998</v>
      </c>
      <c r="AR41" s="122">
        <v>69.637900000000002</v>
      </c>
      <c r="AS41" s="122">
        <v>49.658999999999999</v>
      </c>
      <c r="AT41" s="122">
        <v>-56.396799999999999</v>
      </c>
      <c r="AU41" s="122">
        <v>-56.645000000000003</v>
      </c>
      <c r="AV41" s="122">
        <v>34.369500000000002</v>
      </c>
      <c r="AW41" s="122">
        <v>34.226999999999997</v>
      </c>
      <c r="AX41" s="122">
        <v>75.2851</v>
      </c>
      <c r="AY41" s="122">
        <v>75.820899999999995</v>
      </c>
      <c r="AZ41" s="122">
        <v>11.008900000000001</v>
      </c>
      <c r="BA41" s="122">
        <v>56.902799999999999</v>
      </c>
      <c r="BB41" s="122">
        <v>-608.78129999999999</v>
      </c>
      <c r="BC41" s="122">
        <v>26.0258</v>
      </c>
      <c r="BD41" s="122">
        <v>-12.6</v>
      </c>
      <c r="BE41" s="122">
        <v>-13.1</v>
      </c>
      <c r="BF41" s="122">
        <v>61.640900000000002</v>
      </c>
      <c r="BG41" s="122">
        <v>61.590499999999999</v>
      </c>
      <c r="BH41" s="122">
        <v>-4.4335000000000004</v>
      </c>
      <c r="BI41" s="121"/>
      <c r="BJ41" s="122">
        <v>-87.187299999999993</v>
      </c>
      <c r="BK41" s="122">
        <v>6.8949999999999996</v>
      </c>
      <c r="BL41" s="122">
        <v>7.8973000000000004</v>
      </c>
      <c r="BM41" s="122">
        <v>5.3055000000000003</v>
      </c>
      <c r="BN41" s="122">
        <v>648.3655</v>
      </c>
      <c r="BO41" s="122">
        <v>184.14859999999999</v>
      </c>
      <c r="BP41" s="122">
        <v>183.935</v>
      </c>
      <c r="BQ41" s="122">
        <v>-674.0779</v>
      </c>
      <c r="BR41" s="122">
        <v>634.83619999999996</v>
      </c>
      <c r="BS41" s="121"/>
      <c r="BT41" s="122">
        <v>-84.483699999999999</v>
      </c>
      <c r="BU41" s="122">
        <v>86.5715</v>
      </c>
      <c r="BV41" s="122">
        <v>102.1108</v>
      </c>
      <c r="BW41" s="122">
        <v>31.64</v>
      </c>
      <c r="BX41" s="122">
        <v>35.71</v>
      </c>
      <c r="BY41" s="122">
        <v>68.62</v>
      </c>
      <c r="BZ41" s="122">
        <v>88.65</v>
      </c>
      <c r="CA41" s="122">
        <v>-28.796600000000002</v>
      </c>
      <c r="CB41" s="122">
        <v>-29.734300000000001</v>
      </c>
      <c r="CC41" s="122">
        <v>80.178200000000004</v>
      </c>
      <c r="CD41" s="122">
        <v>80.8917</v>
      </c>
      <c r="CE41" s="122">
        <v>35.600200000000001</v>
      </c>
      <c r="CF41" s="122">
        <v>-140.792</v>
      </c>
      <c r="CG41" s="122">
        <v>-139.92670000000001</v>
      </c>
      <c r="CH41" s="122">
        <v>8.8117999999999999</v>
      </c>
      <c r="CI41" s="121"/>
      <c r="CJ41" s="121"/>
      <c r="CK41" s="121"/>
      <c r="CL41" s="122">
        <v>100.9</v>
      </c>
      <c r="CM41" s="122">
        <v>91.2</v>
      </c>
      <c r="CN41" s="122">
        <v>-16.29</v>
      </c>
      <c r="CO41" s="122">
        <v>50.920699999999997</v>
      </c>
      <c r="CP41" s="122">
        <v>48.614100000000001</v>
      </c>
      <c r="CQ41" s="122">
        <v>48.9529</v>
      </c>
      <c r="CR41" s="122">
        <v>-35.962400000000002</v>
      </c>
      <c r="CS41" s="122">
        <v>-36.183999999999997</v>
      </c>
      <c r="CT41" s="122">
        <v>67.5184</v>
      </c>
      <c r="CU41" s="122">
        <v>-89.682199999999995</v>
      </c>
      <c r="CV41" s="122">
        <v>78.729799999999997</v>
      </c>
      <c r="CW41" s="122">
        <v>13.6724</v>
      </c>
      <c r="CX41" s="122">
        <v>61.66</v>
      </c>
      <c r="CY41" s="122">
        <v>33.97</v>
      </c>
      <c r="CZ41" s="122">
        <v>52.741700000000002</v>
      </c>
      <c r="DA41" s="122">
        <v>49.8093</v>
      </c>
      <c r="DB41" s="122">
        <v>-33.75</v>
      </c>
      <c r="DC41" s="121"/>
      <c r="DD41" s="121"/>
      <c r="DE41" s="121"/>
      <c r="DF41" s="122">
        <v>-153.94710000000001</v>
      </c>
      <c r="DG41" s="121"/>
      <c r="DH41" s="122">
        <v>-20.490500000000001</v>
      </c>
      <c r="DI41" s="122">
        <v>-127.2</v>
      </c>
      <c r="DJ41" s="122">
        <v>-127.2</v>
      </c>
      <c r="DK41" s="122">
        <v>8.2000000000000007E-3</v>
      </c>
      <c r="DL41" s="123">
        <v>62.850949999999997</v>
      </c>
      <c r="DM41" s="122">
        <v>74.218800000000002</v>
      </c>
      <c r="DN41" s="122">
        <v>89.080799999999996</v>
      </c>
      <c r="DO41" s="122">
        <v>62.12</v>
      </c>
      <c r="DP41" s="122">
        <v>-12.05</v>
      </c>
      <c r="DQ41" s="122">
        <v>66.650000000000006</v>
      </c>
      <c r="DR41" s="122">
        <v>151.70359999999999</v>
      </c>
      <c r="DS41" s="122">
        <v>-40.17</v>
      </c>
      <c r="DT41" s="122">
        <v>0</v>
      </c>
      <c r="DU41" s="122">
        <v>100.77</v>
      </c>
      <c r="DV41" s="122">
        <v>71.06</v>
      </c>
      <c r="DW41" s="122">
        <v>154.1455</v>
      </c>
      <c r="DX41" s="122">
        <v>151.9273</v>
      </c>
      <c r="DY41" s="122">
        <v>9.7510999999999992</v>
      </c>
      <c r="DZ41" s="122">
        <v>9.9454999999999991</v>
      </c>
      <c r="EA41" s="122">
        <v>268.03609999999998</v>
      </c>
      <c r="EB41" s="122">
        <v>220.35890000000001</v>
      </c>
      <c r="EC41" s="122">
        <v>212.44159999999999</v>
      </c>
      <c r="ED41" s="122">
        <v>215.642</v>
      </c>
      <c r="EE41" s="122">
        <v>96.316599999999994</v>
      </c>
      <c r="EF41" s="122">
        <v>79.583799999999997</v>
      </c>
      <c r="EG41" s="122">
        <v>-26.23</v>
      </c>
      <c r="EH41" s="122">
        <v>687.48509999999999</v>
      </c>
      <c r="EI41" s="122">
        <v>311.81349999999998</v>
      </c>
      <c r="EJ41" s="121"/>
      <c r="EK41" s="122">
        <v>-31.401900000000001</v>
      </c>
      <c r="EL41" s="122">
        <v>-28.5883</v>
      </c>
      <c r="EM41" s="122">
        <v>0</v>
      </c>
      <c r="EN41" s="122">
        <v>41.788200000000003</v>
      </c>
      <c r="EO41" s="121"/>
      <c r="EP41" s="122">
        <v>33.840000000000003</v>
      </c>
      <c r="EQ41" s="122">
        <v>-36.750399999999999</v>
      </c>
      <c r="ER41" s="122">
        <v>-37.436300000000003</v>
      </c>
      <c r="ES41" s="122">
        <v>-40.7057</v>
      </c>
      <c r="ET41" s="122">
        <v>0</v>
      </c>
      <c r="EU41" s="122">
        <v>-13.41</v>
      </c>
      <c r="EV41" s="121"/>
      <c r="EW41" s="122">
        <v>11.785299999999999</v>
      </c>
      <c r="EX41" s="122">
        <v>31.2072</v>
      </c>
      <c r="EY41" s="122">
        <v>-37.3889</v>
      </c>
      <c r="EZ41" s="122">
        <v>-37.065100000000001</v>
      </c>
      <c r="FA41" s="122">
        <v>8.3011999999999997</v>
      </c>
      <c r="FB41" s="122">
        <v>-77.433999999999997</v>
      </c>
      <c r="FC41" s="122">
        <v>45.348799999999997</v>
      </c>
      <c r="FD41" s="122">
        <v>23.863099999999999</v>
      </c>
      <c r="FE41" s="121"/>
      <c r="FF41" s="122">
        <v>23.419</v>
      </c>
      <c r="FG41" s="122">
        <v>23.2791</v>
      </c>
      <c r="FH41" s="122">
        <v>23.7897</v>
      </c>
      <c r="FI41" s="122">
        <v>23.4788</v>
      </c>
      <c r="FJ41" s="122">
        <v>29.1374</v>
      </c>
      <c r="FK41" s="122">
        <v>28.635000000000002</v>
      </c>
      <c r="FL41" s="122">
        <v>28.3001</v>
      </c>
      <c r="FM41" s="122">
        <v>-8.5236000000000001</v>
      </c>
      <c r="FN41" s="122">
        <v>-8.6898</v>
      </c>
      <c r="FO41" s="122">
        <v>8.1433</v>
      </c>
      <c r="FP41" s="122">
        <v>9.3922000000000008</v>
      </c>
      <c r="FQ41" s="122">
        <v>18.378599999999999</v>
      </c>
      <c r="FR41" s="122">
        <v>14.67</v>
      </c>
      <c r="FS41" s="122">
        <v>14.463699999999999</v>
      </c>
      <c r="FT41" s="122">
        <v>1.022</v>
      </c>
      <c r="FU41" s="122">
        <v>-9.1300000000000008</v>
      </c>
      <c r="FV41" s="122">
        <v>15.24</v>
      </c>
      <c r="FW41" s="122">
        <v>17.0883</v>
      </c>
      <c r="FX41" s="121"/>
      <c r="FY41" s="122">
        <v>-1.1739999999999999</v>
      </c>
      <c r="FZ41" s="122">
        <v>4.7080000000000002</v>
      </c>
      <c r="GA41" s="121"/>
      <c r="GB41" s="122">
        <v>52.95</v>
      </c>
      <c r="GC41" s="122">
        <v>-9.3849999999999998</v>
      </c>
      <c r="GD41" s="122">
        <v>-8.7666000000000004</v>
      </c>
      <c r="GE41" s="122">
        <v>14.6</v>
      </c>
      <c r="GF41" s="122">
        <v>97.212900000000005</v>
      </c>
      <c r="GG41" s="122">
        <v>21.8</v>
      </c>
      <c r="GH41" s="122">
        <v>-25.404599999999999</v>
      </c>
      <c r="GI41" s="122">
        <v>-6.1199999999999997E-2</v>
      </c>
      <c r="GJ41" s="122">
        <v>0</v>
      </c>
      <c r="GK41" s="122">
        <v>2.1271</v>
      </c>
      <c r="GL41" s="121"/>
      <c r="GM41" s="121"/>
      <c r="GN41" s="122">
        <v>-17.218699999999998</v>
      </c>
      <c r="GO41" s="122">
        <v>-42.025399999999998</v>
      </c>
      <c r="GP41" s="122">
        <v>16.725300000000001</v>
      </c>
      <c r="GQ41" s="122">
        <v>44.301400000000001</v>
      </c>
      <c r="GR41" s="122">
        <v>62.933799999999998</v>
      </c>
      <c r="GS41" s="122">
        <v>62.529400000000003</v>
      </c>
      <c r="GT41" s="122">
        <v>-180.23230000000001</v>
      </c>
      <c r="GU41" s="122">
        <v>-28.353200000000001</v>
      </c>
      <c r="GV41" s="122">
        <v>30.277799999999999</v>
      </c>
      <c r="GW41" s="122">
        <v>-62.154000000000003</v>
      </c>
      <c r="GX41" s="122">
        <v>13.295299999999999</v>
      </c>
      <c r="GY41" s="122">
        <v>15.531499999999999</v>
      </c>
      <c r="GZ41" s="122">
        <v>15.1379</v>
      </c>
      <c r="HA41" s="122">
        <v>14.9893</v>
      </c>
      <c r="HB41" s="122">
        <v>226.2259</v>
      </c>
      <c r="HC41" s="122">
        <v>224.47970000000001</v>
      </c>
      <c r="HD41" s="122">
        <v>228.8</v>
      </c>
      <c r="HE41" s="122">
        <v>-229.8151</v>
      </c>
      <c r="HF41" s="122">
        <v>-431.47379999999998</v>
      </c>
      <c r="HG41" s="122">
        <v>433.30270000000002</v>
      </c>
      <c r="HH41" s="122">
        <v>417.72800000000001</v>
      </c>
      <c r="HI41" s="122">
        <v>-211.07849999999999</v>
      </c>
      <c r="HJ41" s="122">
        <v>-211.7433</v>
      </c>
      <c r="HK41" s="122">
        <v>-11.305099999999999</v>
      </c>
      <c r="HL41" s="122">
        <v>0</v>
      </c>
      <c r="HM41" s="122">
        <v>74.0535</v>
      </c>
      <c r="HN41" s="122">
        <v>73.807199999999995</v>
      </c>
      <c r="HO41" s="122">
        <v>-123.866</v>
      </c>
      <c r="HP41" s="122">
        <v>-127.1998</v>
      </c>
      <c r="HQ41" s="122">
        <v>31.138500000000001</v>
      </c>
      <c r="HR41" s="122">
        <v>30.226600000000001</v>
      </c>
      <c r="HS41" s="122">
        <v>-51.114199999999997</v>
      </c>
      <c r="HT41" s="122">
        <v>-50.351599999999998</v>
      </c>
      <c r="HU41" s="122">
        <v>96.11</v>
      </c>
      <c r="HV41" s="122">
        <v>95.54</v>
      </c>
      <c r="HW41" s="122">
        <v>52.8</v>
      </c>
      <c r="HX41" s="122">
        <v>51.9</v>
      </c>
      <c r="HY41" s="122">
        <v>21.782399999999999</v>
      </c>
      <c r="HZ41" s="122">
        <v>-20.239999999999998</v>
      </c>
      <c r="IA41" s="122">
        <v>-390.4699</v>
      </c>
      <c r="IB41" s="122">
        <v>104.2911</v>
      </c>
      <c r="IC41" s="122">
        <v>103.9289</v>
      </c>
      <c r="ID41" s="122">
        <v>16.2</v>
      </c>
      <c r="IE41" s="122">
        <v>10.8</v>
      </c>
      <c r="IF41" s="122">
        <v>-30.2</v>
      </c>
      <c r="IG41" s="122">
        <v>-29.4</v>
      </c>
      <c r="IH41" s="122">
        <v>1.5069999999999999</v>
      </c>
      <c r="II41" s="122">
        <v>1.1695</v>
      </c>
      <c r="IJ41" s="122">
        <v>-410.61579999999998</v>
      </c>
      <c r="IK41" s="122">
        <v>-290.36349999999999</v>
      </c>
      <c r="IL41" s="122">
        <v>402.75420000000003</v>
      </c>
      <c r="IM41" s="122">
        <v>320.71449999999999</v>
      </c>
      <c r="IN41" s="122">
        <v>7.5246000000000004</v>
      </c>
      <c r="IO41" s="122">
        <v>-311.63369999999998</v>
      </c>
      <c r="IP41" s="122">
        <v>308.75110000000001</v>
      </c>
      <c r="IQ41" s="122">
        <v>-149.31399999999999</v>
      </c>
      <c r="IR41" s="122">
        <v>-183.63919999999999</v>
      </c>
      <c r="IS41" s="122">
        <v>-305.20319999999998</v>
      </c>
      <c r="IT41" s="122">
        <v>124.5659</v>
      </c>
      <c r="IU41" s="122">
        <v>123.41500000000001</v>
      </c>
      <c r="IV41" s="122">
        <v>151.2079</v>
      </c>
      <c r="IW41" s="122">
        <v>-382.75479999999999</v>
      </c>
      <c r="IX41" s="122">
        <v>185.10570000000001</v>
      </c>
      <c r="IY41" s="122">
        <v>-200.40389999999999</v>
      </c>
      <c r="IZ41" s="122">
        <v>204.30590000000001</v>
      </c>
      <c r="JA41" s="122">
        <v>-8.4115000000000002</v>
      </c>
      <c r="JB41" s="121"/>
      <c r="JC41" s="122">
        <v>24.64</v>
      </c>
      <c r="JD41" s="122">
        <v>6.851</v>
      </c>
      <c r="JE41" s="122">
        <v>6.8570000000000002</v>
      </c>
      <c r="JF41" s="122">
        <v>-24.32</v>
      </c>
      <c r="JG41" s="121"/>
      <c r="JH41" s="121"/>
      <c r="JI41" s="122">
        <v>-2.9000000000000001E-2</v>
      </c>
      <c r="JJ41" s="122">
        <v>-22.587900000000001</v>
      </c>
      <c r="JK41" s="122">
        <v>-16.405000000000001</v>
      </c>
      <c r="JL41" s="122">
        <v>8.6999999999999993</v>
      </c>
      <c r="JM41" s="122">
        <v>53.536999999999999</v>
      </c>
      <c r="JN41" s="122">
        <v>54.332000000000001</v>
      </c>
      <c r="JO41" s="122">
        <v>11.0381</v>
      </c>
      <c r="JP41" s="122">
        <v>13.3452</v>
      </c>
      <c r="JQ41" s="122">
        <v>73.432100000000005</v>
      </c>
      <c r="JR41" s="122">
        <v>0</v>
      </c>
      <c r="JS41" s="122">
        <v>74.088399999999993</v>
      </c>
      <c r="JT41" s="121"/>
      <c r="JU41" s="122">
        <v>-12.4</v>
      </c>
      <c r="JV41" s="122">
        <v>21.750699999999998</v>
      </c>
      <c r="JW41" s="122">
        <v>8.41</v>
      </c>
      <c r="JX41" s="121"/>
      <c r="JY41" s="122">
        <v>0</v>
      </c>
      <c r="JZ41" s="122">
        <v>42.5045</v>
      </c>
      <c r="KA41" s="122">
        <v>10.626300000000001</v>
      </c>
      <c r="KB41" s="122">
        <v>0</v>
      </c>
      <c r="KC41" s="122">
        <v>-41.835599999999999</v>
      </c>
      <c r="KD41" s="122">
        <v>-3.1941999999999999</v>
      </c>
      <c r="KE41" s="122">
        <v>44.381700000000002</v>
      </c>
      <c r="KF41" s="122">
        <v>3.4</v>
      </c>
      <c r="KG41" s="122">
        <v>-2.9</v>
      </c>
      <c r="KH41" s="122">
        <v>-14.4756</v>
      </c>
      <c r="KI41" s="122">
        <v>98.4221</v>
      </c>
    </row>
    <row r="42" spans="1:295" ht="18" customHeight="1" x14ac:dyDescent="0.3">
      <c r="A42" s="120" t="s">
        <v>59</v>
      </c>
      <c r="B42" s="120" t="s">
        <v>763</v>
      </c>
      <c r="C42" s="124"/>
      <c r="D42" s="125">
        <v>19.600100000000001</v>
      </c>
      <c r="E42" s="125">
        <v>-23.7102</v>
      </c>
      <c r="F42" s="125">
        <v>-35.643700000000003</v>
      </c>
      <c r="G42" s="125">
        <v>19.5745</v>
      </c>
      <c r="H42" s="124"/>
      <c r="I42" s="125">
        <v>51.457799999999999</v>
      </c>
      <c r="J42" s="125">
        <v>-73.462199999999996</v>
      </c>
      <c r="K42" s="125">
        <v>67.550799999999995</v>
      </c>
      <c r="L42" s="125">
        <v>34.121000000000002</v>
      </c>
      <c r="M42" s="125">
        <v>33.197699999999998</v>
      </c>
      <c r="N42" s="125">
        <v>-13.32</v>
      </c>
      <c r="O42" s="125">
        <v>-65.343999999999994</v>
      </c>
      <c r="P42" s="125">
        <v>59.4</v>
      </c>
      <c r="Q42" s="125">
        <v>25.667999999999999</v>
      </c>
      <c r="R42" s="125">
        <v>-59.4</v>
      </c>
      <c r="S42" s="125">
        <v>12.1752</v>
      </c>
      <c r="T42" s="125">
        <v>30.542200000000001</v>
      </c>
      <c r="U42" s="125">
        <v>14.119300000000001</v>
      </c>
      <c r="V42" s="125">
        <v>14.2879</v>
      </c>
      <c r="W42" s="125">
        <v>23.934899999999999</v>
      </c>
      <c r="X42" s="125">
        <v>14.927</v>
      </c>
      <c r="Y42" s="125">
        <v>5.1913999999999998</v>
      </c>
      <c r="Z42" s="125">
        <v>7.9245999999999999</v>
      </c>
      <c r="AA42" s="124"/>
      <c r="AB42" s="124"/>
      <c r="AC42" s="125">
        <v>-62.84</v>
      </c>
      <c r="AD42" s="125">
        <v>-62.77</v>
      </c>
      <c r="AE42" s="124"/>
      <c r="AF42" s="125">
        <v>13.32</v>
      </c>
      <c r="AG42" s="125">
        <v>63.8</v>
      </c>
      <c r="AH42" s="125">
        <v>28.08</v>
      </c>
      <c r="AI42" s="125">
        <v>0.22</v>
      </c>
      <c r="AJ42" s="125">
        <v>-72.63</v>
      </c>
      <c r="AK42" s="125">
        <v>-73.569999999999993</v>
      </c>
      <c r="AL42" s="125">
        <v>-26.94</v>
      </c>
      <c r="AM42" s="125">
        <v>74.69</v>
      </c>
      <c r="AN42" s="125">
        <v>74.02</v>
      </c>
      <c r="AO42" s="125">
        <v>22.2773</v>
      </c>
      <c r="AP42" s="125">
        <v>-6.2809999999999997</v>
      </c>
      <c r="AQ42" s="125">
        <v>68.828000000000003</v>
      </c>
      <c r="AR42" s="125">
        <v>72.123500000000007</v>
      </c>
      <c r="AS42" s="125">
        <v>50.566800000000001</v>
      </c>
      <c r="AT42" s="125">
        <v>-54.789299999999997</v>
      </c>
      <c r="AU42" s="125">
        <v>-54.833100000000002</v>
      </c>
      <c r="AV42" s="125">
        <v>34.145299999999999</v>
      </c>
      <c r="AW42" s="125">
        <v>34.799900000000001</v>
      </c>
      <c r="AX42" s="125">
        <v>74.883200000000002</v>
      </c>
      <c r="AY42" s="125">
        <v>76.758600000000001</v>
      </c>
      <c r="AZ42" s="125">
        <v>11.532400000000001</v>
      </c>
      <c r="BA42" s="125">
        <v>58.942900000000002</v>
      </c>
      <c r="BB42" s="125">
        <v>-627.27359999999999</v>
      </c>
      <c r="BC42" s="125">
        <v>27.366900000000001</v>
      </c>
      <c r="BD42" s="125">
        <v>-12.9</v>
      </c>
      <c r="BE42" s="125">
        <v>-13.7</v>
      </c>
      <c r="BF42" s="125">
        <v>59.246600000000001</v>
      </c>
      <c r="BG42" s="125">
        <v>59.348599999999998</v>
      </c>
      <c r="BH42" s="125">
        <v>-4.3506</v>
      </c>
      <c r="BI42" s="124"/>
      <c r="BJ42" s="125">
        <v>-92.750900000000001</v>
      </c>
      <c r="BK42" s="125">
        <v>6.0376000000000003</v>
      </c>
      <c r="BL42" s="125">
        <v>7.2774999999999999</v>
      </c>
      <c r="BM42" s="125">
        <v>4.9176000000000002</v>
      </c>
      <c r="BN42" s="125">
        <v>664.75400000000002</v>
      </c>
      <c r="BO42" s="125">
        <v>186.7732</v>
      </c>
      <c r="BP42" s="125">
        <v>188.02449999999999</v>
      </c>
      <c r="BQ42" s="125">
        <v>-678.90300000000002</v>
      </c>
      <c r="BR42" s="125">
        <v>651.40129999999999</v>
      </c>
      <c r="BS42" s="124"/>
      <c r="BT42" s="125">
        <v>-75.280699999999996</v>
      </c>
      <c r="BU42" s="125">
        <v>76.990899999999996</v>
      </c>
      <c r="BV42" s="125">
        <v>100.9532</v>
      </c>
      <c r="BW42" s="125">
        <v>31.27</v>
      </c>
      <c r="BX42" s="125">
        <v>35.909999999999997</v>
      </c>
      <c r="BY42" s="125">
        <v>68.599999999999994</v>
      </c>
      <c r="BZ42" s="125">
        <v>87.77</v>
      </c>
      <c r="CA42" s="125">
        <v>-28.528700000000001</v>
      </c>
      <c r="CB42" s="125">
        <v>-29.064499999999999</v>
      </c>
      <c r="CC42" s="125">
        <v>78.0655</v>
      </c>
      <c r="CD42" s="125">
        <v>78.864099999999993</v>
      </c>
      <c r="CE42" s="125">
        <v>36.105800000000002</v>
      </c>
      <c r="CF42" s="125">
        <v>-135.9083</v>
      </c>
      <c r="CG42" s="125">
        <v>-136.19030000000001</v>
      </c>
      <c r="CH42" s="125">
        <v>7.9637000000000002</v>
      </c>
      <c r="CI42" s="124"/>
      <c r="CJ42" s="124"/>
      <c r="CK42" s="124"/>
      <c r="CL42" s="125">
        <v>97.8</v>
      </c>
      <c r="CM42" s="125">
        <v>88.1</v>
      </c>
      <c r="CN42" s="125">
        <v>-16.12</v>
      </c>
      <c r="CO42" s="125">
        <v>50.505000000000003</v>
      </c>
      <c r="CP42" s="125">
        <v>48.687899999999999</v>
      </c>
      <c r="CQ42" s="125">
        <v>49.141800000000003</v>
      </c>
      <c r="CR42" s="125">
        <v>-37.933799999999998</v>
      </c>
      <c r="CS42" s="125">
        <v>-36.5398</v>
      </c>
      <c r="CT42" s="125">
        <v>76.985900000000001</v>
      </c>
      <c r="CU42" s="125">
        <v>-96.437299999999993</v>
      </c>
      <c r="CV42" s="125">
        <v>87.991699999999994</v>
      </c>
      <c r="CW42" s="125">
        <v>13.569000000000001</v>
      </c>
      <c r="CX42" s="125">
        <v>63.4</v>
      </c>
      <c r="CY42" s="125">
        <v>34.76</v>
      </c>
      <c r="CZ42" s="125">
        <v>52.741700000000002</v>
      </c>
      <c r="DA42" s="125">
        <v>49.8093</v>
      </c>
      <c r="DB42" s="125">
        <v>-33.83</v>
      </c>
      <c r="DC42" s="124"/>
      <c r="DD42" s="124"/>
      <c r="DE42" s="124"/>
      <c r="DF42" s="125">
        <v>-151.4221</v>
      </c>
      <c r="DG42" s="124"/>
      <c r="DH42" s="125">
        <v>-20.619900000000001</v>
      </c>
      <c r="DI42" s="125">
        <v>-125.7</v>
      </c>
      <c r="DJ42" s="125">
        <v>-125</v>
      </c>
      <c r="DK42" s="125">
        <v>8.2000000000000007E-3</v>
      </c>
      <c r="DL42" s="125">
        <v>62.411499999999997</v>
      </c>
      <c r="DM42" s="125">
        <v>72.340199999999996</v>
      </c>
      <c r="DN42" s="125">
        <v>87.908900000000003</v>
      </c>
      <c r="DO42" s="125">
        <v>61.46</v>
      </c>
      <c r="DP42" s="125">
        <v>-11.73</v>
      </c>
      <c r="DQ42" s="125">
        <v>65.115499999999997</v>
      </c>
      <c r="DR42" s="125">
        <v>149.24350000000001</v>
      </c>
      <c r="DS42" s="125">
        <v>-42.44</v>
      </c>
      <c r="DT42" s="125">
        <v>0</v>
      </c>
      <c r="DU42" s="125">
        <v>104.07</v>
      </c>
      <c r="DV42" s="125">
        <v>68.08</v>
      </c>
      <c r="DW42" s="125">
        <v>149.7636</v>
      </c>
      <c r="DX42" s="125">
        <v>148.67269999999999</v>
      </c>
      <c r="DY42" s="125">
        <v>11.2342</v>
      </c>
      <c r="DZ42" s="125">
        <v>9.3272999999999993</v>
      </c>
      <c r="EA42" s="125">
        <v>262.38639999999998</v>
      </c>
      <c r="EB42" s="125">
        <v>217.577</v>
      </c>
      <c r="EC42" s="125">
        <v>210.39680000000001</v>
      </c>
      <c r="ED42" s="125">
        <v>212.8305</v>
      </c>
      <c r="EE42" s="125">
        <v>90.778000000000006</v>
      </c>
      <c r="EF42" s="125">
        <v>73.493899999999996</v>
      </c>
      <c r="EG42" s="125">
        <v>-26.646000000000001</v>
      </c>
      <c r="EH42" s="125">
        <v>690.20039999999995</v>
      </c>
      <c r="EI42" s="125">
        <v>302.1524</v>
      </c>
      <c r="EJ42" s="124"/>
      <c r="EK42" s="125">
        <v>-30.504200000000001</v>
      </c>
      <c r="EL42" s="125">
        <v>-27.805399999999999</v>
      </c>
      <c r="EM42" s="125">
        <v>0</v>
      </c>
      <c r="EN42" s="125">
        <v>36.5916</v>
      </c>
      <c r="EO42" s="124"/>
      <c r="EP42" s="125">
        <v>32.304000000000002</v>
      </c>
      <c r="EQ42" s="125">
        <v>-38.1663</v>
      </c>
      <c r="ER42" s="125">
        <v>-38.459899999999998</v>
      </c>
      <c r="ES42" s="125">
        <v>-35.063000000000002</v>
      </c>
      <c r="ET42" s="125">
        <v>0</v>
      </c>
      <c r="EU42" s="125">
        <v>-13.26</v>
      </c>
      <c r="EV42" s="124"/>
      <c r="EW42" s="125">
        <v>11.044600000000001</v>
      </c>
      <c r="EX42" s="125">
        <v>23.0168</v>
      </c>
      <c r="EY42" s="125">
        <v>-37.2316</v>
      </c>
      <c r="EZ42" s="125">
        <v>-36.5244</v>
      </c>
      <c r="FA42" s="125">
        <v>8.5347000000000008</v>
      </c>
      <c r="FB42" s="125">
        <v>-71.701899999999995</v>
      </c>
      <c r="FC42" s="125">
        <v>41.4328</v>
      </c>
      <c r="FD42" s="125">
        <v>23.530999999999999</v>
      </c>
      <c r="FE42" s="124"/>
      <c r="FF42" s="125">
        <v>23.590599999999998</v>
      </c>
      <c r="FG42" s="125">
        <v>17.5367</v>
      </c>
      <c r="FH42" s="125">
        <v>17.616700000000002</v>
      </c>
      <c r="FI42" s="125">
        <v>17.2544</v>
      </c>
      <c r="FJ42" s="125">
        <v>27.462800000000001</v>
      </c>
      <c r="FK42" s="125">
        <v>27.295400000000001</v>
      </c>
      <c r="FL42" s="125">
        <v>63.465899999999998</v>
      </c>
      <c r="FM42" s="125">
        <v>-7.9466999999999999</v>
      </c>
      <c r="FN42" s="125">
        <v>-8.5650999999999993</v>
      </c>
      <c r="FO42" s="125">
        <v>38.111199999999997</v>
      </c>
      <c r="FP42" s="125">
        <v>36.759700000000002</v>
      </c>
      <c r="FQ42" s="125">
        <v>28.2225</v>
      </c>
      <c r="FR42" s="125">
        <v>16.989999999999998</v>
      </c>
      <c r="FS42" s="125">
        <v>11.775700000000001</v>
      </c>
      <c r="FT42" s="125">
        <v>1.022</v>
      </c>
      <c r="FU42" s="125">
        <v>-6.92</v>
      </c>
      <c r="FV42" s="125">
        <v>15.02</v>
      </c>
      <c r="FW42" s="125">
        <v>26.603400000000001</v>
      </c>
      <c r="FX42" s="124"/>
      <c r="FY42" s="125">
        <v>-1.4390000000000001</v>
      </c>
      <c r="FZ42" s="125">
        <v>4.7629999999999999</v>
      </c>
      <c r="GA42" s="124"/>
      <c r="GB42" s="125">
        <v>50.98</v>
      </c>
      <c r="GC42" s="125">
        <v>-37.426000000000002</v>
      </c>
      <c r="GD42" s="125">
        <v>-38.001899999999999</v>
      </c>
      <c r="GE42" s="126">
        <v>14.505000000000001</v>
      </c>
      <c r="GF42" s="125">
        <v>90.854399999999998</v>
      </c>
      <c r="GG42" s="125">
        <v>24.1</v>
      </c>
      <c r="GH42" s="125">
        <v>-24.697099999999999</v>
      </c>
      <c r="GI42" s="125">
        <v>0.60880000000000001</v>
      </c>
      <c r="GJ42" s="125">
        <v>0</v>
      </c>
      <c r="GK42" s="125">
        <v>2.0977999999999999</v>
      </c>
      <c r="GL42" s="124"/>
      <c r="GM42" s="124"/>
      <c r="GN42" s="125">
        <v>-16.075099999999999</v>
      </c>
      <c r="GO42" s="125">
        <v>-41.018599999999999</v>
      </c>
      <c r="GP42" s="125">
        <v>16.048300000000001</v>
      </c>
      <c r="GQ42" s="125">
        <v>42.994799999999998</v>
      </c>
      <c r="GR42" s="125">
        <v>62.430199999999999</v>
      </c>
      <c r="GS42" s="125">
        <v>64.335899999999995</v>
      </c>
      <c r="GT42" s="125">
        <v>-172.04140000000001</v>
      </c>
      <c r="GU42" s="125">
        <v>-28.107800000000001</v>
      </c>
      <c r="GV42" s="125">
        <v>28.5169</v>
      </c>
      <c r="GW42" s="125">
        <v>-59.329300000000003</v>
      </c>
      <c r="GX42" s="125">
        <v>12.9696</v>
      </c>
      <c r="GY42" s="125">
        <v>15.619400000000001</v>
      </c>
      <c r="GZ42" s="125">
        <v>15.3172</v>
      </c>
      <c r="HA42" s="126">
        <v>14.49465</v>
      </c>
      <c r="HB42" s="125">
        <v>234.43090000000001</v>
      </c>
      <c r="HC42" s="125">
        <v>233.68809999999999</v>
      </c>
      <c r="HD42" s="125">
        <v>279.89999999999998</v>
      </c>
      <c r="HE42" s="125">
        <v>-276.197</v>
      </c>
      <c r="HF42" s="125">
        <v>-483.65320000000003</v>
      </c>
      <c r="HG42" s="125">
        <v>486.52910000000003</v>
      </c>
      <c r="HH42" s="125">
        <v>430.49239999999998</v>
      </c>
      <c r="HI42" s="125">
        <v>-221.30179999999999</v>
      </c>
      <c r="HJ42" s="125">
        <v>-221.3237</v>
      </c>
      <c r="HK42" s="125">
        <v>-9.3445999999999998</v>
      </c>
      <c r="HL42" s="125">
        <v>4.9842000000000004</v>
      </c>
      <c r="HM42" s="125">
        <v>72.494100000000003</v>
      </c>
      <c r="HN42" s="125">
        <v>73.911500000000004</v>
      </c>
      <c r="HO42" s="124"/>
      <c r="HP42" s="124"/>
      <c r="HQ42" s="125">
        <v>30.270499999999998</v>
      </c>
      <c r="HR42" s="125">
        <v>30.094799999999999</v>
      </c>
      <c r="HS42" s="125">
        <v>-72.644499999999994</v>
      </c>
      <c r="HT42" s="125">
        <v>-71.956100000000006</v>
      </c>
      <c r="HU42" s="125">
        <v>77.599999999999994</v>
      </c>
      <c r="HV42" s="125">
        <v>77.44</v>
      </c>
      <c r="HW42" s="125">
        <v>66.900000000000006</v>
      </c>
      <c r="HX42" s="125">
        <v>65.7</v>
      </c>
      <c r="HY42" s="125">
        <v>22.0473</v>
      </c>
      <c r="HZ42" s="125">
        <v>12</v>
      </c>
      <c r="IA42" s="125">
        <v>-413.4314</v>
      </c>
      <c r="IB42" s="125">
        <v>105.755</v>
      </c>
      <c r="IC42" s="125">
        <v>105.889</v>
      </c>
      <c r="ID42" s="125">
        <v>16.100000000000001</v>
      </c>
      <c r="IE42" s="125">
        <v>37.1</v>
      </c>
      <c r="IF42" s="125">
        <v>-28</v>
      </c>
      <c r="IG42" s="125">
        <v>-27.8</v>
      </c>
      <c r="IH42" s="125">
        <v>1.3341000000000001</v>
      </c>
      <c r="II42" s="125">
        <v>1.0548</v>
      </c>
      <c r="IJ42" s="125">
        <v>-429.30579999999998</v>
      </c>
      <c r="IK42" s="125">
        <v>-277.23070000000001</v>
      </c>
      <c r="IL42" s="125">
        <v>436.32100000000003</v>
      </c>
      <c r="IM42" s="125">
        <v>344.904</v>
      </c>
      <c r="IN42" s="125">
        <v>30.623100000000001</v>
      </c>
      <c r="IO42" s="125">
        <v>-336.79689999999999</v>
      </c>
      <c r="IP42" s="125">
        <v>335.67250000000001</v>
      </c>
      <c r="IQ42" s="125">
        <v>-180.36930000000001</v>
      </c>
      <c r="IR42" s="125">
        <v>-194.31299999999999</v>
      </c>
      <c r="IS42" s="125">
        <v>-335.60910000000001</v>
      </c>
      <c r="IT42" s="125">
        <v>138.7132</v>
      </c>
      <c r="IU42" s="125">
        <v>135.86490000000001</v>
      </c>
      <c r="IV42" s="125">
        <v>184.8502</v>
      </c>
      <c r="IW42" s="125">
        <v>-423.9907</v>
      </c>
      <c r="IX42" s="125">
        <v>202.7731</v>
      </c>
      <c r="IY42" s="125">
        <v>-227.22389999999999</v>
      </c>
      <c r="IZ42" s="125">
        <v>229.5564</v>
      </c>
      <c r="JA42" s="125">
        <v>-9.3590999999999998</v>
      </c>
      <c r="JB42" s="124"/>
      <c r="JC42" s="125">
        <v>23.44</v>
      </c>
      <c r="JD42" s="125">
        <v>6.7</v>
      </c>
      <c r="JE42" s="125">
        <v>6.7160000000000002</v>
      </c>
      <c r="JF42" s="125">
        <v>-23.76</v>
      </c>
      <c r="JG42" s="124"/>
      <c r="JH42" s="124"/>
      <c r="JI42" s="125">
        <v>-2.9000000000000001E-2</v>
      </c>
      <c r="JJ42" s="125">
        <v>-27.5685</v>
      </c>
      <c r="JK42" s="125">
        <v>-8.0277999999999992</v>
      </c>
      <c r="JL42" s="125">
        <v>5.0999999999999996</v>
      </c>
      <c r="JM42" s="125">
        <v>52.667999999999999</v>
      </c>
      <c r="JN42" s="125">
        <v>52.713999999999999</v>
      </c>
      <c r="JO42" s="125">
        <v>11.2014</v>
      </c>
      <c r="JP42" s="126">
        <v>13.363899999999999</v>
      </c>
      <c r="JQ42" s="125">
        <v>72.2196</v>
      </c>
      <c r="JR42" s="125">
        <v>0</v>
      </c>
      <c r="JS42" s="125">
        <v>71.6173</v>
      </c>
      <c r="JT42" s="124"/>
      <c r="JU42" s="125">
        <v>-35.9</v>
      </c>
      <c r="JV42" s="125">
        <v>12.291499999999999</v>
      </c>
      <c r="JW42" s="125">
        <v>8.23</v>
      </c>
      <c r="JX42" s="124"/>
      <c r="JY42" s="125">
        <v>4.5846</v>
      </c>
      <c r="JZ42" s="125">
        <v>41.453000000000003</v>
      </c>
      <c r="KA42" s="125">
        <v>8.6997999999999998</v>
      </c>
      <c r="KB42" s="125">
        <v>3.8784999999999998</v>
      </c>
      <c r="KC42" s="125">
        <v>-41.233800000000002</v>
      </c>
      <c r="KD42" s="125">
        <v>-4.9798</v>
      </c>
      <c r="KE42" s="125">
        <v>45.677100000000003</v>
      </c>
      <c r="KF42" s="125">
        <v>26.1</v>
      </c>
      <c r="KG42" s="125">
        <v>-25.7</v>
      </c>
      <c r="KH42" s="125">
        <v>-50.246099999999998</v>
      </c>
      <c r="KI42" s="125">
        <v>124.78530000000001</v>
      </c>
    </row>
    <row r="43" spans="1:295" ht="18" customHeight="1" x14ac:dyDescent="0.3">
      <c r="A43" s="120" t="s">
        <v>59</v>
      </c>
      <c r="B43" s="120" t="s">
        <v>764</v>
      </c>
      <c r="C43" s="124"/>
      <c r="D43" s="125">
        <v>19.581900000000001</v>
      </c>
      <c r="E43" s="125">
        <v>-23.6843</v>
      </c>
      <c r="F43" s="125">
        <v>-35.646799999999999</v>
      </c>
      <c r="G43" s="125">
        <v>18.331600000000002</v>
      </c>
      <c r="H43" s="124"/>
      <c r="I43" s="125">
        <v>49.930300000000003</v>
      </c>
      <c r="J43" s="125">
        <v>-66.627899999999997</v>
      </c>
      <c r="K43" s="125">
        <v>64.864699999999999</v>
      </c>
      <c r="L43" s="125">
        <v>33.012999999999998</v>
      </c>
      <c r="M43" s="125">
        <v>32.108699999999999</v>
      </c>
      <c r="N43" s="125">
        <v>-13.32</v>
      </c>
      <c r="O43" s="125">
        <v>-62.734999999999999</v>
      </c>
      <c r="P43" s="125">
        <v>57.2</v>
      </c>
      <c r="Q43" s="125">
        <v>22.356000000000002</v>
      </c>
      <c r="R43" s="125">
        <v>-57.2</v>
      </c>
      <c r="S43" s="125">
        <v>12.0913</v>
      </c>
      <c r="T43" s="125">
        <v>25.325800000000001</v>
      </c>
      <c r="U43" s="125">
        <v>14.4375</v>
      </c>
      <c r="V43" s="125">
        <v>14.4648</v>
      </c>
      <c r="W43" s="125">
        <v>24.271799999999999</v>
      </c>
      <c r="X43" s="125">
        <v>15.3629</v>
      </c>
      <c r="Y43" s="125">
        <v>5.6391</v>
      </c>
      <c r="Z43" s="125">
        <v>7.6555999999999997</v>
      </c>
      <c r="AA43" s="124"/>
      <c r="AB43" s="124"/>
      <c r="AC43" s="125">
        <v>-63.03</v>
      </c>
      <c r="AD43" s="125">
        <v>-63.07</v>
      </c>
      <c r="AE43" s="124"/>
      <c r="AF43" s="125">
        <v>13.32</v>
      </c>
      <c r="AG43" s="125">
        <v>61.6</v>
      </c>
      <c r="AH43" s="125">
        <v>30.356000000000002</v>
      </c>
      <c r="AI43" s="125">
        <v>0.23300000000000001</v>
      </c>
      <c r="AJ43" s="125">
        <v>-70.27</v>
      </c>
      <c r="AK43" s="125">
        <v>-70.89</v>
      </c>
      <c r="AL43" s="125">
        <v>-33.090000000000003</v>
      </c>
      <c r="AM43" s="125">
        <v>71.41</v>
      </c>
      <c r="AN43" s="125">
        <v>72.02</v>
      </c>
      <c r="AO43" s="125">
        <v>22.3264</v>
      </c>
      <c r="AP43" s="125">
        <v>-6.3375000000000004</v>
      </c>
      <c r="AQ43" s="125">
        <v>70.259900000000002</v>
      </c>
      <c r="AR43" s="125">
        <v>73.1083</v>
      </c>
      <c r="AS43" s="125">
        <v>51.584600000000002</v>
      </c>
      <c r="AT43" s="125">
        <v>-52.244100000000003</v>
      </c>
      <c r="AU43" s="125">
        <v>-51.650399999999998</v>
      </c>
      <c r="AV43" s="125">
        <v>12.154500000000001</v>
      </c>
      <c r="AW43" s="125">
        <v>11.106299999999999</v>
      </c>
      <c r="AX43" s="125">
        <v>77.428399999999996</v>
      </c>
      <c r="AY43" s="125">
        <v>78.634100000000004</v>
      </c>
      <c r="AZ43" s="125">
        <v>7.8681999999999999</v>
      </c>
      <c r="BA43" s="125">
        <v>41.496400000000001</v>
      </c>
      <c r="BB43" s="125">
        <v>-591.77840000000003</v>
      </c>
      <c r="BC43" s="125">
        <v>27.871300000000002</v>
      </c>
      <c r="BD43" s="125">
        <v>-14</v>
      </c>
      <c r="BE43" s="125">
        <v>-13.9</v>
      </c>
      <c r="BF43" s="125">
        <v>58.042999999999999</v>
      </c>
      <c r="BG43" s="125">
        <v>57.154400000000003</v>
      </c>
      <c r="BH43" s="125">
        <v>-4.149</v>
      </c>
      <c r="BI43" s="124"/>
      <c r="BJ43" s="125">
        <v>-90.649799999999999</v>
      </c>
      <c r="BK43" s="125">
        <v>6.4863</v>
      </c>
      <c r="BL43" s="125">
        <v>6.5134999999999996</v>
      </c>
      <c r="BM43" s="125">
        <v>4.4085999999999999</v>
      </c>
      <c r="BN43" s="125">
        <v>630.3596</v>
      </c>
      <c r="BO43" s="125">
        <v>168.5232</v>
      </c>
      <c r="BP43" s="125">
        <v>168.55369999999999</v>
      </c>
      <c r="BQ43" s="125">
        <v>-656.78060000000005</v>
      </c>
      <c r="BR43" s="125">
        <v>600.71839999999997</v>
      </c>
      <c r="BS43" s="124"/>
      <c r="BT43" s="125">
        <v>-58.7624</v>
      </c>
      <c r="BU43" s="125">
        <v>60.077100000000002</v>
      </c>
      <c r="BV43" s="125">
        <v>97.849500000000006</v>
      </c>
      <c r="BW43" s="125">
        <v>30.52</v>
      </c>
      <c r="BX43" s="125">
        <v>35.49</v>
      </c>
      <c r="BY43" s="125">
        <v>67.89</v>
      </c>
      <c r="BZ43" s="125">
        <v>85.96</v>
      </c>
      <c r="CA43" s="125">
        <v>-17.276299999999999</v>
      </c>
      <c r="CB43" s="125">
        <v>-18.347899999999999</v>
      </c>
      <c r="CC43" s="125">
        <v>69.241299999999995</v>
      </c>
      <c r="CD43" s="125">
        <v>69.269499999999994</v>
      </c>
      <c r="CE43" s="125">
        <v>39.795699999999997</v>
      </c>
      <c r="CF43" s="125">
        <v>-145.66390000000001</v>
      </c>
      <c r="CG43" s="125">
        <v>-144.39519999999999</v>
      </c>
      <c r="CH43" s="125">
        <v>7.9753999999999996</v>
      </c>
      <c r="CI43" s="124"/>
      <c r="CJ43" s="124"/>
      <c r="CK43" s="124"/>
      <c r="CL43" s="125">
        <v>98</v>
      </c>
      <c r="CM43" s="125">
        <v>88.6</v>
      </c>
      <c r="CN43" s="125">
        <v>-15.89</v>
      </c>
      <c r="CO43" s="125">
        <v>45.226799999999997</v>
      </c>
      <c r="CP43" s="125">
        <v>43.7866</v>
      </c>
      <c r="CQ43" s="125">
        <v>43.997599999999998</v>
      </c>
      <c r="CR43" s="125">
        <v>-49.077599999999997</v>
      </c>
      <c r="CS43" s="125">
        <v>-48.8078</v>
      </c>
      <c r="CT43" s="125">
        <v>68.850700000000003</v>
      </c>
      <c r="CU43" s="125">
        <v>-75.086200000000005</v>
      </c>
      <c r="CV43" s="125">
        <v>79.280100000000004</v>
      </c>
      <c r="CW43" s="125">
        <v>12.780900000000001</v>
      </c>
      <c r="CX43" s="125">
        <v>64.099999999999994</v>
      </c>
      <c r="CY43" s="125">
        <v>35.159999999999997</v>
      </c>
      <c r="CZ43" s="125">
        <v>51.3354</v>
      </c>
      <c r="DA43" s="125">
        <v>48.6374</v>
      </c>
      <c r="DB43" s="125">
        <v>-33.799999999999997</v>
      </c>
      <c r="DC43" s="124"/>
      <c r="DD43" s="124"/>
      <c r="DE43" s="124"/>
      <c r="DF43" s="125">
        <v>-123.3826</v>
      </c>
      <c r="DG43" s="124"/>
      <c r="DH43" s="125">
        <v>-20.553699999999999</v>
      </c>
      <c r="DI43" s="125">
        <v>-123</v>
      </c>
      <c r="DJ43" s="125">
        <v>-124.9</v>
      </c>
      <c r="DK43" s="125">
        <v>1.37E-2</v>
      </c>
      <c r="DL43" s="125">
        <v>61.532600000000002</v>
      </c>
      <c r="DM43" s="125">
        <v>71.400899999999993</v>
      </c>
      <c r="DN43" s="125">
        <v>86.737099999999998</v>
      </c>
      <c r="DO43" s="125">
        <v>60.74</v>
      </c>
      <c r="DP43" s="125">
        <v>-11.26</v>
      </c>
      <c r="DQ43" s="125">
        <v>63.286499999999997</v>
      </c>
      <c r="DR43" s="125">
        <v>124.6446</v>
      </c>
      <c r="DS43" s="125">
        <v>-43.08</v>
      </c>
      <c r="DT43" s="125">
        <v>0</v>
      </c>
      <c r="DU43" s="125">
        <v>101.52</v>
      </c>
      <c r="DV43" s="125">
        <v>67.319999999999993</v>
      </c>
      <c r="DW43" s="125">
        <v>124.6545</v>
      </c>
      <c r="DX43" s="125">
        <v>121.98180000000001</v>
      </c>
      <c r="DY43" s="125">
        <v>24.088100000000001</v>
      </c>
      <c r="DZ43" s="125">
        <v>23.2727</v>
      </c>
      <c r="EA43" s="125">
        <v>255.80009999999999</v>
      </c>
      <c r="EB43" s="125">
        <v>207.84360000000001</v>
      </c>
      <c r="EC43" s="125">
        <v>201.25960000000001</v>
      </c>
      <c r="ED43" s="125">
        <v>203.7483</v>
      </c>
      <c r="EE43" s="125">
        <v>99.702500000000001</v>
      </c>
      <c r="EF43" s="125">
        <v>81.273899999999998</v>
      </c>
      <c r="EG43" s="125">
        <v>-25.725999999999999</v>
      </c>
      <c r="EH43" s="125">
        <v>668.97329999999999</v>
      </c>
      <c r="EI43" s="125">
        <v>400.85509999999999</v>
      </c>
      <c r="EJ43" s="124"/>
      <c r="EK43" s="125">
        <v>-28.339600000000001</v>
      </c>
      <c r="EL43" s="125">
        <v>-26.6295</v>
      </c>
      <c r="EM43" s="125">
        <v>-14.4056</v>
      </c>
      <c r="EN43" s="125">
        <v>45.263100000000001</v>
      </c>
      <c r="EO43" s="124"/>
      <c r="EP43" s="125">
        <v>35.375999999999998</v>
      </c>
      <c r="EQ43" s="125">
        <v>-27.547499999999999</v>
      </c>
      <c r="ER43" s="125">
        <v>-28.195</v>
      </c>
      <c r="ES43" s="125">
        <v>-45.329799999999999</v>
      </c>
      <c r="ET43" s="125">
        <v>0</v>
      </c>
      <c r="EU43" s="125">
        <v>-14.23</v>
      </c>
      <c r="EV43" s="124"/>
      <c r="EW43" s="125">
        <v>10.482699999999999</v>
      </c>
      <c r="EX43" s="125">
        <v>42.698500000000003</v>
      </c>
      <c r="EY43" s="125">
        <v>-38.115299999999998</v>
      </c>
      <c r="EZ43" s="125">
        <v>-37.386099999999999</v>
      </c>
      <c r="FA43" s="125">
        <v>9.3425999999999991</v>
      </c>
      <c r="FB43" s="125">
        <v>-79.522099999999995</v>
      </c>
      <c r="FC43" s="125">
        <v>50.825600000000001</v>
      </c>
      <c r="FD43" s="125">
        <v>24.243400000000001</v>
      </c>
      <c r="FE43" s="124"/>
      <c r="FF43" s="125">
        <v>23.8767</v>
      </c>
      <c r="FG43" s="125">
        <v>16.0867</v>
      </c>
      <c r="FH43" s="125">
        <v>15.770799999999999</v>
      </c>
      <c r="FI43" s="125">
        <v>15.5594</v>
      </c>
      <c r="FJ43" s="125">
        <v>15.908300000000001</v>
      </c>
      <c r="FK43" s="125">
        <v>16.410699999999999</v>
      </c>
      <c r="FL43" s="125">
        <v>54.758200000000002</v>
      </c>
      <c r="FM43" s="125">
        <v>-22.063400000000001</v>
      </c>
      <c r="FN43" s="125">
        <v>-21.830200000000001</v>
      </c>
      <c r="FO43" s="125">
        <v>31.316299999999998</v>
      </c>
      <c r="FP43" s="125">
        <v>29.950299999999999</v>
      </c>
      <c r="FQ43" s="125">
        <v>23.212599999999998</v>
      </c>
      <c r="FR43" s="125">
        <v>15.15</v>
      </c>
      <c r="FS43" s="125">
        <v>11.7</v>
      </c>
      <c r="FT43" s="125">
        <v>1.1514</v>
      </c>
      <c r="FU43" s="125">
        <v>-7.09</v>
      </c>
      <c r="FV43" s="125">
        <v>14.28</v>
      </c>
      <c r="FW43" s="125">
        <v>23.0396</v>
      </c>
      <c r="FX43" s="124"/>
      <c r="FY43" s="125">
        <v>-1.3640000000000001</v>
      </c>
      <c r="FZ43" s="125">
        <v>4.7839999999999998</v>
      </c>
      <c r="GA43" s="124"/>
      <c r="GB43" s="125">
        <v>49.57</v>
      </c>
      <c r="GC43" s="125">
        <v>-29.566700000000001</v>
      </c>
      <c r="GD43" s="125">
        <v>-28.8523</v>
      </c>
      <c r="GE43" s="125">
        <v>14.41</v>
      </c>
      <c r="GF43" s="125">
        <v>88.410200000000003</v>
      </c>
      <c r="GG43" s="125">
        <v>24.9</v>
      </c>
      <c r="GH43" s="125">
        <v>-22.924600000000002</v>
      </c>
      <c r="GI43" s="125">
        <v>0.84279999999999999</v>
      </c>
      <c r="GJ43" s="125">
        <v>0</v>
      </c>
      <c r="GK43" s="125">
        <v>2.1509999999999998</v>
      </c>
      <c r="GL43" s="124"/>
      <c r="GM43" s="124"/>
      <c r="GN43" s="125">
        <v>-15.442299999999999</v>
      </c>
      <c r="GO43" s="125">
        <v>-39.500799999999998</v>
      </c>
      <c r="GP43" s="125">
        <v>16.3111</v>
      </c>
      <c r="GQ43" s="125">
        <v>41.326999999999998</v>
      </c>
      <c r="GR43" s="125">
        <v>63.944499999999998</v>
      </c>
      <c r="GS43" s="125">
        <v>64.999200000000002</v>
      </c>
      <c r="GT43" s="125">
        <v>-165.5643</v>
      </c>
      <c r="GU43" s="125">
        <v>-27.113900000000001</v>
      </c>
      <c r="GV43" s="125">
        <v>26.847300000000001</v>
      </c>
      <c r="GW43" s="125">
        <v>-57.535800000000002</v>
      </c>
      <c r="GX43" s="125">
        <v>12.2057</v>
      </c>
      <c r="GY43" s="125">
        <v>15.5998</v>
      </c>
      <c r="GZ43" s="125">
        <v>15.1906</v>
      </c>
      <c r="HA43" s="125">
        <v>14</v>
      </c>
      <c r="HB43" s="125">
        <v>266.84190000000001</v>
      </c>
      <c r="HC43" s="125">
        <v>264.93880000000001</v>
      </c>
      <c r="HD43" s="125">
        <v>247.7</v>
      </c>
      <c r="HE43" s="125">
        <v>-247.2115</v>
      </c>
      <c r="HF43" s="125">
        <v>-449.96660000000003</v>
      </c>
      <c r="HG43" s="125">
        <v>450.02690000000001</v>
      </c>
      <c r="HH43" s="125">
        <v>496.90910000000002</v>
      </c>
      <c r="HI43" s="125">
        <v>-248.20359999999999</v>
      </c>
      <c r="HJ43" s="125">
        <v>-248.04390000000001</v>
      </c>
      <c r="HK43" s="125">
        <v>0</v>
      </c>
      <c r="HL43" s="125">
        <v>10.960699999999999</v>
      </c>
      <c r="HM43" s="125">
        <v>72.626499999999993</v>
      </c>
      <c r="HN43" s="125">
        <v>71.808199999999999</v>
      </c>
      <c r="HO43" s="125">
        <v>-142.90209999999999</v>
      </c>
      <c r="HP43" s="125">
        <v>-144.3809</v>
      </c>
      <c r="HQ43" s="125">
        <v>37.016300000000001</v>
      </c>
      <c r="HR43" s="125">
        <v>36.302100000000003</v>
      </c>
      <c r="HS43" s="125">
        <v>-82.259699999999995</v>
      </c>
      <c r="HT43" s="125">
        <v>-81.873900000000006</v>
      </c>
      <c r="HU43" s="125">
        <v>98.21</v>
      </c>
      <c r="HV43" s="125">
        <v>98.14</v>
      </c>
      <c r="HW43" s="125">
        <v>69</v>
      </c>
      <c r="HX43" s="125">
        <v>70.8</v>
      </c>
      <c r="HY43" s="125">
        <v>21.966100000000001</v>
      </c>
      <c r="HZ43" s="125">
        <v>31.44</v>
      </c>
      <c r="IA43" s="125">
        <v>-419.22489999999999</v>
      </c>
      <c r="IB43" s="125">
        <v>107.54770000000001</v>
      </c>
      <c r="IC43" s="125">
        <v>108.968</v>
      </c>
      <c r="ID43" s="125">
        <v>16.8</v>
      </c>
      <c r="IE43" s="125">
        <v>39.799999999999997</v>
      </c>
      <c r="IF43" s="125">
        <v>-35.5</v>
      </c>
      <c r="IG43" s="125">
        <v>-35.5</v>
      </c>
      <c r="IH43" s="125">
        <v>1.462</v>
      </c>
      <c r="II43" s="124"/>
      <c r="IJ43" s="125">
        <v>-487.46100000000001</v>
      </c>
      <c r="IK43" s="125">
        <v>-365.6404</v>
      </c>
      <c r="IL43" s="125">
        <v>541.92819999999995</v>
      </c>
      <c r="IM43" s="125">
        <v>431.68900000000002</v>
      </c>
      <c r="IN43" s="125">
        <v>46.931399999999996</v>
      </c>
      <c r="IO43" s="125">
        <v>-419.81889999999999</v>
      </c>
      <c r="IP43" s="125">
        <v>425.63319999999999</v>
      </c>
      <c r="IQ43" s="125">
        <v>-185.8364</v>
      </c>
      <c r="IR43" s="125">
        <v>-255.4111</v>
      </c>
      <c r="IS43" s="125">
        <v>-414.74529999999999</v>
      </c>
      <c r="IT43" s="125">
        <v>118.2543</v>
      </c>
      <c r="IU43" s="125">
        <v>116.6927</v>
      </c>
      <c r="IV43" s="125">
        <v>190.6986</v>
      </c>
      <c r="IW43" s="125">
        <v>-523.5711</v>
      </c>
      <c r="IX43" s="125">
        <v>263.65280000000001</v>
      </c>
      <c r="IY43" s="125">
        <v>-260.89</v>
      </c>
      <c r="IZ43" s="125">
        <v>264.30119999999999</v>
      </c>
      <c r="JA43" s="125">
        <v>-8.2248000000000001</v>
      </c>
      <c r="JB43" s="124"/>
      <c r="JC43" s="125">
        <v>23.44</v>
      </c>
      <c r="JD43" s="125">
        <v>6.5620000000000003</v>
      </c>
      <c r="JE43" s="125">
        <v>6.5759999999999996</v>
      </c>
      <c r="JF43" s="125">
        <v>-23.12</v>
      </c>
      <c r="JG43" s="124"/>
      <c r="JH43" s="124"/>
      <c r="JI43" s="125">
        <v>-2.9000000000000001E-2</v>
      </c>
      <c r="JJ43" s="125">
        <v>-30.263200000000001</v>
      </c>
      <c r="JK43" s="125">
        <v>-5.5069999999999997</v>
      </c>
      <c r="JL43" s="125">
        <v>5.5</v>
      </c>
      <c r="JM43" s="125">
        <v>49.886000000000003</v>
      </c>
      <c r="JN43" s="125">
        <v>52.691000000000003</v>
      </c>
      <c r="JO43" s="125">
        <v>11.238300000000001</v>
      </c>
      <c r="JP43" s="125">
        <v>13.3826</v>
      </c>
      <c r="JQ43" s="125">
        <v>70.215699999999998</v>
      </c>
      <c r="JR43" s="125">
        <v>0</v>
      </c>
      <c r="JS43" s="125">
        <v>71.877899999999997</v>
      </c>
      <c r="JT43" s="124"/>
      <c r="JU43" s="125">
        <v>-38.700000000000003</v>
      </c>
      <c r="JV43" s="125">
        <v>10.869</v>
      </c>
      <c r="JW43" s="125">
        <v>8.99</v>
      </c>
      <c r="JX43" s="124"/>
      <c r="JY43" s="125">
        <v>11.419499999999999</v>
      </c>
      <c r="JZ43" s="125">
        <v>38.878100000000003</v>
      </c>
      <c r="KA43" s="125">
        <v>3.5011999999999999</v>
      </c>
      <c r="KB43" s="125">
        <v>10.535500000000001</v>
      </c>
      <c r="KC43" s="125">
        <v>-38.186599999999999</v>
      </c>
      <c r="KD43" s="125">
        <v>-10.894399999999999</v>
      </c>
      <c r="KE43" s="125">
        <v>47.9268</v>
      </c>
      <c r="KF43" s="125">
        <v>29.6</v>
      </c>
      <c r="KG43" s="125">
        <v>-29.3</v>
      </c>
      <c r="KH43" s="125">
        <v>46.050800000000002</v>
      </c>
      <c r="KI43" s="125">
        <v>31.1783</v>
      </c>
    </row>
    <row r="44" spans="1:295" ht="18" customHeight="1" x14ac:dyDescent="0.3">
      <c r="A44" s="120" t="s">
        <v>59</v>
      </c>
      <c r="B44" s="120" t="s">
        <v>765</v>
      </c>
      <c r="C44" s="124"/>
      <c r="D44" s="125">
        <v>20.585699999999999</v>
      </c>
      <c r="E44" s="125">
        <v>-24.583500000000001</v>
      </c>
      <c r="F44" s="125">
        <v>-36.099600000000002</v>
      </c>
      <c r="G44" s="125">
        <v>16.512699999999999</v>
      </c>
      <c r="H44" s="124"/>
      <c r="I44" s="125">
        <v>47.349200000000003</v>
      </c>
      <c r="J44" s="125">
        <v>-63.257300000000001</v>
      </c>
      <c r="K44" s="125">
        <v>60.5122</v>
      </c>
      <c r="L44" s="125">
        <v>30.2591</v>
      </c>
      <c r="M44" s="125">
        <v>29.521899999999999</v>
      </c>
      <c r="N44" s="125">
        <v>-8.8800000000000008</v>
      </c>
      <c r="O44" s="125">
        <v>-58.003</v>
      </c>
      <c r="P44" s="125">
        <v>50.6</v>
      </c>
      <c r="Q44" s="125">
        <v>14.904</v>
      </c>
      <c r="R44" s="125">
        <v>-50.6</v>
      </c>
      <c r="S44" s="125">
        <v>12.4186</v>
      </c>
      <c r="T44" s="125">
        <v>24.7438</v>
      </c>
      <c r="U44" s="125">
        <v>11.5129</v>
      </c>
      <c r="V44" s="125">
        <v>11.685700000000001</v>
      </c>
      <c r="W44" s="125">
        <v>18.923200000000001</v>
      </c>
      <c r="X44" s="125">
        <v>15.2974</v>
      </c>
      <c r="Y44" s="125">
        <v>0.94410000000000005</v>
      </c>
      <c r="Z44" s="125">
        <v>3.2726999999999999</v>
      </c>
      <c r="AA44" s="124"/>
      <c r="AB44" s="124"/>
      <c r="AC44" s="125">
        <v>-60.14</v>
      </c>
      <c r="AD44" s="125">
        <v>-60.09</v>
      </c>
      <c r="AE44" s="124"/>
      <c r="AF44" s="125">
        <v>8.8800000000000008</v>
      </c>
      <c r="AG44" s="125">
        <v>57.2</v>
      </c>
      <c r="AH44" s="125">
        <v>30.353000000000002</v>
      </c>
      <c r="AI44" s="125">
        <v>0.23899999999999999</v>
      </c>
      <c r="AJ44" s="125">
        <v>-66.930000000000007</v>
      </c>
      <c r="AK44" s="125">
        <v>-67.48</v>
      </c>
      <c r="AL44" s="125">
        <v>-34.799999999999997</v>
      </c>
      <c r="AM44" s="125">
        <v>68.069999999999993</v>
      </c>
      <c r="AN44" s="125">
        <v>68.28</v>
      </c>
      <c r="AO44" s="125">
        <v>22.2666</v>
      </c>
      <c r="AP44" s="125">
        <v>-6.9949000000000003</v>
      </c>
      <c r="AQ44" s="125">
        <v>69.745099999999994</v>
      </c>
      <c r="AR44" s="125">
        <v>73.048000000000002</v>
      </c>
      <c r="AS44" s="125">
        <v>45.579599999999999</v>
      </c>
      <c r="AT44" s="125">
        <v>-50.368600000000001</v>
      </c>
      <c r="AU44" s="125">
        <v>-49.787300000000002</v>
      </c>
      <c r="AV44" s="125">
        <v>7.9223999999999997</v>
      </c>
      <c r="AW44" s="125">
        <v>7.9999000000000002</v>
      </c>
      <c r="AX44" s="125">
        <v>74.213399999999993</v>
      </c>
      <c r="AY44" s="125">
        <v>76.356800000000007</v>
      </c>
      <c r="AZ44" s="125">
        <v>7.8681999999999999</v>
      </c>
      <c r="BA44" s="125">
        <v>40.932499999999997</v>
      </c>
      <c r="BB44" s="125">
        <v>-568.27829999999994</v>
      </c>
      <c r="BC44" s="125">
        <v>21.348099999999999</v>
      </c>
      <c r="BD44" s="125">
        <v>-9.6999999999999993</v>
      </c>
      <c r="BE44" s="125">
        <v>-10.199999999999999</v>
      </c>
      <c r="BF44" s="125">
        <v>56.44</v>
      </c>
      <c r="BG44" s="125">
        <v>55.148299999999999</v>
      </c>
      <c r="BH44" s="125">
        <v>-4.5039999999999996</v>
      </c>
      <c r="BI44" s="124"/>
      <c r="BJ44" s="125">
        <v>-89.038899999999998</v>
      </c>
      <c r="BK44" s="125">
        <v>5.7347999999999999</v>
      </c>
      <c r="BL44" s="125">
        <v>6.6513</v>
      </c>
      <c r="BM44" s="125">
        <v>4.5888999999999998</v>
      </c>
      <c r="BN44" s="125">
        <v>611.1635</v>
      </c>
      <c r="BO44" s="125">
        <v>151.06659999999999</v>
      </c>
      <c r="BP44" s="125">
        <v>151.5549</v>
      </c>
      <c r="BQ44" s="125">
        <v>-636.27610000000004</v>
      </c>
      <c r="BR44" s="125">
        <v>565.95979999999997</v>
      </c>
      <c r="BS44" s="124"/>
      <c r="BT44" s="125">
        <v>-38.197499999999998</v>
      </c>
      <c r="BU44" s="125">
        <v>39.763100000000001</v>
      </c>
      <c r="BV44" s="125">
        <v>92.380700000000004</v>
      </c>
      <c r="BW44" s="125">
        <v>29.82</v>
      </c>
      <c r="BX44" s="125">
        <v>38.049999999999997</v>
      </c>
      <c r="BY44" s="125">
        <v>67.209999999999994</v>
      </c>
      <c r="BZ44" s="125">
        <v>79.680000000000007</v>
      </c>
      <c r="CA44" s="125">
        <v>-4.4164000000000003</v>
      </c>
      <c r="CB44" s="125">
        <v>-4.1485000000000003</v>
      </c>
      <c r="CC44" s="125">
        <v>65.235500000000002</v>
      </c>
      <c r="CD44" s="125">
        <v>65.210700000000003</v>
      </c>
      <c r="CE44" s="125">
        <v>37.701700000000002</v>
      </c>
      <c r="CF44" s="125">
        <v>-152.2278</v>
      </c>
      <c r="CG44" s="125">
        <v>-151.00749999999999</v>
      </c>
      <c r="CH44" s="125">
        <v>6.4569999999999999</v>
      </c>
      <c r="CI44" s="124"/>
      <c r="CJ44" s="124"/>
      <c r="CK44" s="124"/>
      <c r="CL44" s="125">
        <v>98.9</v>
      </c>
      <c r="CM44" s="125">
        <v>89.5</v>
      </c>
      <c r="CN44" s="125">
        <v>-16.010000000000002</v>
      </c>
      <c r="CO44" s="125">
        <v>41.377400000000002</v>
      </c>
      <c r="CP44" s="125">
        <v>39.714300000000001</v>
      </c>
      <c r="CQ44" s="125">
        <v>40.228099999999998</v>
      </c>
      <c r="CR44" s="125">
        <v>-68.9041</v>
      </c>
      <c r="CS44" s="125">
        <v>-67.525000000000006</v>
      </c>
      <c r="CT44" s="125">
        <v>67.918999999999997</v>
      </c>
      <c r="CU44" s="125">
        <v>-51.928400000000003</v>
      </c>
      <c r="CV44" s="125">
        <v>77.150099999999995</v>
      </c>
      <c r="CW44" s="125">
        <v>15.004899999999999</v>
      </c>
      <c r="CX44" s="125">
        <v>66.61</v>
      </c>
      <c r="CY44" s="125">
        <v>35.54</v>
      </c>
      <c r="CZ44" s="125">
        <v>54.1479</v>
      </c>
      <c r="DA44" s="125">
        <v>50.981099999999998</v>
      </c>
      <c r="DB44" s="125">
        <v>-34.92</v>
      </c>
      <c r="DC44" s="124"/>
      <c r="DD44" s="124"/>
      <c r="DE44" s="124"/>
      <c r="DF44" s="125">
        <v>-116.10039999999999</v>
      </c>
      <c r="DG44" s="124"/>
      <c r="DH44" s="125">
        <v>-21.373100000000001</v>
      </c>
      <c r="DI44" s="125">
        <v>-124.8</v>
      </c>
      <c r="DJ44" s="125">
        <v>-124.7</v>
      </c>
      <c r="DK44" s="125">
        <v>1.37E-2</v>
      </c>
      <c r="DL44" s="125">
        <v>64.169300000000007</v>
      </c>
      <c r="DM44" s="125">
        <v>77.036600000000007</v>
      </c>
      <c r="DN44" s="125">
        <v>90.252700000000004</v>
      </c>
      <c r="DO44" s="125">
        <v>63.33</v>
      </c>
      <c r="DP44" s="125">
        <v>-12.08</v>
      </c>
      <c r="DQ44" s="125">
        <v>62.341000000000001</v>
      </c>
      <c r="DR44" s="125">
        <v>115.014</v>
      </c>
      <c r="DS44" s="125">
        <v>-6</v>
      </c>
      <c r="DT44" s="125">
        <v>0</v>
      </c>
      <c r="DU44" s="125">
        <v>72.510000000000005</v>
      </c>
      <c r="DV44" s="125">
        <v>69.349999999999994</v>
      </c>
      <c r="DW44" s="125">
        <v>115.9636</v>
      </c>
      <c r="DX44" s="125">
        <v>113.6</v>
      </c>
      <c r="DY44" s="125">
        <v>30.0791</v>
      </c>
      <c r="DZ44" s="125">
        <v>29.154499999999999</v>
      </c>
      <c r="EA44" s="125">
        <v>246.5444</v>
      </c>
      <c r="EB44" s="125">
        <v>201.94329999999999</v>
      </c>
      <c r="EC44" s="125">
        <v>196.45650000000001</v>
      </c>
      <c r="ED44" s="125">
        <v>198.79570000000001</v>
      </c>
      <c r="EE44" s="125">
        <v>103.18040000000001</v>
      </c>
      <c r="EF44" s="125">
        <v>85.2483</v>
      </c>
      <c r="EG44" s="125">
        <v>-25.949000000000002</v>
      </c>
      <c r="EH44" s="125">
        <v>648.02790000000005</v>
      </c>
      <c r="EI44" s="125">
        <v>443.34249999999997</v>
      </c>
      <c r="EJ44" s="124"/>
      <c r="EK44" s="125">
        <v>-21.397600000000001</v>
      </c>
      <c r="EL44" s="125">
        <v>-19.354600000000001</v>
      </c>
      <c r="EM44" s="125">
        <v>-17.4178</v>
      </c>
      <c r="EN44" s="125">
        <v>50.998600000000003</v>
      </c>
      <c r="EO44" s="124"/>
      <c r="EP44" s="125">
        <v>33.840000000000003</v>
      </c>
      <c r="EQ44" s="125">
        <v>-21.457699999999999</v>
      </c>
      <c r="ER44" s="125">
        <v>-22.128</v>
      </c>
      <c r="ES44" s="125">
        <v>-47.473300000000002</v>
      </c>
      <c r="ET44" s="125">
        <v>0</v>
      </c>
      <c r="EU44" s="125">
        <v>-14.56</v>
      </c>
      <c r="EV44" s="124"/>
      <c r="EW44" s="125">
        <v>10.3447</v>
      </c>
      <c r="EX44" s="125">
        <v>53.58</v>
      </c>
      <c r="EY44" s="125">
        <v>-35.8005</v>
      </c>
      <c r="EZ44" s="125">
        <v>-34.613999999999997</v>
      </c>
      <c r="FA44" s="125">
        <v>4.8487</v>
      </c>
      <c r="FB44" s="125">
        <v>-82.729600000000005</v>
      </c>
      <c r="FC44" s="125">
        <v>53.104500000000002</v>
      </c>
      <c r="FD44" s="125">
        <v>24.161799999999999</v>
      </c>
      <c r="FE44" s="124"/>
      <c r="FF44" s="125">
        <v>23.684000000000001</v>
      </c>
      <c r="FG44" s="125">
        <v>15.818300000000001</v>
      </c>
      <c r="FH44" s="125">
        <v>15.931699999999999</v>
      </c>
      <c r="FI44" s="125">
        <v>15.3103</v>
      </c>
      <c r="FJ44" s="125">
        <v>2.5118</v>
      </c>
      <c r="FK44" s="125">
        <v>3.0142000000000002</v>
      </c>
      <c r="FL44" s="125">
        <v>56.097900000000003</v>
      </c>
      <c r="FM44" s="125">
        <v>-27.942799999999998</v>
      </c>
      <c r="FN44" s="125">
        <v>-27.541499999999999</v>
      </c>
      <c r="FO44" s="125">
        <v>31.0776</v>
      </c>
      <c r="FP44" s="125">
        <v>29.1905</v>
      </c>
      <c r="FQ44" s="125">
        <v>29.555499999999999</v>
      </c>
      <c r="FR44" s="125">
        <v>11.7</v>
      </c>
      <c r="FS44" s="125">
        <v>8.0597999999999992</v>
      </c>
      <c r="FT44" s="125">
        <v>1.3065</v>
      </c>
      <c r="FU44" s="125">
        <v>-4.41</v>
      </c>
      <c r="FV44" s="125">
        <v>12.56</v>
      </c>
      <c r="FW44" s="125">
        <v>28.819299999999998</v>
      </c>
      <c r="FX44" s="124"/>
      <c r="FY44" s="125">
        <v>-0.60199999999999998</v>
      </c>
      <c r="FZ44" s="125">
        <v>4.6420000000000003</v>
      </c>
      <c r="GA44" s="124"/>
      <c r="GB44" s="125">
        <v>51.01</v>
      </c>
      <c r="GC44" s="125">
        <v>-28.769500000000001</v>
      </c>
      <c r="GD44" s="125">
        <v>-30.5349</v>
      </c>
      <c r="GE44" s="125">
        <v>14.45</v>
      </c>
      <c r="GF44" s="125">
        <v>92.581500000000005</v>
      </c>
      <c r="GG44" s="125">
        <v>22.7</v>
      </c>
      <c r="GH44" s="125">
        <v>-21.5137</v>
      </c>
      <c r="GI44" s="125">
        <v>-0.1236</v>
      </c>
      <c r="GJ44" s="125">
        <v>0</v>
      </c>
      <c r="GK44" s="125">
        <v>2.4369000000000001</v>
      </c>
      <c r="GL44" s="124"/>
      <c r="GM44" s="124"/>
      <c r="GN44" s="125">
        <v>-15.423999999999999</v>
      </c>
      <c r="GO44" s="125">
        <v>-40.952199999999998</v>
      </c>
      <c r="GP44" s="125">
        <v>17.52</v>
      </c>
      <c r="GQ44" s="125">
        <v>42.478700000000003</v>
      </c>
      <c r="GR44" s="125">
        <v>60.834400000000002</v>
      </c>
      <c r="GS44" s="125">
        <v>64.917199999999994</v>
      </c>
      <c r="GT44" s="125">
        <v>-162.62889999999999</v>
      </c>
      <c r="GU44" s="125">
        <v>-27.454499999999999</v>
      </c>
      <c r="GV44" s="125">
        <v>26.2774</v>
      </c>
      <c r="GW44" s="125">
        <v>-59.760300000000001</v>
      </c>
      <c r="GX44" s="125">
        <v>12.931800000000001</v>
      </c>
      <c r="GY44" s="125">
        <v>17.045200000000001</v>
      </c>
      <c r="GZ44" s="125">
        <v>16.636900000000001</v>
      </c>
      <c r="HA44" s="125">
        <v>14.8248</v>
      </c>
      <c r="HB44" s="125">
        <v>282.95119999999997</v>
      </c>
      <c r="HC44" s="125">
        <v>282.35289999999998</v>
      </c>
      <c r="HD44" s="126">
        <v>249.15</v>
      </c>
      <c r="HE44" s="126">
        <v>-246.59985</v>
      </c>
      <c r="HF44" s="125">
        <v>-448.66770000000002</v>
      </c>
      <c r="HG44" s="125">
        <v>449.83580000000001</v>
      </c>
      <c r="HH44" s="125">
        <v>535.03409999999997</v>
      </c>
      <c r="HI44" s="125">
        <v>-258.73079999999999</v>
      </c>
      <c r="HJ44" s="125">
        <v>-261.82619999999997</v>
      </c>
      <c r="HK44" s="125">
        <v>0</v>
      </c>
      <c r="HL44" s="125">
        <v>12.0983</v>
      </c>
      <c r="HM44" s="125">
        <v>77.246700000000004</v>
      </c>
      <c r="HN44" s="125">
        <v>76.605599999999995</v>
      </c>
      <c r="HO44" s="125">
        <v>-159.67910000000001</v>
      </c>
      <c r="HP44" s="125">
        <v>-160.6763</v>
      </c>
      <c r="HQ44" s="125">
        <v>41.872300000000003</v>
      </c>
      <c r="HR44" s="125">
        <v>41.1691</v>
      </c>
      <c r="HS44" s="125">
        <v>-86.220699999999994</v>
      </c>
      <c r="HT44" s="125">
        <v>-86.552000000000007</v>
      </c>
      <c r="HU44" s="125">
        <v>100.1</v>
      </c>
      <c r="HV44" s="125">
        <v>99.81</v>
      </c>
      <c r="HW44" s="125">
        <v>77.2</v>
      </c>
      <c r="HX44" s="125">
        <v>76.400000000000006</v>
      </c>
      <c r="HY44" s="125">
        <v>22.171199999999999</v>
      </c>
      <c r="HZ44" s="125">
        <v>38.56</v>
      </c>
      <c r="IA44" s="125">
        <v>-446.68259999999998</v>
      </c>
      <c r="IB44" s="125">
        <v>116.71550000000001</v>
      </c>
      <c r="IC44" s="125">
        <v>117.8768</v>
      </c>
      <c r="ID44" s="125">
        <v>16.7</v>
      </c>
      <c r="IE44" s="125">
        <v>49.1</v>
      </c>
      <c r="IF44" s="125">
        <v>-38.1</v>
      </c>
      <c r="IG44" s="125">
        <v>-38.1</v>
      </c>
      <c r="IH44" s="124"/>
      <c r="II44" s="125">
        <v>1.0725</v>
      </c>
      <c r="IJ44" s="125">
        <v>-519.0068</v>
      </c>
      <c r="IK44" s="125">
        <v>-416.58409999999998</v>
      </c>
      <c r="IL44" s="125">
        <v>589.28750000000002</v>
      </c>
      <c r="IM44" s="125">
        <v>466.15300000000002</v>
      </c>
      <c r="IN44" s="125">
        <v>46.969299999999997</v>
      </c>
      <c r="IO44" s="125">
        <v>-460.21140000000003</v>
      </c>
      <c r="IP44" s="125">
        <v>461.26859999999999</v>
      </c>
      <c r="IQ44" s="125">
        <v>-199.43780000000001</v>
      </c>
      <c r="IR44" s="125">
        <v>-275.51859999999999</v>
      </c>
      <c r="IS44" s="125">
        <v>-457.6146</v>
      </c>
      <c r="IT44" s="125">
        <v>124.57769999999999</v>
      </c>
      <c r="IU44" s="125">
        <v>125.1808</v>
      </c>
      <c r="IV44" s="125">
        <v>199.9821</v>
      </c>
      <c r="IW44" s="125">
        <v>-568.21079999999995</v>
      </c>
      <c r="IX44" s="125">
        <v>283.73660000000001</v>
      </c>
      <c r="IY44" s="125">
        <v>-286.82510000000002</v>
      </c>
      <c r="IZ44" s="125">
        <v>284.25560000000002</v>
      </c>
      <c r="JA44" s="125">
        <v>-7.7770999999999999</v>
      </c>
      <c r="JB44" s="124"/>
      <c r="JC44" s="125">
        <v>23.36</v>
      </c>
      <c r="JD44" s="125">
        <v>5.7930000000000001</v>
      </c>
      <c r="JE44" s="125">
        <v>5.8</v>
      </c>
      <c r="JF44" s="125">
        <v>-23.2</v>
      </c>
      <c r="JG44" s="124"/>
      <c r="JH44" s="124"/>
      <c r="JI44" s="125">
        <v>-5.6500000000000002E-2</v>
      </c>
      <c r="JJ44" s="125">
        <v>-34.0139</v>
      </c>
      <c r="JK44" s="125">
        <v>-1.6982999999999999</v>
      </c>
      <c r="JL44" s="125">
        <v>4.3</v>
      </c>
      <c r="JM44" s="125">
        <v>50.383000000000003</v>
      </c>
      <c r="JN44" s="125">
        <v>53.975000000000001</v>
      </c>
      <c r="JO44" s="125">
        <v>0</v>
      </c>
      <c r="JP44" s="125">
        <v>0</v>
      </c>
      <c r="JQ44" s="125">
        <v>75.028800000000004</v>
      </c>
      <c r="JR44" s="125">
        <v>0</v>
      </c>
      <c r="JS44" s="125">
        <v>73.227000000000004</v>
      </c>
      <c r="JT44" s="124"/>
      <c r="JU44" s="125">
        <v>-47.2</v>
      </c>
      <c r="JV44" s="125">
        <v>8.6128</v>
      </c>
      <c r="JW44" s="125">
        <v>10.47</v>
      </c>
      <c r="JX44" s="124"/>
      <c r="JY44" s="125">
        <v>11.8482</v>
      </c>
      <c r="JZ44" s="125">
        <v>38.497599999999998</v>
      </c>
      <c r="KA44" s="125">
        <v>2.5788000000000002</v>
      </c>
      <c r="KB44" s="125">
        <v>11.1241</v>
      </c>
      <c r="KC44" s="125">
        <v>-38.368099999999998</v>
      </c>
      <c r="KD44" s="125">
        <v>-11.898199999999999</v>
      </c>
      <c r="KE44" s="125">
        <v>48.856900000000003</v>
      </c>
      <c r="KF44" s="125">
        <v>37.799999999999997</v>
      </c>
      <c r="KG44" s="125">
        <v>-38.1</v>
      </c>
      <c r="KH44" s="125">
        <v>86.990899999999996</v>
      </c>
      <c r="KI44" s="125">
        <v>-16.040800000000001</v>
      </c>
    </row>
    <row r="45" spans="1:295" ht="18" customHeight="1" x14ac:dyDescent="0.3">
      <c r="A45" s="120" t="s">
        <v>59</v>
      </c>
      <c r="B45" s="120" t="s">
        <v>766</v>
      </c>
      <c r="C45" s="124"/>
      <c r="D45" s="125">
        <v>21.905999999999999</v>
      </c>
      <c r="E45" s="125">
        <v>-26.582699999999999</v>
      </c>
      <c r="F45" s="125">
        <v>-34.475999999999999</v>
      </c>
      <c r="G45" s="125">
        <v>18.2334</v>
      </c>
      <c r="H45" s="124"/>
      <c r="I45" s="125">
        <v>51.1492</v>
      </c>
      <c r="J45" s="125">
        <v>-71.939300000000003</v>
      </c>
      <c r="K45" s="125">
        <v>67.029799999999994</v>
      </c>
      <c r="L45" s="125">
        <v>34.036999999999999</v>
      </c>
      <c r="M45" s="125">
        <v>33.410699999999999</v>
      </c>
      <c r="N45" s="125">
        <v>-17.760000000000002</v>
      </c>
      <c r="O45" s="125">
        <v>-69.146000000000001</v>
      </c>
      <c r="P45" s="125">
        <v>61.6</v>
      </c>
      <c r="Q45" s="125">
        <v>17.388000000000002</v>
      </c>
      <c r="R45" s="125">
        <v>-61.6</v>
      </c>
      <c r="S45" s="125">
        <v>12.6607</v>
      </c>
      <c r="T45" s="125">
        <v>28.006799999999998</v>
      </c>
      <c r="U45" s="125">
        <v>12.2049</v>
      </c>
      <c r="V45" s="125">
        <v>12.3147</v>
      </c>
      <c r="W45" s="125">
        <v>20.779599999999999</v>
      </c>
      <c r="X45" s="125">
        <v>13.146000000000001</v>
      </c>
      <c r="Y45" s="125">
        <v>0.23139999999999999</v>
      </c>
      <c r="Z45" s="125">
        <v>2.3637999999999999</v>
      </c>
      <c r="AA45" s="124"/>
      <c r="AB45" s="124"/>
      <c r="AC45" s="125">
        <v>-65.42</v>
      </c>
      <c r="AD45" s="125">
        <v>-65.45</v>
      </c>
      <c r="AE45" s="124"/>
      <c r="AF45" s="125">
        <v>17.760000000000002</v>
      </c>
      <c r="AG45" s="125">
        <v>68.2</v>
      </c>
      <c r="AH45" s="125">
        <v>30.835999999999999</v>
      </c>
      <c r="AI45" s="125">
        <v>0.25</v>
      </c>
      <c r="AJ45" s="125">
        <v>-72.23</v>
      </c>
      <c r="AK45" s="125">
        <v>-72.8</v>
      </c>
      <c r="AL45" s="125">
        <v>-36.479999999999997</v>
      </c>
      <c r="AM45" s="125">
        <v>73.27</v>
      </c>
      <c r="AN45" s="125">
        <v>73.5</v>
      </c>
      <c r="AO45" s="125">
        <v>24.450800000000001</v>
      </c>
      <c r="AP45" s="125">
        <v>-8.9024000000000001</v>
      </c>
      <c r="AQ45" s="125">
        <v>76.206400000000002</v>
      </c>
      <c r="AR45" s="125">
        <v>79.124799999999993</v>
      </c>
      <c r="AS45" s="125">
        <v>52.7316</v>
      </c>
      <c r="AT45" s="125">
        <v>-55.191200000000002</v>
      </c>
      <c r="AU45" s="125">
        <v>-55.334000000000003</v>
      </c>
      <c r="AV45" s="125">
        <v>6.8152999999999997</v>
      </c>
      <c r="AW45" s="125">
        <v>7.1576000000000004</v>
      </c>
      <c r="AX45" s="125">
        <v>83.054699999999997</v>
      </c>
      <c r="AY45" s="125">
        <v>84.126400000000004</v>
      </c>
      <c r="AZ45" s="125">
        <v>8.9151000000000007</v>
      </c>
      <c r="BA45" s="125">
        <v>48.559899999999999</v>
      </c>
      <c r="BB45" s="125">
        <v>-642.25170000000003</v>
      </c>
      <c r="BC45" s="125">
        <v>12.0318</v>
      </c>
      <c r="BD45" s="125">
        <v>-5.4</v>
      </c>
      <c r="BE45" s="125">
        <v>-5.8</v>
      </c>
      <c r="BF45" s="125">
        <v>61.536499999999997</v>
      </c>
      <c r="BG45" s="125">
        <v>61.269500000000001</v>
      </c>
      <c r="BH45" s="125">
        <v>-5.601</v>
      </c>
      <c r="BI45" s="124"/>
      <c r="BJ45" s="125">
        <v>-98.3035</v>
      </c>
      <c r="BK45" s="125">
        <v>7.0570000000000004</v>
      </c>
      <c r="BL45" s="125">
        <v>8.7873000000000001</v>
      </c>
      <c r="BM45" s="125">
        <v>5.9687999999999999</v>
      </c>
      <c r="BN45" s="125">
        <v>684.13319999999999</v>
      </c>
      <c r="BO45" s="125">
        <v>176.21379999999999</v>
      </c>
      <c r="BP45" s="125">
        <v>175.11519999999999</v>
      </c>
      <c r="BQ45" s="125">
        <v>-664.72090000000003</v>
      </c>
      <c r="BR45" s="125">
        <v>649.75919999999996</v>
      </c>
      <c r="BS45" s="124"/>
      <c r="BT45" s="125">
        <v>-71.069599999999994</v>
      </c>
      <c r="BU45" s="125">
        <v>72.724599999999995</v>
      </c>
      <c r="BV45" s="125">
        <v>102.6896</v>
      </c>
      <c r="BW45" s="125">
        <v>35.56</v>
      </c>
      <c r="BX45" s="125">
        <v>46.71</v>
      </c>
      <c r="BY45" s="125">
        <v>75.319999999999993</v>
      </c>
      <c r="BZ45" s="125">
        <v>86.73</v>
      </c>
      <c r="CA45" s="125">
        <v>-0.66559999999999997</v>
      </c>
      <c r="CB45" s="125">
        <v>-2.0051999999999999</v>
      </c>
      <c r="CC45" s="125">
        <v>64.352800000000002</v>
      </c>
      <c r="CD45" s="125">
        <v>65.042599999999993</v>
      </c>
      <c r="CE45" s="125">
        <v>35.839700000000001</v>
      </c>
      <c r="CF45" s="125">
        <v>-184.70769999999999</v>
      </c>
      <c r="CG45" s="125">
        <v>-184.5275</v>
      </c>
      <c r="CH45" s="125">
        <v>10.943300000000001</v>
      </c>
      <c r="CI45" s="124"/>
      <c r="CJ45" s="124"/>
      <c r="CK45" s="124"/>
      <c r="CL45" s="125">
        <v>105.5</v>
      </c>
      <c r="CM45" s="125">
        <v>95.7</v>
      </c>
      <c r="CN45" s="125">
        <v>-16.07</v>
      </c>
      <c r="CO45" s="125">
        <v>34.652700000000003</v>
      </c>
      <c r="CP45" s="125">
        <v>32.747700000000002</v>
      </c>
      <c r="CQ45" s="125">
        <v>33.873100000000001</v>
      </c>
      <c r="CR45" s="125">
        <v>-77.079700000000003</v>
      </c>
      <c r="CS45" s="125">
        <v>-76.593999999999994</v>
      </c>
      <c r="CT45" s="125">
        <v>80.714100000000002</v>
      </c>
      <c r="CU45" s="125">
        <v>-62.355600000000003</v>
      </c>
      <c r="CV45" s="125">
        <v>93.615600000000001</v>
      </c>
      <c r="CW45" s="125">
        <v>16.995699999999999</v>
      </c>
      <c r="CX45" s="125">
        <v>76.239999999999995</v>
      </c>
      <c r="CY45" s="125">
        <v>40.19</v>
      </c>
      <c r="CZ45" s="125">
        <v>56.257300000000001</v>
      </c>
      <c r="DA45" s="125">
        <v>53.3249</v>
      </c>
      <c r="DB45" s="125">
        <v>-36.71</v>
      </c>
      <c r="DC45" s="124"/>
      <c r="DD45" s="124"/>
      <c r="DE45" s="124"/>
      <c r="DF45" s="125">
        <v>-128.3477</v>
      </c>
      <c r="DG45" s="124"/>
      <c r="DH45" s="125">
        <v>-22.293700000000001</v>
      </c>
      <c r="DI45" s="125">
        <v>-144.4</v>
      </c>
      <c r="DJ45" s="125">
        <v>-143.30000000000001</v>
      </c>
      <c r="DK45" s="125">
        <v>1.37E-2</v>
      </c>
      <c r="DL45" s="125">
        <v>65.048199999999994</v>
      </c>
      <c r="DM45" s="125">
        <v>84.551000000000002</v>
      </c>
      <c r="DN45" s="125">
        <v>92.596400000000003</v>
      </c>
      <c r="DO45" s="125">
        <v>64.62</v>
      </c>
      <c r="DP45" s="125">
        <v>-13.35</v>
      </c>
      <c r="DQ45" s="125">
        <v>64.340500000000006</v>
      </c>
      <c r="DR45" s="125">
        <v>127.9723</v>
      </c>
      <c r="DS45" s="125">
        <v>-4.1399999999999997</v>
      </c>
      <c r="DT45" s="125">
        <v>0</v>
      </c>
      <c r="DU45" s="125">
        <v>85.26</v>
      </c>
      <c r="DV45" s="125">
        <v>71.27</v>
      </c>
      <c r="DW45" s="125">
        <v>129.01820000000001</v>
      </c>
      <c r="DX45" s="125">
        <v>125.7636</v>
      </c>
      <c r="DY45" s="125">
        <v>34.610900000000001</v>
      </c>
      <c r="DZ45" s="125">
        <v>33.4818</v>
      </c>
      <c r="EA45" s="125">
        <v>260.65769999999998</v>
      </c>
      <c r="EB45" s="125">
        <v>218.36019999999999</v>
      </c>
      <c r="EC45" s="125">
        <v>211.49209999999999</v>
      </c>
      <c r="ED45" s="125">
        <v>213.624</v>
      </c>
      <c r="EE45" s="125">
        <v>103.62050000000001</v>
      </c>
      <c r="EF45" s="125">
        <v>82.638499999999993</v>
      </c>
      <c r="EG45" s="125">
        <v>-27.43</v>
      </c>
      <c r="EH45" s="125">
        <v>676.25229999999999</v>
      </c>
      <c r="EI45" s="125">
        <v>398.37799999999999</v>
      </c>
      <c r="EJ45" s="124"/>
      <c r="EK45" s="125">
        <v>-18.8979</v>
      </c>
      <c r="EL45" s="125">
        <v>-16.367000000000001</v>
      </c>
      <c r="EM45" s="125">
        <v>-11.563700000000001</v>
      </c>
      <c r="EN45" s="125">
        <v>48.789400000000001</v>
      </c>
      <c r="EO45" s="124"/>
      <c r="EP45" s="125">
        <v>24.623999999999999</v>
      </c>
      <c r="EQ45" s="125">
        <v>-19.443899999999999</v>
      </c>
      <c r="ER45" s="125">
        <v>-20.192799999999998</v>
      </c>
      <c r="ES45" s="125">
        <v>-42.361600000000003</v>
      </c>
      <c r="ET45" s="125">
        <v>0</v>
      </c>
      <c r="EU45" s="125">
        <v>-5.95</v>
      </c>
      <c r="EV45" s="124"/>
      <c r="EW45" s="125">
        <v>12.084</v>
      </c>
      <c r="EX45" s="125">
        <v>42.654400000000003</v>
      </c>
      <c r="EY45" s="125">
        <v>-40.396900000000002</v>
      </c>
      <c r="EZ45" s="125">
        <v>-40.032600000000002</v>
      </c>
      <c r="FA45" s="125">
        <v>11.696999999999999</v>
      </c>
      <c r="FB45" s="125">
        <v>-81.325199999999995</v>
      </c>
      <c r="FC45" s="125">
        <v>52.439900000000002</v>
      </c>
      <c r="FD45" s="125">
        <v>24.504300000000001</v>
      </c>
      <c r="FE45" s="124"/>
      <c r="FF45" s="125">
        <v>24.362400000000001</v>
      </c>
      <c r="FG45" s="125">
        <v>15.2163</v>
      </c>
      <c r="FH45" s="125">
        <v>14.600899999999999</v>
      </c>
      <c r="FI45" s="125">
        <v>14.572900000000001</v>
      </c>
      <c r="FJ45" s="125">
        <v>-0.50239999999999996</v>
      </c>
      <c r="FK45" s="125">
        <v>1.0046999999999999</v>
      </c>
      <c r="FL45" s="125">
        <v>89.086799999999997</v>
      </c>
      <c r="FM45" s="125">
        <v>-32.256900000000002</v>
      </c>
      <c r="FN45" s="125">
        <v>-32.643700000000003</v>
      </c>
      <c r="FO45" s="125">
        <v>64.139899999999997</v>
      </c>
      <c r="FP45" s="125">
        <v>68.759900000000002</v>
      </c>
      <c r="FQ45" s="125">
        <v>18.517700000000001</v>
      </c>
      <c r="FR45" s="125">
        <v>23.11</v>
      </c>
      <c r="FS45" s="125">
        <v>14.6737</v>
      </c>
      <c r="FT45" s="125">
        <v>1.5958000000000001</v>
      </c>
      <c r="FU45" s="125">
        <v>-8.93</v>
      </c>
      <c r="FV45" s="125">
        <v>12.22</v>
      </c>
      <c r="FW45" s="125">
        <v>19.572199999999999</v>
      </c>
      <c r="FX45" s="124"/>
      <c r="FY45" s="125">
        <v>0.24199999999999999</v>
      </c>
      <c r="FZ45" s="125">
        <v>4.7489999999999997</v>
      </c>
      <c r="GA45" s="124"/>
      <c r="GB45" s="125">
        <v>49.47</v>
      </c>
      <c r="GC45" s="125">
        <v>-68.605800000000002</v>
      </c>
      <c r="GD45" s="125">
        <v>-63.997300000000003</v>
      </c>
      <c r="GE45" s="125">
        <v>16.079999999999998</v>
      </c>
      <c r="GF45" s="125">
        <v>89.1905</v>
      </c>
      <c r="GG45" s="125">
        <v>21.6</v>
      </c>
      <c r="GH45" s="125">
        <v>-24.3522</v>
      </c>
      <c r="GI45" s="125">
        <v>-1.5541</v>
      </c>
      <c r="GJ45" s="125">
        <v>-1.5991</v>
      </c>
      <c r="GK45" s="125">
        <v>2.919</v>
      </c>
      <c r="GL45" s="124"/>
      <c r="GM45" s="124"/>
      <c r="GN45" s="126">
        <v>-15.657349999999999</v>
      </c>
      <c r="GO45" s="125">
        <v>-47.3523</v>
      </c>
      <c r="GP45" s="125">
        <v>16.050999999999998</v>
      </c>
      <c r="GQ45" s="125">
        <v>50.2624</v>
      </c>
      <c r="GR45" s="125">
        <v>59.583399999999997</v>
      </c>
      <c r="GS45" s="125">
        <v>60.732599999999998</v>
      </c>
      <c r="GT45" s="125">
        <v>-164.04599999999999</v>
      </c>
      <c r="GU45" s="125">
        <v>-30.538799999999998</v>
      </c>
      <c r="GV45" s="125">
        <v>30.944600000000001</v>
      </c>
      <c r="GW45" s="125">
        <v>-70.858400000000003</v>
      </c>
      <c r="GX45" s="125">
        <v>12.5219</v>
      </c>
      <c r="GY45" s="125">
        <v>19.975000000000001</v>
      </c>
      <c r="GZ45" s="125">
        <v>19.3581</v>
      </c>
      <c r="HA45" s="125">
        <v>15.208299999999999</v>
      </c>
      <c r="HB45" s="125">
        <v>262.12860000000001</v>
      </c>
      <c r="HC45" s="125">
        <v>262.43869999999998</v>
      </c>
      <c r="HD45" s="125">
        <v>250.6</v>
      </c>
      <c r="HE45" s="125">
        <v>-245.98820000000001</v>
      </c>
      <c r="HF45" s="125">
        <v>-445.07139999999998</v>
      </c>
      <c r="HG45" s="125">
        <v>444.54129999999998</v>
      </c>
      <c r="HH45" s="125">
        <v>487.41829999999999</v>
      </c>
      <c r="HI45" s="125">
        <v>-246.69820000000001</v>
      </c>
      <c r="HJ45" s="125">
        <v>-244.04239999999999</v>
      </c>
      <c r="HK45" s="125">
        <v>-6.5679999999999996</v>
      </c>
      <c r="HL45" s="125">
        <v>8.3384999999999998</v>
      </c>
      <c r="HM45" s="125">
        <v>74.526399999999995</v>
      </c>
      <c r="HN45" s="125">
        <v>71.321899999999999</v>
      </c>
      <c r="HO45" s="124"/>
      <c r="HP45" s="124"/>
      <c r="HQ45" s="125">
        <v>41.2241</v>
      </c>
      <c r="HR45" s="125">
        <v>40.4221</v>
      </c>
      <c r="HS45" s="125">
        <v>-71.079899999999995</v>
      </c>
      <c r="HT45" s="125">
        <v>-70.863699999999994</v>
      </c>
      <c r="HU45" s="125">
        <v>107.47</v>
      </c>
      <c r="HV45" s="125">
        <v>107.08</v>
      </c>
      <c r="HW45" s="125">
        <v>61.6</v>
      </c>
      <c r="HX45" s="125">
        <v>62.3</v>
      </c>
      <c r="HY45" s="125">
        <v>22.0473</v>
      </c>
      <c r="HZ45" s="125">
        <v>38.880000000000003</v>
      </c>
      <c r="IA45" s="125">
        <v>-415.69459999999998</v>
      </c>
      <c r="IB45" s="125">
        <v>115.3687</v>
      </c>
      <c r="IC45" s="125">
        <v>114.985</v>
      </c>
      <c r="ID45" s="125">
        <v>17.2</v>
      </c>
      <c r="IE45" s="125">
        <v>28</v>
      </c>
      <c r="IF45" s="125">
        <v>-39.6</v>
      </c>
      <c r="IG45" s="125">
        <v>-39.799999999999997</v>
      </c>
      <c r="IH45" s="125">
        <v>1.4046000000000001</v>
      </c>
      <c r="II45" s="125">
        <v>1.2012</v>
      </c>
      <c r="IJ45" s="125">
        <v>-480.69959999999998</v>
      </c>
      <c r="IK45" s="125">
        <v>-369.49380000000002</v>
      </c>
      <c r="IL45" s="125">
        <v>542.68259999999998</v>
      </c>
      <c r="IM45" s="125">
        <v>435.54390000000001</v>
      </c>
      <c r="IN45" s="125">
        <v>50.636800000000001</v>
      </c>
      <c r="IO45" s="125">
        <v>-430.04360000000003</v>
      </c>
      <c r="IP45" s="125">
        <v>429.04379999999998</v>
      </c>
      <c r="IQ45" s="125">
        <v>-182.006</v>
      </c>
      <c r="IR45" s="125">
        <v>-262.93799999999999</v>
      </c>
      <c r="IS45" s="125">
        <v>-425.39089999999999</v>
      </c>
      <c r="IT45" s="125">
        <v>114.69499999999999</v>
      </c>
      <c r="IU45" s="125">
        <v>118.2606</v>
      </c>
      <c r="IV45" s="125">
        <v>186.04239999999999</v>
      </c>
      <c r="IW45" s="125">
        <v>-517.40409999999997</v>
      </c>
      <c r="IX45" s="125">
        <v>268.05860000000001</v>
      </c>
      <c r="IY45" s="125">
        <v>-254.55260000000001</v>
      </c>
      <c r="IZ45" s="125">
        <v>255.10560000000001</v>
      </c>
      <c r="JA45" s="125">
        <v>-7.9363999999999999</v>
      </c>
      <c r="JB45" s="124"/>
      <c r="JC45" s="125">
        <v>24.08</v>
      </c>
      <c r="JD45" s="125">
        <v>5.5590000000000002</v>
      </c>
      <c r="JE45" s="125">
        <v>5.5620000000000003</v>
      </c>
      <c r="JF45" s="125">
        <v>-23.76</v>
      </c>
      <c r="JG45" s="124"/>
      <c r="JH45" s="124"/>
      <c r="JI45" s="125">
        <v>-2.9000000000000001E-2</v>
      </c>
      <c r="JJ45" s="125">
        <v>-27.333500000000001</v>
      </c>
      <c r="JK45" s="125">
        <v>-10.75</v>
      </c>
      <c r="JL45" s="125">
        <v>9.4</v>
      </c>
      <c r="JM45" s="125">
        <v>49.871000000000002</v>
      </c>
      <c r="JN45" s="125">
        <v>50.804000000000002</v>
      </c>
      <c r="JO45" s="125">
        <v>0</v>
      </c>
      <c r="JP45" s="125">
        <v>0</v>
      </c>
      <c r="JQ45" s="125">
        <v>72.479200000000006</v>
      </c>
      <c r="JR45" s="125">
        <v>0</v>
      </c>
      <c r="JS45" s="125">
        <v>72.096299999999999</v>
      </c>
      <c r="JT45" s="124"/>
      <c r="JU45" s="125">
        <v>-25.8</v>
      </c>
      <c r="JV45" s="125">
        <v>28.6355</v>
      </c>
      <c r="JW45" s="125">
        <v>10.86</v>
      </c>
      <c r="JX45" s="124"/>
      <c r="JY45" s="125">
        <v>7.3636999999999997</v>
      </c>
      <c r="JZ45" s="125">
        <v>42.384599999999999</v>
      </c>
      <c r="KA45" s="125">
        <v>6.6584000000000003</v>
      </c>
      <c r="KB45" s="125">
        <v>6.5271999999999997</v>
      </c>
      <c r="KC45" s="125">
        <v>-41.816400000000002</v>
      </c>
      <c r="KD45" s="125">
        <v>-7.9981999999999998</v>
      </c>
      <c r="KE45" s="125">
        <v>49.364199999999997</v>
      </c>
      <c r="KF45" s="125">
        <v>17.2</v>
      </c>
      <c r="KG45" s="125">
        <v>-17.7</v>
      </c>
      <c r="KH45" s="125">
        <v>44.344000000000001</v>
      </c>
      <c r="KI45" s="125">
        <v>38.6982</v>
      </c>
    </row>
    <row r="46" spans="1:295" ht="18" customHeight="1" x14ac:dyDescent="0.3">
      <c r="A46" s="120" t="s">
        <v>59</v>
      </c>
      <c r="B46" s="120" t="s">
        <v>767</v>
      </c>
      <c r="C46" s="124"/>
      <c r="D46" s="125">
        <v>24.090299999999999</v>
      </c>
      <c r="E46" s="125">
        <v>-28.848500000000001</v>
      </c>
      <c r="F46" s="125">
        <v>-33.906599999999997</v>
      </c>
      <c r="G46" s="125">
        <v>20.767099999999999</v>
      </c>
      <c r="H46" s="124"/>
      <c r="I46" s="125">
        <v>55.484699999999997</v>
      </c>
      <c r="J46" s="125">
        <v>-84.851399999999998</v>
      </c>
      <c r="K46" s="125">
        <v>70.847899999999996</v>
      </c>
      <c r="L46" s="125">
        <v>35.978900000000003</v>
      </c>
      <c r="M46" s="125">
        <v>34.781399999999998</v>
      </c>
      <c r="N46" s="125">
        <v>-19.98</v>
      </c>
      <c r="O46" s="125">
        <v>-70.644000000000005</v>
      </c>
      <c r="P46" s="125">
        <v>61.6</v>
      </c>
      <c r="Q46" s="125">
        <v>18.216000000000001</v>
      </c>
      <c r="R46" s="125">
        <v>-61.6</v>
      </c>
      <c r="S46" s="125">
        <v>12.4155</v>
      </c>
      <c r="T46" s="125">
        <v>37.204000000000001</v>
      </c>
      <c r="U46" s="125">
        <v>12.907400000000001</v>
      </c>
      <c r="V46" s="125">
        <v>13.174899999999999</v>
      </c>
      <c r="W46" s="125">
        <v>21.741399999999999</v>
      </c>
      <c r="X46" s="125">
        <v>13.007300000000001</v>
      </c>
      <c r="Y46" s="125">
        <v>0.29049999999999998</v>
      </c>
      <c r="Z46" s="125">
        <v>2.63</v>
      </c>
      <c r="AA46" s="124"/>
      <c r="AB46" s="124"/>
      <c r="AC46" s="125">
        <v>-69.959999999999994</v>
      </c>
      <c r="AD46" s="125">
        <v>-69.41</v>
      </c>
      <c r="AE46" s="124"/>
      <c r="AF46" s="125">
        <v>19.98</v>
      </c>
      <c r="AG46" s="125">
        <v>68.2</v>
      </c>
      <c r="AH46" s="125">
        <v>31.606000000000002</v>
      </c>
      <c r="AI46" s="125">
        <v>0.252</v>
      </c>
      <c r="AJ46" s="125">
        <v>-76.739999999999995</v>
      </c>
      <c r="AK46" s="125">
        <v>-77.099999999999994</v>
      </c>
      <c r="AL46" s="125">
        <v>-33.950000000000003</v>
      </c>
      <c r="AM46" s="125">
        <v>78.16</v>
      </c>
      <c r="AN46" s="125">
        <v>78.2</v>
      </c>
      <c r="AO46" s="125">
        <v>25.230399999999999</v>
      </c>
      <c r="AP46" s="125">
        <v>-9.3383000000000003</v>
      </c>
      <c r="AQ46" s="125">
        <v>78.513400000000004</v>
      </c>
      <c r="AR46" s="125">
        <v>81.104399999999998</v>
      </c>
      <c r="AS46" s="125">
        <v>55.785299999999999</v>
      </c>
      <c r="AT46" s="125">
        <v>-59.076000000000001</v>
      </c>
      <c r="AU46" s="125">
        <v>-59.315100000000001</v>
      </c>
      <c r="AV46" s="125">
        <v>5.7084999999999999</v>
      </c>
      <c r="AW46" s="125">
        <v>5.8517000000000001</v>
      </c>
      <c r="AX46" s="125">
        <v>86.403700000000001</v>
      </c>
      <c r="AY46" s="125">
        <v>88.145200000000003</v>
      </c>
      <c r="AZ46" s="125">
        <v>8.9151000000000007</v>
      </c>
      <c r="BA46" s="125">
        <v>46.288600000000002</v>
      </c>
      <c r="BB46" s="125">
        <v>-654.22749999999996</v>
      </c>
      <c r="BC46" s="125">
        <v>11.772500000000001</v>
      </c>
      <c r="BD46" s="125">
        <v>-5.3</v>
      </c>
      <c r="BE46" s="125">
        <v>-5.5</v>
      </c>
      <c r="BF46" s="125">
        <v>66.239800000000002</v>
      </c>
      <c r="BG46" s="125">
        <v>64.478700000000003</v>
      </c>
      <c r="BH46" s="125">
        <v>-5.7548000000000004</v>
      </c>
      <c r="BI46" s="124"/>
      <c r="BJ46" s="125">
        <v>-99.457800000000006</v>
      </c>
      <c r="BK46" s="125">
        <v>7.1356999999999999</v>
      </c>
      <c r="BL46" s="125">
        <v>9.2928999999999995</v>
      </c>
      <c r="BM46" s="125">
        <v>6.2366000000000001</v>
      </c>
      <c r="BN46" s="125">
        <v>706.71690000000001</v>
      </c>
      <c r="BO46" s="125">
        <v>163.64019999999999</v>
      </c>
      <c r="BP46" s="125">
        <v>164.15899999999999</v>
      </c>
      <c r="BQ46" s="125">
        <v>-680.46600000000001</v>
      </c>
      <c r="BR46" s="125">
        <v>642.18709999999999</v>
      </c>
      <c r="BS46" s="124"/>
      <c r="BT46" s="125">
        <v>-46.757100000000001</v>
      </c>
      <c r="BU46" s="125">
        <v>48.3902</v>
      </c>
      <c r="BV46" s="125">
        <v>103.8073</v>
      </c>
      <c r="BW46" s="125">
        <v>35.57</v>
      </c>
      <c r="BX46" s="125">
        <v>46.73</v>
      </c>
      <c r="BY46" s="125">
        <v>75.31</v>
      </c>
      <c r="BZ46" s="125">
        <v>86.86</v>
      </c>
      <c r="CA46" s="125">
        <v>-5.2201000000000004</v>
      </c>
      <c r="CB46" s="125">
        <v>-6.2918000000000003</v>
      </c>
      <c r="CC46" s="125">
        <v>64.804299999999998</v>
      </c>
      <c r="CD46" s="125">
        <v>65.517499999999998</v>
      </c>
      <c r="CE46" s="125">
        <v>43.042000000000002</v>
      </c>
      <c r="CF46" s="125">
        <v>-177.3192</v>
      </c>
      <c r="CG46" s="125">
        <v>-178.4477</v>
      </c>
      <c r="CH46" s="125">
        <v>9.9641999999999999</v>
      </c>
      <c r="CI46" s="124"/>
      <c r="CJ46" s="124"/>
      <c r="CK46" s="124"/>
      <c r="CL46" s="125">
        <v>105.2</v>
      </c>
      <c r="CM46" s="125">
        <v>95.4</v>
      </c>
      <c r="CN46" s="125">
        <v>-15.73</v>
      </c>
      <c r="CO46" s="125">
        <v>38.739100000000001</v>
      </c>
      <c r="CP46" s="125">
        <v>36.8217</v>
      </c>
      <c r="CQ46" s="125">
        <v>37.641500000000001</v>
      </c>
      <c r="CR46" s="125">
        <v>-70.536100000000005</v>
      </c>
      <c r="CS46" s="125">
        <v>-70.173599999999993</v>
      </c>
      <c r="CT46" s="125">
        <v>82.142099999999999</v>
      </c>
      <c r="CU46" s="125">
        <v>-70.876199999999997</v>
      </c>
      <c r="CV46" s="125">
        <v>96.136899999999997</v>
      </c>
      <c r="CW46" s="125">
        <v>17.959199999999999</v>
      </c>
      <c r="CX46" s="125">
        <v>72.83</v>
      </c>
      <c r="CY46" s="125">
        <v>38.31</v>
      </c>
      <c r="CZ46" s="126">
        <v>55.905749999999998</v>
      </c>
      <c r="DA46" s="126">
        <v>52.738950000000003</v>
      </c>
      <c r="DB46" s="125">
        <v>-37.04</v>
      </c>
      <c r="DC46" s="124"/>
      <c r="DD46" s="124"/>
      <c r="DE46" s="124"/>
      <c r="DF46" s="125">
        <v>-134.65219999999999</v>
      </c>
      <c r="DG46" s="124"/>
      <c r="DH46" s="125">
        <v>-22.574200000000001</v>
      </c>
      <c r="DI46" s="125">
        <v>-138.69999999999999</v>
      </c>
      <c r="DJ46" s="125">
        <v>-140.19999999999999</v>
      </c>
      <c r="DK46" s="125">
        <v>1.9199999999999998E-2</v>
      </c>
      <c r="DL46" s="126">
        <v>64.169300000000007</v>
      </c>
      <c r="DM46" s="125">
        <v>82.672399999999996</v>
      </c>
      <c r="DN46" s="125">
        <v>91.424599999999998</v>
      </c>
      <c r="DO46" s="126">
        <v>63.965000000000003</v>
      </c>
      <c r="DP46" s="125">
        <v>-12.78</v>
      </c>
      <c r="DQ46" s="125">
        <v>62.093000000000004</v>
      </c>
      <c r="DR46" s="125">
        <v>132.63249999999999</v>
      </c>
      <c r="DS46" s="125">
        <v>-4.7300000000000004</v>
      </c>
      <c r="DT46" s="125">
        <v>0</v>
      </c>
      <c r="DU46" s="125">
        <v>80.849999999999994</v>
      </c>
      <c r="DV46" s="125">
        <v>71.13</v>
      </c>
      <c r="DW46" s="125">
        <v>132.72730000000001</v>
      </c>
      <c r="DX46" s="125">
        <v>132.7636</v>
      </c>
      <c r="DY46" s="125">
        <v>34.704700000000003</v>
      </c>
      <c r="DZ46" s="125">
        <v>32.390900000000002</v>
      </c>
      <c r="EA46" s="125">
        <v>263.41809999999998</v>
      </c>
      <c r="EB46" s="125">
        <v>220.72929999999999</v>
      </c>
      <c r="EC46" s="125">
        <v>211.7021</v>
      </c>
      <c r="ED46" s="125">
        <v>214.43340000000001</v>
      </c>
      <c r="EE46" s="125">
        <v>105.23390000000001</v>
      </c>
      <c r="EF46" s="125">
        <v>83.518900000000002</v>
      </c>
      <c r="EG46" s="125">
        <v>-27.152000000000001</v>
      </c>
      <c r="EH46" s="125">
        <v>692.37379999999996</v>
      </c>
      <c r="EI46" s="125">
        <v>390.02260000000001</v>
      </c>
      <c r="EJ46" s="124"/>
      <c r="EK46" s="125">
        <v>-19.172799999999999</v>
      </c>
      <c r="EL46" s="125">
        <v>-16.6736</v>
      </c>
      <c r="EM46" s="125">
        <v>-14.018800000000001</v>
      </c>
      <c r="EN46" s="125">
        <v>47.470399999999998</v>
      </c>
      <c r="EO46" s="124"/>
      <c r="EP46" s="125">
        <v>30.768000000000001</v>
      </c>
      <c r="EQ46" s="125">
        <v>-18.846699999999998</v>
      </c>
      <c r="ER46" s="125">
        <v>-19.605899999999998</v>
      </c>
      <c r="ES46" s="125">
        <v>-43.450200000000002</v>
      </c>
      <c r="ET46" s="125">
        <v>0</v>
      </c>
      <c r="EU46" s="125">
        <v>-12.07</v>
      </c>
      <c r="EV46" s="124"/>
      <c r="EW46" s="125">
        <v>12.183199999999999</v>
      </c>
      <c r="EX46" s="125">
        <v>39.910800000000002</v>
      </c>
      <c r="EY46" s="125">
        <v>-39.837499999999999</v>
      </c>
      <c r="EZ46" s="125">
        <v>-38.725700000000003</v>
      </c>
      <c r="FA46" s="125">
        <v>8.2032000000000007</v>
      </c>
      <c r="FB46" s="125">
        <v>-82.054500000000004</v>
      </c>
      <c r="FC46" s="125">
        <v>53.483800000000002</v>
      </c>
      <c r="FD46" s="125">
        <v>25.15</v>
      </c>
      <c r="FE46" s="124"/>
      <c r="FF46" s="125">
        <v>24.7181</v>
      </c>
      <c r="FG46" s="125">
        <v>12.6706</v>
      </c>
      <c r="FH46" s="125">
        <v>13.5525</v>
      </c>
      <c r="FI46" s="125">
        <v>13.2921</v>
      </c>
      <c r="FJ46" s="125">
        <v>4.5213000000000001</v>
      </c>
      <c r="FK46" s="125">
        <v>4.0189000000000004</v>
      </c>
      <c r="FL46" s="125">
        <v>83.560699999999997</v>
      </c>
      <c r="FM46" s="125">
        <v>-31.709299999999999</v>
      </c>
      <c r="FN46" s="125">
        <v>-31.8078</v>
      </c>
      <c r="FO46" s="125">
        <v>53.633600000000001</v>
      </c>
      <c r="FP46" s="125">
        <v>53.2729</v>
      </c>
      <c r="FQ46" s="125">
        <v>26.8309</v>
      </c>
      <c r="FR46" s="125">
        <v>17.399999999999999</v>
      </c>
      <c r="FS46" s="125">
        <v>9.3537999999999997</v>
      </c>
      <c r="FT46" s="125">
        <v>1.6422000000000001</v>
      </c>
      <c r="FU46" s="125">
        <v>-5.24</v>
      </c>
      <c r="FV46" s="125">
        <v>10.130000000000001</v>
      </c>
      <c r="FW46" s="125">
        <v>27.198</v>
      </c>
      <c r="FX46" s="124"/>
      <c r="FY46" s="125">
        <v>0.51700000000000002</v>
      </c>
      <c r="FZ46" s="125">
        <v>4.7359999999999998</v>
      </c>
      <c r="GA46" s="124"/>
      <c r="GB46" s="125">
        <v>50.61</v>
      </c>
      <c r="GC46" s="125">
        <v>-53.4724</v>
      </c>
      <c r="GD46" s="125">
        <v>-54.558300000000003</v>
      </c>
      <c r="GE46" s="125">
        <v>16.440000000000001</v>
      </c>
      <c r="GF46" s="125">
        <v>89.4221</v>
      </c>
      <c r="GG46" s="125">
        <v>20.8</v>
      </c>
      <c r="GH46" s="125">
        <v>-25.775700000000001</v>
      </c>
      <c r="GI46" s="125">
        <v>-1.5008999999999999</v>
      </c>
      <c r="GJ46" s="125">
        <v>-1.3402000000000001</v>
      </c>
      <c r="GK46" s="125">
        <v>3.0404</v>
      </c>
      <c r="GL46" s="124"/>
      <c r="GM46" s="124"/>
      <c r="GN46" s="125">
        <v>-15.890700000000001</v>
      </c>
      <c r="GO46" s="125">
        <v>-49.555</v>
      </c>
      <c r="GP46" s="125">
        <v>15.2308</v>
      </c>
      <c r="GQ46" s="125">
        <v>52.229900000000001</v>
      </c>
      <c r="GR46" s="125">
        <v>60.0473</v>
      </c>
      <c r="GS46" s="125">
        <v>61.343499999999999</v>
      </c>
      <c r="GT46" s="125">
        <v>-172.39019999999999</v>
      </c>
      <c r="GU46" s="125">
        <v>-30.253</v>
      </c>
      <c r="GV46" s="125">
        <v>32.074300000000001</v>
      </c>
      <c r="GW46" s="125">
        <v>-69.484399999999994</v>
      </c>
      <c r="GX46" s="125">
        <v>12.990500000000001</v>
      </c>
      <c r="GY46" s="125">
        <v>20.200800000000001</v>
      </c>
      <c r="GZ46" s="125">
        <v>19.811599999999999</v>
      </c>
      <c r="HA46" s="125">
        <v>16</v>
      </c>
      <c r="HB46" s="125">
        <v>259.87139999999999</v>
      </c>
      <c r="HC46" s="125">
        <v>259.60910000000001</v>
      </c>
      <c r="HD46" s="125">
        <v>215</v>
      </c>
      <c r="HE46" s="125">
        <v>-215.05799999999999</v>
      </c>
      <c r="HF46" s="125">
        <v>-413.52539999999999</v>
      </c>
      <c r="HG46" s="125">
        <v>415.50580000000002</v>
      </c>
      <c r="HH46" s="125">
        <v>464.8931</v>
      </c>
      <c r="HI46" s="125">
        <v>-242.29560000000001</v>
      </c>
      <c r="HJ46" s="125">
        <v>-241.1773</v>
      </c>
      <c r="HK46" s="125">
        <v>0</v>
      </c>
      <c r="HL46" s="125">
        <v>10.197900000000001</v>
      </c>
      <c r="HM46" s="125">
        <v>78.779499999999999</v>
      </c>
      <c r="HN46" s="125">
        <v>76.804299999999998</v>
      </c>
      <c r="HO46" s="125">
        <v>-148.48769999999999</v>
      </c>
      <c r="HP46" s="125">
        <v>-147.547</v>
      </c>
      <c r="HQ46" s="125">
        <v>38.796100000000003</v>
      </c>
      <c r="HR46" s="125">
        <v>38.708199999999998</v>
      </c>
      <c r="HS46" s="125">
        <v>-65.921999999999997</v>
      </c>
      <c r="HT46" s="125">
        <v>-66.219099999999997</v>
      </c>
      <c r="HU46" s="125">
        <v>101.09</v>
      </c>
      <c r="HV46" s="125">
        <v>99.95</v>
      </c>
      <c r="HW46" s="125">
        <v>62</v>
      </c>
      <c r="HX46" s="125">
        <v>61.7</v>
      </c>
      <c r="HY46" s="125">
        <v>21.6799</v>
      </c>
      <c r="HZ46" s="125">
        <v>38.159999999999997</v>
      </c>
      <c r="IA46" s="125">
        <v>-405.99029999999999</v>
      </c>
      <c r="IB46" s="125">
        <v>108.6159</v>
      </c>
      <c r="IC46" s="125">
        <v>108.27970000000001</v>
      </c>
      <c r="ID46" s="125">
        <v>16.7</v>
      </c>
      <c r="IE46" s="125">
        <v>27.4</v>
      </c>
      <c r="IF46" s="125">
        <v>-38.1</v>
      </c>
      <c r="IG46" s="125">
        <v>-37.200000000000003</v>
      </c>
      <c r="IH46" s="125">
        <v>1.5365</v>
      </c>
      <c r="II46" s="125">
        <v>1.1278999999999999</v>
      </c>
      <c r="IJ46" s="125">
        <v>-458.78649999999999</v>
      </c>
      <c r="IK46" s="125">
        <v>-362.66879999999998</v>
      </c>
      <c r="IL46" s="125">
        <v>523.65909999999997</v>
      </c>
      <c r="IM46" s="125">
        <v>422.07990000000001</v>
      </c>
      <c r="IN46" s="125">
        <v>51.1511</v>
      </c>
      <c r="IO46" s="125">
        <v>-417.10230000000001</v>
      </c>
      <c r="IP46" s="125">
        <v>413.16480000000001</v>
      </c>
      <c r="IQ46" s="125">
        <v>-181.70189999999999</v>
      </c>
      <c r="IR46" s="125">
        <v>-254.4145</v>
      </c>
      <c r="IS46" s="125">
        <v>-412.2432</v>
      </c>
      <c r="IT46" s="125">
        <v>112.5014</v>
      </c>
      <c r="IU46" s="125">
        <v>111.6767</v>
      </c>
      <c r="IV46" s="125">
        <v>182.79490000000001</v>
      </c>
      <c r="IW46" s="125">
        <v>-508.3571</v>
      </c>
      <c r="IX46" s="125">
        <v>262.74329999999998</v>
      </c>
      <c r="IY46" s="125">
        <v>-247.01439999999999</v>
      </c>
      <c r="IZ46" s="125">
        <v>251.75309999999999</v>
      </c>
      <c r="JA46" s="125">
        <v>-8.1725999999999992</v>
      </c>
      <c r="JB46" s="124"/>
      <c r="JC46" s="125">
        <v>24.16</v>
      </c>
      <c r="JD46" s="125">
        <v>5.9029999999999996</v>
      </c>
      <c r="JE46" s="125">
        <v>5.9029999999999996</v>
      </c>
      <c r="JF46" s="125">
        <v>-23.76</v>
      </c>
      <c r="JG46" s="124"/>
      <c r="JH46" s="124"/>
      <c r="JI46" s="125">
        <v>-2.9000000000000001E-2</v>
      </c>
      <c r="JJ46" s="125">
        <v>-24.5808</v>
      </c>
      <c r="JK46" s="125">
        <v>-11.073499999999999</v>
      </c>
      <c r="JL46" s="125">
        <v>8.4</v>
      </c>
      <c r="JM46" s="125">
        <v>49.573</v>
      </c>
      <c r="JN46" s="125">
        <v>49.69</v>
      </c>
      <c r="JO46" s="125">
        <v>0</v>
      </c>
      <c r="JP46" s="125">
        <v>0</v>
      </c>
      <c r="JQ46" s="125">
        <v>75.380300000000005</v>
      </c>
      <c r="JR46" s="125">
        <v>0</v>
      </c>
      <c r="JS46" s="125">
        <v>76.937299999999993</v>
      </c>
      <c r="JT46" s="124"/>
      <c r="JU46" s="125">
        <v>-26.7</v>
      </c>
      <c r="JV46" s="125">
        <v>29.9788</v>
      </c>
      <c r="JW46" s="125">
        <v>10.83</v>
      </c>
      <c r="JX46" s="124"/>
      <c r="JY46" s="125">
        <v>8.9410000000000007</v>
      </c>
      <c r="JZ46" s="125">
        <v>40.489800000000002</v>
      </c>
      <c r="KA46" s="125">
        <v>4.58</v>
      </c>
      <c r="KB46" s="125">
        <v>8.1851000000000003</v>
      </c>
      <c r="KC46" s="125">
        <v>-39.663600000000002</v>
      </c>
      <c r="KD46" s="125">
        <v>-10.5039</v>
      </c>
      <c r="KE46" s="125">
        <v>48.767400000000002</v>
      </c>
      <c r="KF46" s="125">
        <v>18.100000000000001</v>
      </c>
      <c r="KG46" s="125">
        <v>-17.8</v>
      </c>
      <c r="KH46" s="125">
        <v>48.654800000000002</v>
      </c>
      <c r="KI46" s="125">
        <v>21.849599999999999</v>
      </c>
    </row>
    <row r="47" spans="1:295" ht="18" customHeight="1" x14ac:dyDescent="0.3">
      <c r="A47" s="120" t="s">
        <v>59</v>
      </c>
      <c r="B47" s="120" t="s">
        <v>768</v>
      </c>
      <c r="C47" s="124"/>
      <c r="D47" s="125">
        <v>24.115100000000002</v>
      </c>
      <c r="E47" s="125">
        <v>-29.146799999999999</v>
      </c>
      <c r="F47" s="125">
        <v>-33.9831</v>
      </c>
      <c r="G47" s="125">
        <v>19.992000000000001</v>
      </c>
      <c r="H47" s="124"/>
      <c r="I47" s="126">
        <v>54.7361</v>
      </c>
      <c r="J47" s="125">
        <v>-83.181899999999999</v>
      </c>
      <c r="K47" s="125">
        <v>71.582099999999997</v>
      </c>
      <c r="L47" s="125">
        <v>36.350900000000003</v>
      </c>
      <c r="M47" s="125">
        <v>35.180900000000001</v>
      </c>
      <c r="N47" s="125">
        <v>-13.32</v>
      </c>
      <c r="O47" s="125">
        <v>-69.927000000000007</v>
      </c>
      <c r="P47" s="125">
        <v>61.6</v>
      </c>
      <c r="Q47" s="125">
        <v>18.216000000000001</v>
      </c>
      <c r="R47" s="125">
        <v>-61.6</v>
      </c>
      <c r="S47" s="125">
        <v>12.462400000000001</v>
      </c>
      <c r="T47" s="125">
        <v>37.485599999999998</v>
      </c>
      <c r="U47" s="125">
        <v>12.617800000000001</v>
      </c>
      <c r="V47" s="125">
        <v>12.7791</v>
      </c>
      <c r="W47" s="125">
        <v>21.116099999999999</v>
      </c>
      <c r="X47" s="125">
        <v>12.474500000000001</v>
      </c>
      <c r="Y47" s="125">
        <v>0.24440000000000001</v>
      </c>
      <c r="Z47" s="125">
        <v>2.5966999999999998</v>
      </c>
      <c r="AA47" s="124"/>
      <c r="AB47" s="124"/>
      <c r="AC47" s="125">
        <v>-66.760000000000005</v>
      </c>
      <c r="AD47" s="125">
        <v>-66.81</v>
      </c>
      <c r="AE47" s="124"/>
      <c r="AF47" s="125">
        <v>13.32</v>
      </c>
      <c r="AG47" s="125">
        <v>68.2</v>
      </c>
      <c r="AH47" s="125">
        <v>32.585999999999999</v>
      </c>
      <c r="AI47" s="125">
        <v>0.254</v>
      </c>
      <c r="AJ47" s="125">
        <v>-74.599999999999994</v>
      </c>
      <c r="AK47" s="125">
        <v>-74.78</v>
      </c>
      <c r="AL47" s="125">
        <v>-32.74</v>
      </c>
      <c r="AM47" s="125">
        <v>75.099999999999994</v>
      </c>
      <c r="AN47" s="125">
        <v>75.989999999999995</v>
      </c>
      <c r="AO47" s="125">
        <v>25.450500000000002</v>
      </c>
      <c r="AP47" s="125">
        <v>-9.3012999999999995</v>
      </c>
      <c r="AQ47" s="125">
        <v>78.5518</v>
      </c>
      <c r="AR47" s="126">
        <v>80.594449999999995</v>
      </c>
      <c r="AS47" s="125">
        <v>52.845999999999997</v>
      </c>
      <c r="AT47" s="125">
        <v>-58.272199999999998</v>
      </c>
      <c r="AU47" s="125">
        <v>-58.003399999999999</v>
      </c>
      <c r="AV47" s="125">
        <v>6.7336</v>
      </c>
      <c r="AW47" s="125">
        <v>6.7869999999999999</v>
      </c>
      <c r="AX47" s="125">
        <v>84.260300000000001</v>
      </c>
      <c r="AY47" s="125">
        <v>87.207499999999996</v>
      </c>
      <c r="AZ47" s="125">
        <v>8.9151000000000007</v>
      </c>
      <c r="BA47" s="125">
        <v>47.933199999999999</v>
      </c>
      <c r="BB47" s="125">
        <v>-644.60860000000002</v>
      </c>
      <c r="BC47" s="125">
        <v>11.5389</v>
      </c>
      <c r="BD47" s="125">
        <v>-5.0999999999999996</v>
      </c>
      <c r="BE47" s="125">
        <v>-5.4</v>
      </c>
      <c r="BF47" s="125">
        <v>64.891999999999996</v>
      </c>
      <c r="BG47" s="125">
        <v>63.686599999999999</v>
      </c>
      <c r="BH47" s="125">
        <v>-5.9661999999999997</v>
      </c>
      <c r="BI47" s="124"/>
      <c r="BJ47" s="125">
        <v>-98.498500000000007</v>
      </c>
      <c r="BK47" s="125">
        <v>7.1931000000000003</v>
      </c>
      <c r="BL47" s="125">
        <v>9.2321000000000009</v>
      </c>
      <c r="BM47" s="125">
        <v>6.2591999999999999</v>
      </c>
      <c r="BN47" s="125">
        <v>692.00699999999995</v>
      </c>
      <c r="BO47" s="125">
        <v>157.13980000000001</v>
      </c>
      <c r="BP47" s="125">
        <v>157.38390000000001</v>
      </c>
      <c r="BQ47" s="125">
        <v>-658.80840000000001</v>
      </c>
      <c r="BR47" s="125">
        <v>628.33540000000005</v>
      </c>
      <c r="BS47" s="124"/>
      <c r="BT47" s="125">
        <v>-61.388100000000001</v>
      </c>
      <c r="BU47" s="125">
        <v>62.488500000000002</v>
      </c>
      <c r="BV47" s="125">
        <v>103.7873</v>
      </c>
      <c r="BW47" s="125">
        <v>35.96</v>
      </c>
      <c r="BX47" s="125">
        <v>47.25</v>
      </c>
      <c r="BY47" s="126">
        <v>75.694999999999993</v>
      </c>
      <c r="BZ47" s="125">
        <v>87.77</v>
      </c>
      <c r="CA47" s="125">
        <v>-2.407</v>
      </c>
      <c r="CB47" s="125">
        <v>-2.2730999999999999</v>
      </c>
      <c r="CC47" s="125">
        <v>64.5959</v>
      </c>
      <c r="CD47" s="125">
        <v>65.848600000000005</v>
      </c>
      <c r="CE47" s="125">
        <v>42.952800000000003</v>
      </c>
      <c r="CF47" s="125">
        <v>-181.3167</v>
      </c>
      <c r="CG47" s="125">
        <v>-181.65700000000001</v>
      </c>
      <c r="CH47" s="125">
        <v>9.9529999999999994</v>
      </c>
      <c r="CI47" s="124"/>
      <c r="CJ47" s="124"/>
      <c r="CK47" s="124"/>
      <c r="CL47" s="125">
        <v>105.3</v>
      </c>
      <c r="CM47" s="125">
        <v>95.3</v>
      </c>
      <c r="CN47" s="125">
        <v>-15.56</v>
      </c>
      <c r="CO47" s="125">
        <v>36.446899999999999</v>
      </c>
      <c r="CP47" s="125">
        <v>34.641100000000002</v>
      </c>
      <c r="CQ47" s="125">
        <v>35.286200000000001</v>
      </c>
      <c r="CR47" s="125">
        <v>-73.938500000000005</v>
      </c>
      <c r="CS47" s="125">
        <v>-72.990600000000001</v>
      </c>
      <c r="CT47" s="125">
        <v>80.351100000000002</v>
      </c>
      <c r="CU47" s="125">
        <v>-65.751300000000001</v>
      </c>
      <c r="CV47" s="125">
        <v>94.638599999999997</v>
      </c>
      <c r="CW47" s="125">
        <v>18.037800000000001</v>
      </c>
      <c r="CX47" s="125">
        <v>70.59</v>
      </c>
      <c r="CY47" s="125">
        <v>38.19</v>
      </c>
      <c r="CZ47" s="125">
        <v>55.554200000000002</v>
      </c>
      <c r="DA47" s="125">
        <v>52.152999999999999</v>
      </c>
      <c r="DB47" s="125">
        <v>-36.56</v>
      </c>
      <c r="DC47" s="124"/>
      <c r="DD47" s="124"/>
      <c r="DE47" s="124"/>
      <c r="DF47" s="125">
        <v>-132.17590000000001</v>
      </c>
      <c r="DG47" s="124"/>
      <c r="DH47" s="125">
        <v>-22.369800000000001</v>
      </c>
      <c r="DI47" s="125">
        <v>-138.5</v>
      </c>
      <c r="DJ47" s="125">
        <v>-138</v>
      </c>
      <c r="DK47" s="125">
        <v>8.2000000000000007E-3</v>
      </c>
      <c r="DL47" s="125">
        <v>63.290399999999998</v>
      </c>
      <c r="DM47" s="125">
        <v>82.672399999999996</v>
      </c>
      <c r="DN47" s="125">
        <v>90.252700000000004</v>
      </c>
      <c r="DO47" s="125">
        <v>63.31</v>
      </c>
      <c r="DP47" s="125">
        <v>-12.4</v>
      </c>
      <c r="DQ47" s="125">
        <v>62.155000000000001</v>
      </c>
      <c r="DR47" s="125">
        <v>131.72749999999999</v>
      </c>
      <c r="DS47" s="125">
        <v>-5.12</v>
      </c>
      <c r="DT47" s="125">
        <v>0</v>
      </c>
      <c r="DU47" s="125">
        <v>85.58</v>
      </c>
      <c r="DV47" s="125">
        <v>71.150000000000006</v>
      </c>
      <c r="DW47" s="125">
        <v>131.0727</v>
      </c>
      <c r="DX47" s="125">
        <v>130.70910000000001</v>
      </c>
      <c r="DY47" s="125">
        <v>35.933199999999999</v>
      </c>
      <c r="DZ47" s="125">
        <v>34.527299999999997</v>
      </c>
      <c r="EA47" s="125">
        <v>260.37209999999999</v>
      </c>
      <c r="EB47" s="125">
        <v>218.4708</v>
      </c>
      <c r="EC47" s="125">
        <v>211.42240000000001</v>
      </c>
      <c r="ED47" s="125">
        <v>214.28530000000001</v>
      </c>
      <c r="EE47" s="125">
        <v>111.9756</v>
      </c>
      <c r="EF47" s="125">
        <v>90.730699999999999</v>
      </c>
      <c r="EG47" s="125">
        <v>-26.731000000000002</v>
      </c>
      <c r="EH47" s="125">
        <v>677.80909999999994</v>
      </c>
      <c r="EI47" s="125">
        <v>445.04250000000002</v>
      </c>
      <c r="EJ47" s="124"/>
      <c r="EK47" s="125">
        <v>-19.162099999999999</v>
      </c>
      <c r="EL47" s="125">
        <v>-16.5593</v>
      </c>
      <c r="EM47" s="125">
        <v>-20.238900000000001</v>
      </c>
      <c r="EN47" s="125">
        <v>59.309399999999997</v>
      </c>
      <c r="EO47" s="124"/>
      <c r="EP47" s="125">
        <v>30.768000000000001</v>
      </c>
      <c r="EQ47" s="125">
        <v>-20.752300000000002</v>
      </c>
      <c r="ER47" s="125">
        <v>-21.526599999999998</v>
      </c>
      <c r="ES47" s="125">
        <v>-50.216900000000003</v>
      </c>
      <c r="ET47" s="125">
        <v>0</v>
      </c>
      <c r="EU47" s="125">
        <v>-12.64</v>
      </c>
      <c r="EV47" s="124"/>
      <c r="EW47" s="125">
        <v>12.024800000000001</v>
      </c>
      <c r="EX47" s="125">
        <v>63.803600000000003</v>
      </c>
      <c r="EY47" s="125">
        <v>-40.863799999999998</v>
      </c>
      <c r="EZ47" s="125">
        <v>-40.002000000000002</v>
      </c>
      <c r="FA47" s="125">
        <v>10.205299999999999</v>
      </c>
      <c r="FB47" s="125">
        <v>-88.375399999999999</v>
      </c>
      <c r="FC47" s="125">
        <v>60.401299999999999</v>
      </c>
      <c r="FD47" s="125">
        <v>25.102499999999999</v>
      </c>
      <c r="FE47" s="124"/>
      <c r="FF47" s="125">
        <v>24.8188</v>
      </c>
      <c r="FG47" s="125">
        <v>12.6206</v>
      </c>
      <c r="FH47" s="125">
        <v>14.558999999999999</v>
      </c>
      <c r="FI47" s="125">
        <v>11.919499999999999</v>
      </c>
      <c r="FJ47" s="125">
        <v>1.0046999999999999</v>
      </c>
      <c r="FK47" s="125">
        <v>1.1721999999999999</v>
      </c>
      <c r="FL47" s="125">
        <v>81.383799999999994</v>
      </c>
      <c r="FM47" s="125">
        <v>-33.659500000000001</v>
      </c>
      <c r="FN47" s="125">
        <v>-33.604999999999997</v>
      </c>
      <c r="FO47" s="125">
        <v>54.104500000000002</v>
      </c>
      <c r="FP47" s="125">
        <v>51.887999999999998</v>
      </c>
      <c r="FQ47" s="125">
        <v>27.233699999999999</v>
      </c>
      <c r="FR47" s="125">
        <v>18.100000000000001</v>
      </c>
      <c r="FS47" s="125">
        <v>9.5662000000000003</v>
      </c>
      <c r="FT47" s="125">
        <v>1.5848</v>
      </c>
      <c r="FU47" s="125">
        <v>-5.48</v>
      </c>
      <c r="FV47" s="125">
        <v>10.53</v>
      </c>
      <c r="FW47" s="125">
        <v>27.1889</v>
      </c>
      <c r="FX47" s="124"/>
      <c r="FY47" s="125">
        <v>0.67</v>
      </c>
      <c r="FZ47" s="125">
        <v>4.5339999999999998</v>
      </c>
      <c r="GA47" s="124"/>
      <c r="GB47" s="125">
        <v>52.11</v>
      </c>
      <c r="GC47" s="125">
        <v>-54.122199999999999</v>
      </c>
      <c r="GD47" s="125">
        <v>-52.997500000000002</v>
      </c>
      <c r="GE47" s="125">
        <v>15.87</v>
      </c>
      <c r="GF47" s="125">
        <v>92.788700000000006</v>
      </c>
      <c r="GG47" s="125">
        <v>22.3</v>
      </c>
      <c r="GH47" s="125">
        <v>-24.805499999999999</v>
      </c>
      <c r="GI47" s="125">
        <v>-1.9158999999999999</v>
      </c>
      <c r="GJ47" s="125">
        <v>-1.6093999999999999</v>
      </c>
      <c r="GK47" s="125">
        <v>3.0926999999999998</v>
      </c>
      <c r="GL47" s="124"/>
      <c r="GM47" s="124"/>
      <c r="GN47" s="125">
        <v>-16.441500000000001</v>
      </c>
      <c r="GO47" s="125">
        <v>-48.558199999999999</v>
      </c>
      <c r="GP47" s="125">
        <v>18.119599999999998</v>
      </c>
      <c r="GQ47" s="125">
        <v>51.932899999999997</v>
      </c>
      <c r="GR47" s="125">
        <v>61.059199999999997</v>
      </c>
      <c r="GS47" s="125">
        <v>63.7273</v>
      </c>
      <c r="GT47" s="125">
        <v>-172.54839999999999</v>
      </c>
      <c r="GU47" s="125">
        <v>-29.9344</v>
      </c>
      <c r="GV47" s="125">
        <v>31.550599999999999</v>
      </c>
      <c r="GW47" s="125">
        <v>-69.358599999999996</v>
      </c>
      <c r="GX47" s="125">
        <v>12.923</v>
      </c>
      <c r="GY47" s="125">
        <v>20.415700000000001</v>
      </c>
      <c r="GZ47" s="126">
        <v>19.695599999999999</v>
      </c>
      <c r="HA47" s="125">
        <v>16</v>
      </c>
      <c r="HB47" s="125">
        <v>268.67910000000001</v>
      </c>
      <c r="HC47" s="125">
        <v>267.00580000000002</v>
      </c>
      <c r="HD47" s="125">
        <v>237.6</v>
      </c>
      <c r="HE47" s="125">
        <v>-237.6635</v>
      </c>
      <c r="HF47" s="125">
        <v>-448.11360000000002</v>
      </c>
      <c r="HG47" s="125">
        <v>448.7937</v>
      </c>
      <c r="HH47" s="125">
        <v>529.02620000000002</v>
      </c>
      <c r="HI47" s="125">
        <v>-250.19489999999999</v>
      </c>
      <c r="HJ47" s="125">
        <v>-248.1859</v>
      </c>
      <c r="HK47" s="125">
        <v>0</v>
      </c>
      <c r="HL47" s="125">
        <v>10.557600000000001</v>
      </c>
      <c r="HM47" s="125">
        <v>74.725399999999993</v>
      </c>
      <c r="HN47" s="125">
        <v>76.159199999999998</v>
      </c>
      <c r="HO47" s="124"/>
      <c r="HP47" s="124"/>
      <c r="HQ47" s="125">
        <v>40.488</v>
      </c>
      <c r="HR47" s="125">
        <v>39.5871</v>
      </c>
      <c r="HS47" s="125">
        <v>-64.676900000000003</v>
      </c>
      <c r="HT47" s="125">
        <v>-64.887900000000002</v>
      </c>
      <c r="HU47" s="125">
        <v>107.31</v>
      </c>
      <c r="HV47" s="125">
        <v>107.16</v>
      </c>
      <c r="HW47" s="125">
        <v>59.9</v>
      </c>
      <c r="HX47" s="125">
        <v>60.5</v>
      </c>
      <c r="HY47" s="125">
        <v>21.9255</v>
      </c>
      <c r="HZ47" s="125">
        <v>38.159999999999997</v>
      </c>
      <c r="IA47" s="125">
        <v>-405.11079999999998</v>
      </c>
      <c r="IB47" s="125">
        <v>107.4499</v>
      </c>
      <c r="IC47" s="125">
        <v>109.5059</v>
      </c>
      <c r="ID47" s="125">
        <v>17.2</v>
      </c>
      <c r="IE47" s="125">
        <v>25.1</v>
      </c>
      <c r="IF47" s="125">
        <v>-38.9</v>
      </c>
      <c r="IG47" s="125">
        <v>-39</v>
      </c>
      <c r="IH47" s="125">
        <v>1.4528000000000001</v>
      </c>
      <c r="II47" s="125">
        <v>1.2761</v>
      </c>
      <c r="IJ47" s="125">
        <v>-522.90359999999998</v>
      </c>
      <c r="IK47" s="125">
        <v>-411.8605</v>
      </c>
      <c r="IL47" s="125">
        <v>507.10750000000002</v>
      </c>
      <c r="IM47" s="125">
        <v>418.55419999999998</v>
      </c>
      <c r="IN47" s="125">
        <v>-2.86E-2</v>
      </c>
      <c r="IO47" s="125">
        <v>-407.09800000000001</v>
      </c>
      <c r="IP47" s="125">
        <v>411.21719999999999</v>
      </c>
      <c r="IQ47" s="125">
        <v>-177.66480000000001</v>
      </c>
      <c r="IR47" s="125">
        <v>-252.8733</v>
      </c>
      <c r="IS47" s="125">
        <v>-405.29770000000002</v>
      </c>
      <c r="IT47" s="125">
        <v>111.0021</v>
      </c>
      <c r="IU47" s="125">
        <v>111.3369</v>
      </c>
      <c r="IV47" s="125">
        <v>179.4436</v>
      </c>
      <c r="IW47" s="125">
        <v>-497.22980000000001</v>
      </c>
      <c r="IX47" s="125">
        <v>260.90030000000002</v>
      </c>
      <c r="IY47" s="125">
        <v>-241.86080000000001</v>
      </c>
      <c r="IZ47" s="125">
        <v>243.22200000000001</v>
      </c>
      <c r="JA47" s="125">
        <v>-8.3566000000000003</v>
      </c>
      <c r="JB47" s="124"/>
      <c r="JC47" s="125">
        <v>24.4</v>
      </c>
      <c r="JD47" s="125">
        <v>6.4279999999999999</v>
      </c>
      <c r="JE47" s="125">
        <v>6.4329999999999998</v>
      </c>
      <c r="JF47" s="125">
        <v>-24.08</v>
      </c>
      <c r="JG47" s="124"/>
      <c r="JH47" s="124"/>
      <c r="JI47" s="125">
        <v>-2.9000000000000001E-2</v>
      </c>
      <c r="JJ47" s="125">
        <v>-26.658999999999999</v>
      </c>
      <c r="JK47" s="125">
        <v>-12.4498</v>
      </c>
      <c r="JL47" s="125">
        <v>8.1</v>
      </c>
      <c r="JM47" s="125">
        <v>50.481999999999999</v>
      </c>
      <c r="JN47" s="125">
        <v>51.225000000000001</v>
      </c>
      <c r="JO47" s="125">
        <v>0</v>
      </c>
      <c r="JP47" s="125">
        <v>0</v>
      </c>
      <c r="JQ47" s="125">
        <v>71.834299999999999</v>
      </c>
      <c r="JR47" s="125">
        <v>0</v>
      </c>
      <c r="JS47" s="125">
        <v>73.822000000000003</v>
      </c>
      <c r="JT47" s="124"/>
      <c r="JU47" s="125">
        <v>-25.5</v>
      </c>
      <c r="JV47" s="125">
        <v>31.321300000000001</v>
      </c>
      <c r="JW47" s="125">
        <v>10.84</v>
      </c>
      <c r="JX47" s="124"/>
      <c r="JY47" s="125">
        <v>9.4238</v>
      </c>
      <c r="JZ47" s="125">
        <v>40.401000000000003</v>
      </c>
      <c r="KA47" s="125">
        <v>5.0702999999999996</v>
      </c>
      <c r="KB47" s="125">
        <v>9.2022999999999993</v>
      </c>
      <c r="KC47" s="125">
        <v>-39.908099999999997</v>
      </c>
      <c r="KD47" s="125">
        <v>-10.334300000000001</v>
      </c>
      <c r="KE47" s="125">
        <v>49.2331</v>
      </c>
      <c r="KF47" s="125">
        <v>15.8</v>
      </c>
      <c r="KG47" s="125">
        <v>-16.600000000000001</v>
      </c>
      <c r="KH47" s="125">
        <v>85.907300000000006</v>
      </c>
      <c r="KI47" s="125">
        <v>5.0965999999999996</v>
      </c>
    </row>
    <row r="48" spans="1:295" ht="18" customHeight="1" x14ac:dyDescent="0.3">
      <c r="A48" s="120" t="s">
        <v>59</v>
      </c>
      <c r="B48" s="120" t="s">
        <v>769</v>
      </c>
      <c r="C48" s="127"/>
      <c r="D48" s="128">
        <v>24.3489</v>
      </c>
      <c r="E48" s="128">
        <v>-48.740699999999997</v>
      </c>
      <c r="F48" s="128">
        <v>-34.245399999999997</v>
      </c>
      <c r="G48" s="128">
        <v>20.292400000000001</v>
      </c>
      <c r="H48" s="127"/>
      <c r="I48" s="128">
        <v>53.987499999999997</v>
      </c>
      <c r="J48" s="128">
        <v>-79.945599999999999</v>
      </c>
      <c r="K48" s="128">
        <v>70.785600000000002</v>
      </c>
      <c r="L48" s="128">
        <v>35.680900000000001</v>
      </c>
      <c r="M48" s="128">
        <v>34.664299999999997</v>
      </c>
      <c r="N48" s="128">
        <v>-8.8800000000000008</v>
      </c>
      <c r="O48" s="128">
        <v>-68.290000000000006</v>
      </c>
      <c r="P48" s="129">
        <v>60.5</v>
      </c>
      <c r="Q48" s="128">
        <v>18.216000000000001</v>
      </c>
      <c r="R48" s="128">
        <v>-59.4</v>
      </c>
      <c r="S48" s="128">
        <v>12.7577</v>
      </c>
      <c r="T48" s="128">
        <v>35.514600000000002</v>
      </c>
      <c r="U48" s="128">
        <v>12.6853</v>
      </c>
      <c r="V48" s="128">
        <v>12.8194</v>
      </c>
      <c r="W48" s="128">
        <v>20.9498</v>
      </c>
      <c r="X48" s="128">
        <v>12.646800000000001</v>
      </c>
      <c r="Y48" s="128">
        <v>0.15040000000000001</v>
      </c>
      <c r="Z48" s="128">
        <v>2.5709</v>
      </c>
      <c r="AA48" s="127"/>
      <c r="AB48" s="127"/>
      <c r="AC48" s="128">
        <v>-66.040000000000006</v>
      </c>
      <c r="AD48" s="128">
        <v>-66.3</v>
      </c>
      <c r="AE48" s="127"/>
      <c r="AF48" s="128">
        <v>8.8800000000000008</v>
      </c>
      <c r="AG48" s="128">
        <v>66</v>
      </c>
      <c r="AH48" s="128">
        <v>33.640999999999998</v>
      </c>
      <c r="AI48" s="128">
        <v>0.25700000000000001</v>
      </c>
      <c r="AJ48" s="128">
        <v>-73.349999999999994</v>
      </c>
      <c r="AK48" s="128">
        <v>-73.66</v>
      </c>
      <c r="AL48" s="128">
        <v>-30.45</v>
      </c>
      <c r="AM48" s="128">
        <v>74.66</v>
      </c>
      <c r="AN48" s="128">
        <v>74.92</v>
      </c>
      <c r="AO48" s="128">
        <v>26.0138</v>
      </c>
      <c r="AP48" s="128">
        <v>-9.3609000000000009</v>
      </c>
      <c r="AQ48" s="128">
        <v>77.799000000000007</v>
      </c>
      <c r="AR48" s="128">
        <v>80.084500000000006</v>
      </c>
      <c r="AS48" s="128">
        <v>51.019399999999997</v>
      </c>
      <c r="AT48" s="128">
        <v>-57.334499999999998</v>
      </c>
      <c r="AU48" s="128">
        <v>-57.2943</v>
      </c>
      <c r="AV48" s="128">
        <v>6.5898000000000003</v>
      </c>
      <c r="AW48" s="128">
        <v>6.6158000000000001</v>
      </c>
      <c r="AX48" s="128">
        <v>83.188699999999997</v>
      </c>
      <c r="AY48" s="128">
        <v>85.198099999999997</v>
      </c>
      <c r="AZ48" s="129">
        <v>8.9151000000000007</v>
      </c>
      <c r="BA48" s="128">
        <v>47.877499999999998</v>
      </c>
      <c r="BB48" s="128">
        <v>-637.87009999999998</v>
      </c>
      <c r="BC48" s="128">
        <v>13.0937</v>
      </c>
      <c r="BD48" s="128">
        <v>-5.9</v>
      </c>
      <c r="BE48" s="128">
        <v>-6.2</v>
      </c>
      <c r="BF48" s="128">
        <v>64.259200000000007</v>
      </c>
      <c r="BG48" s="128">
        <v>62.666200000000003</v>
      </c>
      <c r="BH48" s="128">
        <v>-5.7564000000000002</v>
      </c>
      <c r="BI48" s="127"/>
      <c r="BJ48" s="128">
        <v>-97.346900000000005</v>
      </c>
      <c r="BK48" s="128">
        <v>7.3642000000000003</v>
      </c>
      <c r="BL48" s="128">
        <v>9.0053000000000001</v>
      </c>
      <c r="BM48" s="128">
        <v>6.1951999999999998</v>
      </c>
      <c r="BN48" s="128">
        <v>684.07219999999995</v>
      </c>
      <c r="BO48" s="128">
        <v>157.5975</v>
      </c>
      <c r="BP48" s="128">
        <v>156.86510000000001</v>
      </c>
      <c r="BQ48" s="129">
        <v>-654.81479999999999</v>
      </c>
      <c r="BR48" s="128">
        <v>615.39279999999997</v>
      </c>
      <c r="BS48" s="127"/>
      <c r="BT48" s="128">
        <v>-61.808300000000003</v>
      </c>
      <c r="BU48" s="128">
        <v>62.8292</v>
      </c>
      <c r="BV48" s="128">
        <v>104.8651</v>
      </c>
      <c r="BW48" s="128">
        <v>35.869999999999997</v>
      </c>
      <c r="BX48" s="128">
        <v>46.66</v>
      </c>
      <c r="BY48" s="128">
        <v>76.08</v>
      </c>
      <c r="BZ48" s="128">
        <v>87.76</v>
      </c>
      <c r="CA48" s="128">
        <v>-1.2014</v>
      </c>
      <c r="CB48" s="128">
        <v>-1.3353999999999999</v>
      </c>
      <c r="CC48" s="128">
        <v>64.0214</v>
      </c>
      <c r="CD48" s="128">
        <v>65.453800000000001</v>
      </c>
      <c r="CE48" s="128">
        <v>42.374000000000002</v>
      </c>
      <c r="CF48" s="128">
        <v>-184.5419</v>
      </c>
      <c r="CG48" s="128">
        <v>-182.67359999999999</v>
      </c>
      <c r="CH48" s="128">
        <v>9.8651</v>
      </c>
      <c r="CI48" s="127"/>
      <c r="CJ48" s="127"/>
      <c r="CK48" s="127"/>
      <c r="CL48" s="128">
        <v>104.5</v>
      </c>
      <c r="CM48" s="128">
        <v>94.7</v>
      </c>
      <c r="CN48" s="128">
        <v>-15.85</v>
      </c>
      <c r="CO48" s="128">
        <v>35.866</v>
      </c>
      <c r="CP48" s="128">
        <v>33.851700000000001</v>
      </c>
      <c r="CQ48" s="128">
        <v>35.271099999999997</v>
      </c>
      <c r="CR48" s="128">
        <v>-74.539199999999994</v>
      </c>
      <c r="CS48" s="128">
        <v>-74.839100000000002</v>
      </c>
      <c r="CT48" s="128">
        <v>79.604399999999998</v>
      </c>
      <c r="CU48" s="128">
        <v>-64.694800000000001</v>
      </c>
      <c r="CV48" s="128">
        <v>93.063999999999993</v>
      </c>
      <c r="CW48" s="128">
        <v>18.016999999999999</v>
      </c>
      <c r="CX48" s="128">
        <v>69.47</v>
      </c>
      <c r="CY48" s="128">
        <v>37.299999999999997</v>
      </c>
      <c r="CZ48" s="128">
        <v>54.1479</v>
      </c>
      <c r="DA48" s="128">
        <v>51.567100000000003</v>
      </c>
      <c r="DB48" s="128">
        <v>-36.86</v>
      </c>
      <c r="DC48" s="127"/>
      <c r="DD48" s="127"/>
      <c r="DE48" s="127"/>
      <c r="DF48" s="128">
        <v>-135.17850000000001</v>
      </c>
      <c r="DG48" s="127"/>
      <c r="DH48" s="128">
        <v>-22.566099999999999</v>
      </c>
      <c r="DI48" s="128">
        <v>-138.9</v>
      </c>
      <c r="DJ48" s="128">
        <v>-140.69999999999999</v>
      </c>
      <c r="DK48" s="128">
        <v>1.37E-2</v>
      </c>
      <c r="DL48" s="128">
        <v>62.411499999999997</v>
      </c>
      <c r="DM48" s="128">
        <v>82.672399999999996</v>
      </c>
      <c r="DN48" s="128">
        <v>87.908900000000003</v>
      </c>
      <c r="DO48" s="128">
        <v>61.97</v>
      </c>
      <c r="DP48" s="128">
        <v>-12.7</v>
      </c>
      <c r="DQ48" s="128">
        <v>62.387500000000003</v>
      </c>
      <c r="DR48" s="128">
        <v>133.2576</v>
      </c>
      <c r="DS48" s="128">
        <v>-5.12</v>
      </c>
      <c r="DT48" s="128">
        <v>0</v>
      </c>
      <c r="DU48" s="128">
        <v>80.680000000000007</v>
      </c>
      <c r="DV48" s="128">
        <v>70.83</v>
      </c>
      <c r="DW48" s="128">
        <v>133.87270000000001</v>
      </c>
      <c r="DX48" s="128">
        <v>132.34549999999999</v>
      </c>
      <c r="DY48" s="128">
        <v>37.312899999999999</v>
      </c>
      <c r="DZ48" s="128">
        <v>35.954500000000003</v>
      </c>
      <c r="EA48" s="129">
        <v>258.70805000000001</v>
      </c>
      <c r="EB48" s="129">
        <v>215.084</v>
      </c>
      <c r="EC48" s="129">
        <v>207.75954999999999</v>
      </c>
      <c r="ED48" s="129">
        <v>210.86600000000001</v>
      </c>
      <c r="EE48" s="128">
        <v>108.5873</v>
      </c>
      <c r="EF48" s="128">
        <v>88.7791</v>
      </c>
      <c r="EG48" s="128">
        <v>-26.443999999999999</v>
      </c>
      <c r="EH48" s="128">
        <v>670.30409999999995</v>
      </c>
      <c r="EI48" s="128">
        <v>468.04390000000001</v>
      </c>
      <c r="EJ48" s="127"/>
      <c r="EK48" s="128">
        <v>-19.640899999999998</v>
      </c>
      <c r="EL48" s="128">
        <v>-17.045100000000001</v>
      </c>
      <c r="EM48" s="128">
        <v>-16.187000000000001</v>
      </c>
      <c r="EN48" s="128">
        <v>49.575400000000002</v>
      </c>
      <c r="EO48" s="127"/>
      <c r="EP48" s="128">
        <v>33.840000000000003</v>
      </c>
      <c r="EQ48" s="128">
        <v>-17.293500000000002</v>
      </c>
      <c r="ER48" s="128">
        <v>-18.047899999999998</v>
      </c>
      <c r="ES48" s="128">
        <v>-47.9758</v>
      </c>
      <c r="ET48" s="128">
        <v>0</v>
      </c>
      <c r="EU48" s="128">
        <v>-12.72</v>
      </c>
      <c r="EV48" s="127"/>
      <c r="EW48" s="128">
        <v>11.7872</v>
      </c>
      <c r="EX48" s="128">
        <v>45.388399999999997</v>
      </c>
      <c r="EY48" s="128">
        <v>-41.500599999999999</v>
      </c>
      <c r="EZ48" s="128">
        <v>-40.682099999999998</v>
      </c>
      <c r="FA48" s="128">
        <v>11.9412</v>
      </c>
      <c r="FB48" s="128">
        <v>-86.994</v>
      </c>
      <c r="FC48" s="128">
        <v>56.2102</v>
      </c>
      <c r="FD48" s="128">
        <v>25.3857</v>
      </c>
      <c r="FE48" s="127"/>
      <c r="FF48" s="128">
        <v>24.762599999999999</v>
      </c>
      <c r="FG48" s="128">
        <v>12.5535</v>
      </c>
      <c r="FH48" s="128">
        <v>12.576700000000001</v>
      </c>
      <c r="FI48" s="128">
        <v>12.0945</v>
      </c>
      <c r="FJ48" s="128">
        <v>0</v>
      </c>
      <c r="FK48" s="128">
        <v>0.16750000000000001</v>
      </c>
      <c r="FL48" s="128">
        <v>82.723399999999998</v>
      </c>
      <c r="FM48" s="128">
        <v>-35.079300000000003</v>
      </c>
      <c r="FN48" s="128">
        <v>-35.505699999999997</v>
      </c>
      <c r="FO48" s="128">
        <v>53.232999999999997</v>
      </c>
      <c r="FP48" s="128">
        <v>50.231999999999999</v>
      </c>
      <c r="FQ48" s="128">
        <v>28.4422</v>
      </c>
      <c r="FR48" s="128">
        <v>16.63</v>
      </c>
      <c r="FS48" s="128">
        <v>9.4710000000000001</v>
      </c>
      <c r="FT48" s="128">
        <v>1.5848</v>
      </c>
      <c r="FU48" s="128">
        <v>-5.4</v>
      </c>
      <c r="FV48" s="128">
        <v>11.66</v>
      </c>
      <c r="FW48" s="128">
        <v>29.2743</v>
      </c>
      <c r="FX48" s="127"/>
      <c r="FY48" s="128">
        <v>0.60599999999999998</v>
      </c>
      <c r="FZ48" s="128">
        <v>4.6440000000000001</v>
      </c>
      <c r="GA48" s="127"/>
      <c r="GB48" s="128">
        <v>51.72</v>
      </c>
      <c r="GC48" s="128">
        <v>-50.401699999999998</v>
      </c>
      <c r="GD48" s="128">
        <v>-51.480899999999998</v>
      </c>
      <c r="GE48" s="128">
        <v>16.079999999999998</v>
      </c>
      <c r="GF48" s="128">
        <v>91.454999999999998</v>
      </c>
      <c r="GG48" s="128">
        <v>22.6</v>
      </c>
      <c r="GH48" s="128">
        <v>-24.493600000000001</v>
      </c>
      <c r="GI48" s="128">
        <v>-1.6395999999999999</v>
      </c>
      <c r="GJ48" s="128">
        <v>-1.6225000000000001</v>
      </c>
      <c r="GK48" s="128">
        <v>3.0188999999999999</v>
      </c>
      <c r="GL48" s="127"/>
      <c r="GM48" s="127"/>
      <c r="GN48" s="128">
        <v>-16.1736</v>
      </c>
      <c r="GO48" s="128">
        <v>-47.916800000000002</v>
      </c>
      <c r="GP48" s="128">
        <v>16.623799999999999</v>
      </c>
      <c r="GQ48" s="128">
        <v>50.261400000000002</v>
      </c>
      <c r="GR48" s="128">
        <v>64.187399999999997</v>
      </c>
      <c r="GS48" s="128">
        <v>63.999299999999998</v>
      </c>
      <c r="GT48" s="128">
        <v>-169.67500000000001</v>
      </c>
      <c r="GU48" s="128">
        <v>-29.576000000000001</v>
      </c>
      <c r="GV48" s="128">
        <v>30.965699999999998</v>
      </c>
      <c r="GW48" s="128">
        <v>-68.518299999999996</v>
      </c>
      <c r="GX48" s="128">
        <v>13.0702</v>
      </c>
      <c r="GY48" s="128">
        <v>20.1617</v>
      </c>
      <c r="GZ48" s="128">
        <v>19.579599999999999</v>
      </c>
      <c r="HA48" s="129">
        <v>15.559799999999999</v>
      </c>
      <c r="HB48" s="128">
        <v>274.28379999999999</v>
      </c>
      <c r="HC48" s="128">
        <v>271.68709999999999</v>
      </c>
      <c r="HD48" s="128">
        <v>240.5</v>
      </c>
      <c r="HE48" s="128">
        <v>-240.77610000000001</v>
      </c>
      <c r="HF48" s="128">
        <v>-458.0754</v>
      </c>
      <c r="HG48" s="128">
        <v>455.1266</v>
      </c>
      <c r="HH48" s="128">
        <v>559.32569999999998</v>
      </c>
      <c r="HI48" s="128">
        <v>-254.1831</v>
      </c>
      <c r="HJ48" s="128">
        <v>-252.9145</v>
      </c>
      <c r="HK48" s="128">
        <v>-5.7716000000000003</v>
      </c>
      <c r="HL48" s="128">
        <v>8.9311000000000007</v>
      </c>
      <c r="HM48" s="128">
        <v>77.543899999999994</v>
      </c>
      <c r="HN48" s="128">
        <v>77.059399999999997</v>
      </c>
      <c r="HO48" s="127"/>
      <c r="HP48" s="127"/>
      <c r="HQ48" s="128">
        <v>42.0261</v>
      </c>
      <c r="HR48" s="128">
        <v>41.268000000000001</v>
      </c>
      <c r="HS48" s="128">
        <v>-63.529800000000002</v>
      </c>
      <c r="HT48" s="128">
        <v>-63.8872</v>
      </c>
      <c r="HU48" s="128">
        <v>106.46</v>
      </c>
      <c r="HV48" s="128">
        <v>106.26</v>
      </c>
      <c r="HW48" s="128">
        <v>63.1</v>
      </c>
      <c r="HX48" s="128">
        <v>63.1</v>
      </c>
      <c r="HY48" s="128">
        <v>21.863600000000002</v>
      </c>
      <c r="HZ48" s="128">
        <v>37.520000000000003</v>
      </c>
      <c r="IA48" s="128">
        <v>-404.5471</v>
      </c>
      <c r="IB48" s="128">
        <v>108.6139</v>
      </c>
      <c r="IC48" s="128">
        <v>108.265</v>
      </c>
      <c r="ID48" s="128">
        <v>16.7</v>
      </c>
      <c r="IE48" s="128">
        <v>26.8</v>
      </c>
      <c r="IF48" s="128">
        <v>-40.4</v>
      </c>
      <c r="IG48" s="128">
        <v>-40.700000000000003</v>
      </c>
      <c r="IH48" s="127"/>
      <c r="II48" s="127"/>
      <c r="IJ48" s="128">
        <v>-543.06730000000005</v>
      </c>
      <c r="IK48" s="128">
        <v>-433.2364</v>
      </c>
      <c r="IL48" s="128">
        <v>513.9624</v>
      </c>
      <c r="IM48" s="128">
        <v>417.09530000000001</v>
      </c>
      <c r="IN48" s="128">
        <v>-14.1214</v>
      </c>
      <c r="IO48" s="128">
        <v>-409.80759999999998</v>
      </c>
      <c r="IP48" s="128">
        <v>408.96140000000003</v>
      </c>
      <c r="IQ48" s="128">
        <v>-183.7423</v>
      </c>
      <c r="IR48" s="128">
        <v>-253.32069999999999</v>
      </c>
      <c r="IS48" s="128">
        <v>-406.3202</v>
      </c>
      <c r="IT48" s="128">
        <v>109.6836</v>
      </c>
      <c r="IU48" s="128">
        <v>109.24250000000001</v>
      </c>
      <c r="IV48" s="128">
        <v>183.2998</v>
      </c>
      <c r="IW48" s="128">
        <v>-497.49239999999998</v>
      </c>
      <c r="IX48" s="128">
        <v>263.92899999999997</v>
      </c>
      <c r="IY48" s="128">
        <v>-238.55260000000001</v>
      </c>
      <c r="IZ48" s="128">
        <v>240.60599999999999</v>
      </c>
      <c r="JA48" s="128">
        <v>-8.4115000000000002</v>
      </c>
      <c r="JB48" s="127"/>
      <c r="JC48" s="128">
        <v>24</v>
      </c>
      <c r="JD48" s="129">
        <v>6.4630000000000001</v>
      </c>
      <c r="JE48" s="129">
        <v>6.4654999999999996</v>
      </c>
      <c r="JF48" s="128">
        <v>-24</v>
      </c>
      <c r="JG48" s="127"/>
      <c r="JH48" s="127"/>
      <c r="JI48" s="128">
        <v>-2.9000000000000001E-2</v>
      </c>
      <c r="JJ48" s="128">
        <v>-27.7729</v>
      </c>
      <c r="JK48" s="128">
        <v>-12.2454</v>
      </c>
      <c r="JL48" s="128">
        <v>10.4</v>
      </c>
      <c r="JM48" s="128">
        <v>53.18</v>
      </c>
      <c r="JN48" s="128">
        <v>53.225999999999999</v>
      </c>
      <c r="JO48" s="128">
        <v>0</v>
      </c>
      <c r="JP48" s="128">
        <v>0</v>
      </c>
      <c r="JQ48" s="128">
        <v>74.6203</v>
      </c>
      <c r="JR48" s="128">
        <v>0</v>
      </c>
      <c r="JS48" s="128">
        <v>75.515000000000001</v>
      </c>
      <c r="JT48" s="127"/>
      <c r="JU48" s="128">
        <v>-25</v>
      </c>
      <c r="JV48" s="128">
        <v>31.798999999999999</v>
      </c>
      <c r="JW48" s="128">
        <v>10.61</v>
      </c>
      <c r="JX48" s="127"/>
      <c r="JY48" s="128">
        <v>8.7370999999999999</v>
      </c>
      <c r="JZ48" s="128">
        <v>41.268799999999999</v>
      </c>
      <c r="KA48" s="128">
        <v>5.7363</v>
      </c>
      <c r="KB48" s="128">
        <v>8.1637000000000004</v>
      </c>
      <c r="KC48" s="128">
        <v>-41.376100000000001</v>
      </c>
      <c r="KD48" s="128">
        <v>-9.4265000000000008</v>
      </c>
      <c r="KE48" s="128">
        <v>48.718499999999999</v>
      </c>
      <c r="KF48" s="128">
        <v>16.100000000000001</v>
      </c>
      <c r="KG48" s="128">
        <v>-16.600000000000001</v>
      </c>
      <c r="KH48" s="128">
        <v>96.604100000000003</v>
      </c>
      <c r="KI48" s="128">
        <v>-12.169700000000001</v>
      </c>
    </row>
    <row r="49" spans="1:295" ht="18" customHeight="1" x14ac:dyDescent="0.3">
      <c r="A49" s="120" t="s">
        <v>59</v>
      </c>
      <c r="B49" s="120" t="s">
        <v>770</v>
      </c>
      <c r="C49" s="121"/>
      <c r="D49" s="122">
        <v>23.819700000000001</v>
      </c>
      <c r="E49" s="122">
        <v>-48.220799999999997</v>
      </c>
      <c r="F49" s="122">
        <v>-34.881799999999998</v>
      </c>
      <c r="G49" s="122">
        <v>19.5595</v>
      </c>
      <c r="H49" s="121"/>
      <c r="I49" s="122">
        <v>52.748699999999999</v>
      </c>
      <c r="J49" s="122">
        <v>-82.342500000000001</v>
      </c>
      <c r="K49" s="122">
        <v>69.055999999999997</v>
      </c>
      <c r="L49" s="122">
        <v>34.938899999999997</v>
      </c>
      <c r="M49" s="122">
        <v>33.945900000000002</v>
      </c>
      <c r="N49" s="122">
        <v>-13.32</v>
      </c>
      <c r="O49" s="122">
        <v>-66.224000000000004</v>
      </c>
      <c r="P49" s="122">
        <v>59.4</v>
      </c>
      <c r="Q49" s="122">
        <v>18.216000000000001</v>
      </c>
      <c r="R49" s="122">
        <v>-59.4</v>
      </c>
      <c r="S49" s="122">
        <v>12.741400000000001</v>
      </c>
      <c r="T49" s="122">
        <v>35.452399999999997</v>
      </c>
      <c r="U49" s="122">
        <v>16.192599999999999</v>
      </c>
      <c r="V49" s="122">
        <v>16.263000000000002</v>
      </c>
      <c r="W49" s="122">
        <v>26.949000000000002</v>
      </c>
      <c r="X49" s="122">
        <v>12.886200000000001</v>
      </c>
      <c r="Y49" s="122">
        <v>0.33600000000000002</v>
      </c>
      <c r="Z49" s="122">
        <v>2.5903999999999998</v>
      </c>
      <c r="AA49" s="121"/>
      <c r="AB49" s="121"/>
      <c r="AC49" s="122">
        <v>-65.87</v>
      </c>
      <c r="AD49" s="122">
        <v>-66.11</v>
      </c>
      <c r="AE49" s="121"/>
      <c r="AF49" s="122">
        <v>13.32</v>
      </c>
      <c r="AG49" s="122">
        <v>66</v>
      </c>
      <c r="AH49" s="122">
        <v>34.173999999999999</v>
      </c>
      <c r="AI49" s="122">
        <v>0.26</v>
      </c>
      <c r="AJ49" s="122">
        <v>-73.73</v>
      </c>
      <c r="AK49" s="122">
        <v>-73.87</v>
      </c>
      <c r="AL49" s="122">
        <v>-32.42</v>
      </c>
      <c r="AM49" s="122">
        <v>74.709999999999994</v>
      </c>
      <c r="AN49" s="122">
        <v>74.540000000000006</v>
      </c>
      <c r="AO49" s="122">
        <v>25.643899999999999</v>
      </c>
      <c r="AP49" s="122">
        <v>-9.3087999999999997</v>
      </c>
      <c r="AQ49" s="122">
        <v>77.091300000000004</v>
      </c>
      <c r="AR49" s="122">
        <v>80.048599999999993</v>
      </c>
      <c r="AS49" s="122">
        <v>58.314900000000002</v>
      </c>
      <c r="AT49" s="122">
        <v>-58.942</v>
      </c>
      <c r="AU49" s="122">
        <v>-58.087000000000003</v>
      </c>
      <c r="AV49" s="122">
        <v>7.6673</v>
      </c>
      <c r="AW49" s="122">
        <v>7.3772000000000002</v>
      </c>
      <c r="AX49" s="122">
        <v>86.001800000000003</v>
      </c>
      <c r="AY49" s="122">
        <v>88.011200000000002</v>
      </c>
      <c r="AZ49" s="122">
        <v>8.9151000000000007</v>
      </c>
      <c r="BA49" s="122">
        <v>47.751800000000003</v>
      </c>
      <c r="BB49" s="122">
        <v>-652.70410000000004</v>
      </c>
      <c r="BC49" s="122">
        <v>12.3866</v>
      </c>
      <c r="BD49" s="122">
        <v>-5.7</v>
      </c>
      <c r="BE49" s="122">
        <v>-6</v>
      </c>
      <c r="BF49" s="122">
        <v>64.791399999999996</v>
      </c>
      <c r="BG49" s="122">
        <v>63.469000000000001</v>
      </c>
      <c r="BH49" s="122">
        <v>-5.5647000000000002</v>
      </c>
      <c r="BI49" s="121"/>
      <c r="BJ49" s="122">
        <v>-102.343</v>
      </c>
      <c r="BK49" s="122">
        <v>6.8651999999999997</v>
      </c>
      <c r="BL49" s="122">
        <v>9.1160999999999994</v>
      </c>
      <c r="BM49" s="122">
        <v>6.1150000000000002</v>
      </c>
      <c r="BN49" s="122">
        <v>699.02620000000002</v>
      </c>
      <c r="BO49" s="122">
        <v>150.33410000000001</v>
      </c>
      <c r="BP49" s="122">
        <v>151.3107</v>
      </c>
      <c r="BQ49" s="122">
        <v>-650.82119999999998</v>
      </c>
      <c r="BR49" s="122">
        <v>624.87180000000001</v>
      </c>
      <c r="BS49" s="121"/>
      <c r="BT49" s="122">
        <v>-85.841499999999996</v>
      </c>
      <c r="BU49" s="122">
        <v>87.512500000000003</v>
      </c>
      <c r="BV49" s="123">
        <v>104.5408</v>
      </c>
      <c r="BW49" s="122">
        <v>36.24</v>
      </c>
      <c r="BX49" s="122">
        <v>46.67</v>
      </c>
      <c r="BY49" s="123">
        <v>75.67</v>
      </c>
      <c r="BZ49" s="123">
        <v>87.31</v>
      </c>
      <c r="CA49" s="122">
        <v>7.9077000000000002</v>
      </c>
      <c r="CB49" s="122">
        <v>8.1755999999999993</v>
      </c>
      <c r="CC49" s="122">
        <v>64.512600000000006</v>
      </c>
      <c r="CD49" s="122">
        <v>64.719099999999997</v>
      </c>
      <c r="CE49" s="122">
        <v>45.893700000000003</v>
      </c>
      <c r="CF49" s="122">
        <v>-191.33500000000001</v>
      </c>
      <c r="CG49" s="122">
        <v>-189.8313</v>
      </c>
      <c r="CH49" s="122">
        <v>10.121499999999999</v>
      </c>
      <c r="CI49" s="121"/>
      <c r="CJ49" s="121"/>
      <c r="CK49" s="121"/>
      <c r="CL49" s="122">
        <v>104.2</v>
      </c>
      <c r="CM49" s="122">
        <v>94.4</v>
      </c>
      <c r="CN49" s="122">
        <v>-15.66</v>
      </c>
      <c r="CO49" s="122">
        <v>31.9618</v>
      </c>
      <c r="CP49" s="122">
        <v>30.276199999999999</v>
      </c>
      <c r="CQ49" s="122">
        <v>31.656199999999998</v>
      </c>
      <c r="CR49" s="122">
        <v>-79.071399999999997</v>
      </c>
      <c r="CS49" s="122">
        <v>-78.816500000000005</v>
      </c>
      <c r="CT49" s="122">
        <v>84.457499999999996</v>
      </c>
      <c r="CU49" s="122">
        <v>-64.997699999999995</v>
      </c>
      <c r="CV49" s="122">
        <v>97.5672</v>
      </c>
      <c r="CW49" s="122">
        <v>17.7178</v>
      </c>
      <c r="CX49" s="122">
        <v>69.069999999999993</v>
      </c>
      <c r="CY49" s="122">
        <v>36.75</v>
      </c>
      <c r="CZ49" s="122">
        <v>53.444800000000001</v>
      </c>
      <c r="DA49" s="122">
        <v>50.395200000000003</v>
      </c>
      <c r="DB49" s="122">
        <v>-36.479999999999997</v>
      </c>
      <c r="DC49" s="121"/>
      <c r="DD49" s="121"/>
      <c r="DE49" s="121"/>
      <c r="DF49" s="122">
        <v>-122.6992</v>
      </c>
      <c r="DG49" s="121"/>
      <c r="DH49" s="122">
        <v>-22.035799999999998</v>
      </c>
      <c r="DI49" s="122">
        <v>-131.80000000000001</v>
      </c>
      <c r="DJ49" s="122">
        <v>-130.9</v>
      </c>
      <c r="DK49" s="122">
        <v>1.9199999999999998E-2</v>
      </c>
      <c r="DL49" s="122">
        <v>60.653700000000001</v>
      </c>
      <c r="DM49" s="122">
        <v>79.854500000000002</v>
      </c>
      <c r="DN49" s="122">
        <v>85.565200000000004</v>
      </c>
      <c r="DO49" s="122">
        <v>60.09</v>
      </c>
      <c r="DP49" s="122">
        <v>-11.96</v>
      </c>
      <c r="DQ49" s="122">
        <v>63.131500000000003</v>
      </c>
      <c r="DR49" s="122">
        <v>120.8094</v>
      </c>
      <c r="DS49" s="122">
        <v>-4.6900000000000004</v>
      </c>
      <c r="DT49" s="122">
        <v>0</v>
      </c>
      <c r="DU49" s="122">
        <v>79.599999999999994</v>
      </c>
      <c r="DV49" s="122">
        <v>72.39</v>
      </c>
      <c r="DW49" s="122">
        <v>123.2727</v>
      </c>
      <c r="DX49" s="122">
        <v>119.6</v>
      </c>
      <c r="DY49" s="122">
        <v>40.272399999999998</v>
      </c>
      <c r="DZ49" s="122">
        <v>38.2273</v>
      </c>
      <c r="EA49" s="122">
        <v>257.04399999999998</v>
      </c>
      <c r="EB49" s="122">
        <v>211.69720000000001</v>
      </c>
      <c r="EC49" s="122">
        <v>204.0967</v>
      </c>
      <c r="ED49" s="122">
        <v>207.44669999999999</v>
      </c>
      <c r="EE49" s="122">
        <v>107.9132</v>
      </c>
      <c r="EF49" s="122">
        <v>88.068899999999999</v>
      </c>
      <c r="EG49" s="122">
        <v>-27.314</v>
      </c>
      <c r="EH49" s="122">
        <v>661.33989999999994</v>
      </c>
      <c r="EI49" s="122">
        <v>465.8329</v>
      </c>
      <c r="EJ49" s="121"/>
      <c r="EK49" s="122">
        <v>-19.265599999999999</v>
      </c>
      <c r="EL49" s="122">
        <v>-16.898399999999999</v>
      </c>
      <c r="EM49" s="122">
        <v>-15.2479</v>
      </c>
      <c r="EN49" s="122">
        <v>50.330100000000002</v>
      </c>
      <c r="EO49" s="121"/>
      <c r="EP49" s="122">
        <v>32.304000000000002</v>
      </c>
      <c r="EQ49" s="122">
        <v>-17.982600000000001</v>
      </c>
      <c r="ER49" s="122">
        <v>-18.355</v>
      </c>
      <c r="ES49" s="122">
        <v>-47.1038</v>
      </c>
      <c r="ET49" s="122">
        <v>0</v>
      </c>
      <c r="EU49" s="122">
        <v>-7.39</v>
      </c>
      <c r="EV49" s="121"/>
      <c r="EW49" s="122">
        <v>11.374499999999999</v>
      </c>
      <c r="EX49" s="122">
        <v>48.0456</v>
      </c>
      <c r="EY49" s="122">
        <v>-43.137599999999999</v>
      </c>
      <c r="EZ49" s="122">
        <v>-42.111199999999997</v>
      </c>
      <c r="FA49" s="122">
        <v>14.6099</v>
      </c>
      <c r="FB49" s="122">
        <v>-85.685199999999995</v>
      </c>
      <c r="FC49" s="122">
        <v>55.151400000000002</v>
      </c>
      <c r="FD49" s="122">
        <v>24.547799999999999</v>
      </c>
      <c r="FE49" s="121"/>
      <c r="FF49" s="122">
        <v>24.746400000000001</v>
      </c>
      <c r="FG49" s="122">
        <v>13.2479</v>
      </c>
      <c r="FH49" s="122">
        <v>14.869400000000001</v>
      </c>
      <c r="FI49" s="122">
        <v>13.859500000000001</v>
      </c>
      <c r="FJ49" s="122">
        <v>-8.5403000000000002</v>
      </c>
      <c r="FK49" s="122">
        <v>-9.0426000000000002</v>
      </c>
      <c r="FL49" s="122">
        <v>90.761300000000006</v>
      </c>
      <c r="FM49" s="122">
        <v>-38.0916</v>
      </c>
      <c r="FN49" s="122">
        <v>-37.826999999999998</v>
      </c>
      <c r="FO49" s="122">
        <v>65.174899999999994</v>
      </c>
      <c r="FP49" s="122">
        <v>67.780299999999997</v>
      </c>
      <c r="FQ49" s="122">
        <v>19.638400000000001</v>
      </c>
      <c r="FR49" s="122">
        <v>20.74</v>
      </c>
      <c r="FS49" s="122">
        <v>14.463699999999999</v>
      </c>
      <c r="FT49" s="122">
        <v>1.5494000000000001</v>
      </c>
      <c r="FU49" s="122">
        <v>-8.92</v>
      </c>
      <c r="FV49" s="122">
        <v>13.17</v>
      </c>
      <c r="FW49" s="122">
        <v>19.4956</v>
      </c>
      <c r="FX49" s="121"/>
      <c r="FY49" s="122">
        <v>0.504</v>
      </c>
      <c r="FZ49" s="122">
        <v>4.6260000000000003</v>
      </c>
      <c r="GA49" s="121"/>
      <c r="GB49" s="122">
        <v>49.34</v>
      </c>
      <c r="GC49" s="122">
        <v>-68.625799999999998</v>
      </c>
      <c r="GD49" s="122">
        <v>-66.188900000000004</v>
      </c>
      <c r="GE49" s="122">
        <v>16.89</v>
      </c>
      <c r="GF49" s="122">
        <v>88.800399999999996</v>
      </c>
      <c r="GG49" s="122">
        <v>24.4</v>
      </c>
      <c r="GH49" s="122">
        <v>-23.587499999999999</v>
      </c>
      <c r="GI49" s="122">
        <v>-1.4269000000000001</v>
      </c>
      <c r="GJ49" s="122">
        <v>-1.3131999999999999</v>
      </c>
      <c r="GK49" s="122">
        <v>2.9468999999999999</v>
      </c>
      <c r="GL49" s="121"/>
      <c r="GM49" s="121"/>
      <c r="GN49" s="122">
        <v>-15.705</v>
      </c>
      <c r="GO49" s="122">
        <v>-45.814500000000002</v>
      </c>
      <c r="GP49" s="122">
        <v>16.7529</v>
      </c>
      <c r="GQ49" s="122">
        <v>48.139800000000001</v>
      </c>
      <c r="GR49" s="122">
        <v>64.302999999999997</v>
      </c>
      <c r="GS49" s="122">
        <v>64.035799999999995</v>
      </c>
      <c r="GT49" s="122">
        <v>-167.4119</v>
      </c>
      <c r="GU49" s="122">
        <v>-28.192299999999999</v>
      </c>
      <c r="GV49" s="122">
        <v>30.219200000000001</v>
      </c>
      <c r="GW49" s="122">
        <v>-65.009399999999999</v>
      </c>
      <c r="GX49" s="122">
        <v>12.5364</v>
      </c>
      <c r="GY49" s="122">
        <v>19.5062</v>
      </c>
      <c r="GZ49" s="122">
        <v>18.925599999999999</v>
      </c>
      <c r="HA49" s="122">
        <v>15.1196</v>
      </c>
      <c r="HB49" s="122">
        <v>270.55279999999999</v>
      </c>
      <c r="HC49" s="122">
        <v>267.96550000000002</v>
      </c>
      <c r="HD49" s="122">
        <v>240.1</v>
      </c>
      <c r="HE49" s="122">
        <v>-237.91560000000001</v>
      </c>
      <c r="HF49" s="122">
        <v>-451.22320000000002</v>
      </c>
      <c r="HG49" s="122">
        <v>450.5147</v>
      </c>
      <c r="HH49" s="122">
        <v>553.88499999999999</v>
      </c>
      <c r="HI49" s="122">
        <v>-252.08709999999999</v>
      </c>
      <c r="HJ49" s="122">
        <v>-250.893</v>
      </c>
      <c r="HK49" s="122">
        <v>-6.2037000000000004</v>
      </c>
      <c r="HL49" s="122">
        <v>9.5732999999999997</v>
      </c>
      <c r="HM49" s="122">
        <v>72.2136</v>
      </c>
      <c r="HN49" s="122">
        <v>73.81</v>
      </c>
      <c r="HO49" s="122">
        <v>-153.78450000000001</v>
      </c>
      <c r="HP49" s="122">
        <v>-154.00720000000001</v>
      </c>
      <c r="HQ49" s="122">
        <v>42.201900000000002</v>
      </c>
      <c r="HR49" s="122">
        <v>41.7624</v>
      </c>
      <c r="HS49" s="122">
        <v>-63.24</v>
      </c>
      <c r="HT49" s="122">
        <v>-64.3566</v>
      </c>
      <c r="HU49" s="122">
        <v>105.7</v>
      </c>
      <c r="HV49" s="122">
        <v>105.7</v>
      </c>
      <c r="HW49" s="122">
        <v>61.9</v>
      </c>
      <c r="HX49" s="122">
        <v>61.7</v>
      </c>
      <c r="HY49" s="122">
        <v>21.720500000000001</v>
      </c>
      <c r="HZ49" s="122">
        <v>37.04</v>
      </c>
      <c r="IA49" s="122">
        <v>-410.35660000000001</v>
      </c>
      <c r="IB49" s="122">
        <v>113.9802</v>
      </c>
      <c r="IC49" s="122">
        <v>113.8416</v>
      </c>
      <c r="ID49" s="122">
        <v>16.7</v>
      </c>
      <c r="IE49" s="122">
        <v>23.8</v>
      </c>
      <c r="IF49" s="122">
        <v>-41.3</v>
      </c>
      <c r="IG49" s="122">
        <v>-41.6</v>
      </c>
      <c r="IH49" s="122">
        <v>1.5718000000000001</v>
      </c>
      <c r="II49" s="122">
        <v>1.1858</v>
      </c>
      <c r="IJ49" s="122">
        <v>-542.51760000000002</v>
      </c>
      <c r="IK49" s="122">
        <v>-435.0378</v>
      </c>
      <c r="IL49" s="122">
        <v>512.077</v>
      </c>
      <c r="IM49" s="122">
        <v>416.28879999999998</v>
      </c>
      <c r="IN49" s="122">
        <v>-15.825699999999999</v>
      </c>
      <c r="IO49" s="122">
        <v>-407.47550000000001</v>
      </c>
      <c r="IP49" s="122">
        <v>410.58350000000002</v>
      </c>
      <c r="IQ49" s="122">
        <v>-181.6815</v>
      </c>
      <c r="IR49" s="122">
        <v>-255.8005</v>
      </c>
      <c r="IS49" s="122">
        <v>-404.0677</v>
      </c>
      <c r="IT49" s="122">
        <v>106.31740000000001</v>
      </c>
      <c r="IU49" s="122">
        <v>107.6264</v>
      </c>
      <c r="IV49" s="122">
        <v>186.0795</v>
      </c>
      <c r="IW49" s="122">
        <v>-493.00150000000002</v>
      </c>
      <c r="IX49" s="122">
        <v>266.52080000000001</v>
      </c>
      <c r="IY49" s="122">
        <v>-234.24529999999999</v>
      </c>
      <c r="IZ49" s="122">
        <v>241.11660000000001</v>
      </c>
      <c r="JA49" s="122">
        <v>-8.6998999999999995</v>
      </c>
      <c r="JB49" s="121"/>
      <c r="JC49" s="122">
        <v>24.96</v>
      </c>
      <c r="JD49" s="122">
        <v>6.4980000000000002</v>
      </c>
      <c r="JE49" s="122">
        <v>6.4980000000000002</v>
      </c>
      <c r="JF49" s="122">
        <v>-24.4</v>
      </c>
      <c r="JG49" s="121"/>
      <c r="JH49" s="121"/>
      <c r="JI49" s="122">
        <v>-2.9000000000000001E-2</v>
      </c>
      <c r="JJ49" s="122">
        <v>-27.8035</v>
      </c>
      <c r="JK49" s="122">
        <v>-11.921900000000001</v>
      </c>
      <c r="JL49" s="122">
        <v>14.3</v>
      </c>
      <c r="JM49" s="122">
        <v>57.588000000000001</v>
      </c>
      <c r="JN49" s="122">
        <v>54.524000000000001</v>
      </c>
      <c r="JO49" s="122">
        <v>0</v>
      </c>
      <c r="JP49" s="122">
        <v>0</v>
      </c>
      <c r="JQ49" s="122">
        <v>69.315299999999993</v>
      </c>
      <c r="JR49" s="122">
        <v>0</v>
      </c>
      <c r="JS49" s="122">
        <v>71.748000000000005</v>
      </c>
      <c r="JT49" s="121"/>
      <c r="JU49" s="122">
        <v>-22</v>
      </c>
      <c r="JV49" s="122">
        <v>32.269799999999996</v>
      </c>
      <c r="JW49" s="122">
        <v>10.3</v>
      </c>
      <c r="JX49" s="121"/>
      <c r="JY49" s="122">
        <v>6.4207999999999998</v>
      </c>
      <c r="JZ49" s="122">
        <v>40.835099999999997</v>
      </c>
      <c r="KA49" s="122">
        <v>6.3082000000000003</v>
      </c>
      <c r="KB49" s="122">
        <v>6.8815999999999997</v>
      </c>
      <c r="KC49" s="122">
        <v>-41.265500000000003</v>
      </c>
      <c r="KD49" s="122">
        <v>-8.1425000000000001</v>
      </c>
      <c r="KE49" s="122">
        <v>47.470700000000001</v>
      </c>
      <c r="KF49" s="122">
        <v>13.2</v>
      </c>
      <c r="KG49" s="122">
        <v>-14.7</v>
      </c>
      <c r="KH49" s="122">
        <v>103.548</v>
      </c>
      <c r="KI49" s="122">
        <v>-11.283300000000001</v>
      </c>
    </row>
    <row r="50" spans="1:295" ht="18" customHeight="1" x14ac:dyDescent="0.3">
      <c r="A50" s="120" t="s">
        <v>59</v>
      </c>
      <c r="B50" s="120" t="s">
        <v>771</v>
      </c>
      <c r="C50" s="124"/>
      <c r="D50" s="125">
        <v>23.559000000000001</v>
      </c>
      <c r="E50" s="125">
        <v>-47.662500000000001</v>
      </c>
      <c r="F50" s="125">
        <v>-34.743200000000002</v>
      </c>
      <c r="G50" s="125">
        <v>20.353200000000001</v>
      </c>
      <c r="H50" s="124"/>
      <c r="I50" s="125">
        <v>51.528300000000002</v>
      </c>
      <c r="J50" s="125">
        <v>-76.117500000000007</v>
      </c>
      <c r="K50" s="125">
        <v>67.440399999999997</v>
      </c>
      <c r="L50" s="125">
        <v>34.195</v>
      </c>
      <c r="M50" s="125">
        <v>33.569699999999997</v>
      </c>
      <c r="N50" s="125">
        <v>-8.8800000000000008</v>
      </c>
      <c r="O50" s="125">
        <v>-61.067</v>
      </c>
      <c r="P50" s="125">
        <v>55</v>
      </c>
      <c r="Q50" s="125">
        <v>15.731999999999999</v>
      </c>
      <c r="R50" s="125">
        <v>-55</v>
      </c>
      <c r="S50" s="125">
        <v>12.8187</v>
      </c>
      <c r="T50" s="125">
        <v>32.478999999999999</v>
      </c>
      <c r="U50" s="125">
        <v>16.079699999999999</v>
      </c>
      <c r="V50" s="125">
        <v>16.091999999999999</v>
      </c>
      <c r="W50" s="125">
        <v>27.0731</v>
      </c>
      <c r="X50" s="125">
        <v>12.6877</v>
      </c>
      <c r="Y50" s="125">
        <v>0.24</v>
      </c>
      <c r="Z50" s="125">
        <v>4.5138999999999996</v>
      </c>
      <c r="AA50" s="124"/>
      <c r="AB50" s="124"/>
      <c r="AC50" s="125">
        <v>-62.95</v>
      </c>
      <c r="AD50" s="125">
        <v>-62.53</v>
      </c>
      <c r="AE50" s="124"/>
      <c r="AF50" s="125">
        <v>8.8800000000000008</v>
      </c>
      <c r="AG50" s="125">
        <v>59.4</v>
      </c>
      <c r="AH50" s="125">
        <v>32.805</v>
      </c>
      <c r="AI50" s="125">
        <v>0.25800000000000001</v>
      </c>
      <c r="AJ50" s="125">
        <v>-69.69</v>
      </c>
      <c r="AK50" s="125">
        <v>-70.09</v>
      </c>
      <c r="AL50" s="125">
        <v>-31.55</v>
      </c>
      <c r="AM50" s="125">
        <v>70.63</v>
      </c>
      <c r="AN50" s="125">
        <v>71.59</v>
      </c>
      <c r="AO50" s="125">
        <v>25.130800000000001</v>
      </c>
      <c r="AP50" s="125">
        <v>-8.7619000000000007</v>
      </c>
      <c r="AQ50" s="125">
        <v>76.328400000000002</v>
      </c>
      <c r="AR50" s="125">
        <v>78.453800000000001</v>
      </c>
      <c r="AS50" s="125">
        <v>53.642299999999999</v>
      </c>
      <c r="AT50" s="125">
        <v>-56.530799999999999</v>
      </c>
      <c r="AU50" s="125">
        <v>-56.158000000000001</v>
      </c>
      <c r="AV50" s="125">
        <v>8.1321999999999992</v>
      </c>
      <c r="AW50" s="125">
        <v>8.0462000000000007</v>
      </c>
      <c r="AX50" s="125">
        <v>82.786799999999999</v>
      </c>
      <c r="AY50" s="125">
        <v>83.858500000000006</v>
      </c>
      <c r="AZ50" s="125">
        <v>8.9151000000000007</v>
      </c>
      <c r="BA50" s="125">
        <v>47.565399999999997</v>
      </c>
      <c r="BB50" s="125">
        <v>-637.19920000000002</v>
      </c>
      <c r="BC50" s="125">
        <v>11.6212</v>
      </c>
      <c r="BD50" s="125">
        <v>-5.2</v>
      </c>
      <c r="BE50" s="125">
        <v>-5.6</v>
      </c>
      <c r="BF50" s="125">
        <v>62.216000000000001</v>
      </c>
      <c r="BG50" s="125">
        <v>61.079700000000003</v>
      </c>
      <c r="BH50" s="125">
        <v>-5.5429000000000004</v>
      </c>
      <c r="BI50" s="124"/>
      <c r="BJ50" s="125">
        <v>-98.8352</v>
      </c>
      <c r="BK50" s="125">
        <v>7.0109000000000004</v>
      </c>
      <c r="BL50" s="125">
        <v>9.1942000000000004</v>
      </c>
      <c r="BM50" s="125">
        <v>6.2759</v>
      </c>
      <c r="BN50" s="125">
        <v>677.20550000000003</v>
      </c>
      <c r="BO50" s="125">
        <v>159.8254</v>
      </c>
      <c r="BP50" s="125">
        <v>159.36760000000001</v>
      </c>
      <c r="BQ50" s="125">
        <v>-657.58609999999999</v>
      </c>
      <c r="BR50" s="125">
        <v>603.35050000000001</v>
      </c>
      <c r="BS50" s="124"/>
      <c r="BT50" s="125">
        <v>-63.618499999999997</v>
      </c>
      <c r="BU50" s="125">
        <v>65.139499999999998</v>
      </c>
      <c r="BV50" s="125">
        <v>104.2165</v>
      </c>
      <c r="BW50" s="125">
        <v>35.5</v>
      </c>
      <c r="BX50" s="125">
        <v>46.17</v>
      </c>
      <c r="BY50" s="125">
        <v>75.260000000000005</v>
      </c>
      <c r="BZ50" s="125">
        <v>86.86</v>
      </c>
      <c r="CA50" s="125">
        <v>2.8172999999999999</v>
      </c>
      <c r="CB50" s="125">
        <v>3.4870999999999999</v>
      </c>
      <c r="CC50" s="125">
        <v>58.564799999999998</v>
      </c>
      <c r="CD50" s="125">
        <v>59.172499999999999</v>
      </c>
      <c r="CE50" s="125">
        <v>29.518899999999999</v>
      </c>
      <c r="CF50" s="125">
        <v>-183.46029999999999</v>
      </c>
      <c r="CG50" s="125">
        <v>-182.7259</v>
      </c>
      <c r="CH50" s="125">
        <v>9.6778999999999993</v>
      </c>
      <c r="CI50" s="124"/>
      <c r="CJ50" s="124"/>
      <c r="CK50" s="124"/>
      <c r="CL50" s="125">
        <v>102.1</v>
      </c>
      <c r="CM50" s="125">
        <v>92.5</v>
      </c>
      <c r="CN50" s="125">
        <v>-15.66</v>
      </c>
      <c r="CO50" s="125">
        <v>34.587299999999999</v>
      </c>
      <c r="CP50" s="125">
        <v>33.137</v>
      </c>
      <c r="CQ50" s="125">
        <v>34.014200000000002</v>
      </c>
      <c r="CR50" s="125">
        <v>-68.984999999999999</v>
      </c>
      <c r="CS50" s="125">
        <v>-68.031099999999995</v>
      </c>
      <c r="CT50" s="125">
        <v>81.257900000000006</v>
      </c>
      <c r="CU50" s="125">
        <v>-71.325999999999993</v>
      </c>
      <c r="CV50" s="125">
        <v>93.924000000000007</v>
      </c>
      <c r="CW50" s="125">
        <v>17.925699999999999</v>
      </c>
      <c r="CX50" s="125">
        <v>71.069999999999993</v>
      </c>
      <c r="CY50" s="125">
        <v>37.93</v>
      </c>
      <c r="CZ50" s="125">
        <v>52.741700000000002</v>
      </c>
      <c r="DA50" s="125">
        <v>49.8093</v>
      </c>
      <c r="DB50" s="125">
        <v>-36.1</v>
      </c>
      <c r="DC50" s="124"/>
      <c r="DD50" s="124"/>
      <c r="DE50" s="124"/>
      <c r="DF50" s="125">
        <v>-135.4639</v>
      </c>
      <c r="DG50" s="124"/>
      <c r="DH50" s="125">
        <v>-21.9727</v>
      </c>
      <c r="DI50" s="125">
        <v>-134.5</v>
      </c>
      <c r="DJ50" s="125">
        <v>-133.4</v>
      </c>
      <c r="DK50" s="125">
        <v>28.737500000000001</v>
      </c>
      <c r="DL50" s="125">
        <v>58.895899999999997</v>
      </c>
      <c r="DM50" s="125">
        <v>82.672399999999996</v>
      </c>
      <c r="DN50" s="125">
        <v>83.221400000000003</v>
      </c>
      <c r="DO50" s="125">
        <v>58.19</v>
      </c>
      <c r="DP50" s="125">
        <v>-13.3</v>
      </c>
      <c r="DQ50" s="125">
        <v>63.100499999999997</v>
      </c>
      <c r="DR50" s="125">
        <v>135.11269999999999</v>
      </c>
      <c r="DS50" s="125">
        <v>-5.43</v>
      </c>
      <c r="DT50" s="125">
        <v>0</v>
      </c>
      <c r="DU50" s="125">
        <v>76.92</v>
      </c>
      <c r="DV50" s="125">
        <v>72.22</v>
      </c>
      <c r="DW50" s="125">
        <v>135</v>
      </c>
      <c r="DX50" s="125">
        <v>132.5455</v>
      </c>
      <c r="DY50" s="125">
        <v>42.767899999999997</v>
      </c>
      <c r="DZ50" s="125">
        <v>40.618200000000002</v>
      </c>
      <c r="EA50" s="125">
        <v>263.1275</v>
      </c>
      <c r="EB50" s="125">
        <v>218.67769999999999</v>
      </c>
      <c r="EC50" s="125">
        <v>210.69720000000001</v>
      </c>
      <c r="ED50" s="125">
        <v>214.12129999999999</v>
      </c>
      <c r="EE50" s="125">
        <v>104.67059999999999</v>
      </c>
      <c r="EF50" s="125">
        <v>84.413600000000002</v>
      </c>
      <c r="EG50" s="125">
        <v>-27.097000000000001</v>
      </c>
      <c r="EH50" s="125">
        <v>668.36980000000005</v>
      </c>
      <c r="EI50" s="125">
        <v>463.82440000000003</v>
      </c>
      <c r="EJ50" s="124"/>
      <c r="EK50" s="125">
        <v>-19.007000000000001</v>
      </c>
      <c r="EL50" s="125">
        <v>-16.867899999999999</v>
      </c>
      <c r="EM50" s="125">
        <v>-12.8582</v>
      </c>
      <c r="EN50" s="125">
        <v>43.195399999999999</v>
      </c>
      <c r="EO50" s="124"/>
      <c r="EP50" s="125">
        <v>30.768000000000001</v>
      </c>
      <c r="EQ50" s="125">
        <v>-14.972200000000001</v>
      </c>
      <c r="ER50" s="125">
        <v>-15.853</v>
      </c>
      <c r="ES50" s="125">
        <v>-43.671399999999998</v>
      </c>
      <c r="ET50" s="125">
        <v>0</v>
      </c>
      <c r="EU50" s="125">
        <v>-9</v>
      </c>
      <c r="EV50" s="124"/>
      <c r="EW50" s="125">
        <v>11.1502</v>
      </c>
      <c r="EX50" s="125">
        <v>35.447400000000002</v>
      </c>
      <c r="EY50" s="125">
        <v>-42.5154</v>
      </c>
      <c r="EZ50" s="125">
        <v>-41.037700000000001</v>
      </c>
      <c r="FA50" s="125">
        <v>14.3385</v>
      </c>
      <c r="FB50" s="125">
        <v>-81.9803</v>
      </c>
      <c r="FC50" s="125">
        <v>51.179000000000002</v>
      </c>
      <c r="FD50" s="125">
        <v>24.613499999999998</v>
      </c>
      <c r="FE50" s="124"/>
      <c r="FF50" s="125">
        <v>24.255099999999999</v>
      </c>
      <c r="FG50" s="125">
        <v>8.1908999999999992</v>
      </c>
      <c r="FH50" s="125">
        <v>11.645</v>
      </c>
      <c r="FI50" s="125">
        <v>0</v>
      </c>
      <c r="FJ50" s="125">
        <v>-3.6840000000000002</v>
      </c>
      <c r="FK50" s="125">
        <v>-4.3539000000000003</v>
      </c>
      <c r="FL50" s="125">
        <v>101.3111</v>
      </c>
      <c r="FM50" s="125">
        <v>-40.142000000000003</v>
      </c>
      <c r="FN50" s="125">
        <v>-39.876600000000003</v>
      </c>
      <c r="FO50" s="125">
        <v>65.872799999999998</v>
      </c>
      <c r="FP50" s="125">
        <v>63.316600000000001</v>
      </c>
      <c r="FQ50" s="125">
        <v>35.905700000000003</v>
      </c>
      <c r="FR50" s="125">
        <v>19.57</v>
      </c>
      <c r="FS50" s="125">
        <v>10.9773</v>
      </c>
      <c r="FT50" s="125">
        <v>1.5262</v>
      </c>
      <c r="FU50" s="125">
        <v>-6.48</v>
      </c>
      <c r="FV50" s="125">
        <v>15.72</v>
      </c>
      <c r="FW50" s="125">
        <v>35.563800000000001</v>
      </c>
      <c r="FX50" s="124"/>
      <c r="FY50" s="125">
        <v>0.23300000000000001</v>
      </c>
      <c r="FZ50" s="125">
        <v>4.8040000000000003</v>
      </c>
      <c r="GA50" s="124"/>
      <c r="GB50" s="125">
        <v>53.93</v>
      </c>
      <c r="GC50" s="125">
        <v>-64.873699999999999</v>
      </c>
      <c r="GD50" s="125">
        <v>-64.829400000000007</v>
      </c>
      <c r="GE50" s="125">
        <v>16.34</v>
      </c>
      <c r="GF50" s="125">
        <v>91.727400000000003</v>
      </c>
      <c r="GG50" s="125">
        <v>25.6</v>
      </c>
      <c r="GH50" s="125">
        <v>-21.876100000000001</v>
      </c>
      <c r="GI50" s="125">
        <v>-1.2563</v>
      </c>
      <c r="GJ50" s="125">
        <v>-1.3274999999999999</v>
      </c>
      <c r="GK50" s="125">
        <v>2.8506999999999998</v>
      </c>
      <c r="GL50" s="124"/>
      <c r="GM50" s="124"/>
      <c r="GN50" s="125">
        <v>-16.117699999999999</v>
      </c>
      <c r="GO50" s="125">
        <v>-43.0672</v>
      </c>
      <c r="GP50" s="125">
        <v>17.543900000000001</v>
      </c>
      <c r="GQ50" s="125">
        <v>45.057899999999997</v>
      </c>
      <c r="GR50" s="125">
        <v>63.474699999999999</v>
      </c>
      <c r="GS50" s="125">
        <v>64.640799999999999</v>
      </c>
      <c r="GT50" s="125">
        <v>-160.12350000000001</v>
      </c>
      <c r="GU50" s="125">
        <v>-27.376899999999999</v>
      </c>
      <c r="GV50" s="125">
        <v>29.389800000000001</v>
      </c>
      <c r="GW50" s="125">
        <v>-62.832900000000002</v>
      </c>
      <c r="GX50" s="125">
        <v>11.290699999999999</v>
      </c>
      <c r="GY50" s="125">
        <v>18.861699999999999</v>
      </c>
      <c r="GZ50" s="125">
        <v>18.3139</v>
      </c>
      <c r="HA50" s="125">
        <v>14</v>
      </c>
      <c r="HB50" s="125">
        <v>272.5197</v>
      </c>
      <c r="HC50" s="125">
        <v>270.40140000000002</v>
      </c>
      <c r="HD50" s="126">
        <v>238.65</v>
      </c>
      <c r="HE50" s="125">
        <v>-241.35339999999999</v>
      </c>
      <c r="HF50" s="125">
        <v>-456.60939999999999</v>
      </c>
      <c r="HG50" s="125">
        <v>456.75170000000003</v>
      </c>
      <c r="HH50" s="125">
        <v>549.32680000000005</v>
      </c>
      <c r="HI50" s="125">
        <v>-251.03030000000001</v>
      </c>
      <c r="HJ50" s="125">
        <v>-252.4418</v>
      </c>
      <c r="HK50" s="125">
        <v>-7.7019000000000002</v>
      </c>
      <c r="HL50" s="125">
        <v>6.9353999999999996</v>
      </c>
      <c r="HM50" s="125">
        <v>77.591899999999995</v>
      </c>
      <c r="HN50" s="125">
        <v>77.896900000000002</v>
      </c>
      <c r="HO50" s="124"/>
      <c r="HP50" s="124"/>
      <c r="HQ50" s="125">
        <v>41.323</v>
      </c>
      <c r="HR50" s="125">
        <v>40.564900000000002</v>
      </c>
      <c r="HS50" s="125">
        <v>-64.512200000000007</v>
      </c>
      <c r="HT50" s="125">
        <v>-64.075199999999995</v>
      </c>
      <c r="HU50" s="125">
        <v>105.91</v>
      </c>
      <c r="HV50" s="125">
        <v>107.28</v>
      </c>
      <c r="HW50" s="125">
        <v>60</v>
      </c>
      <c r="HX50" s="125">
        <v>59.7</v>
      </c>
      <c r="HY50" s="125">
        <v>21.739699999999999</v>
      </c>
      <c r="HZ50" s="125">
        <v>36.24</v>
      </c>
      <c r="IA50" s="125">
        <v>-401.49079999999998</v>
      </c>
      <c r="IB50" s="125">
        <v>111.0703</v>
      </c>
      <c r="IC50" s="125">
        <v>110.7458</v>
      </c>
      <c r="ID50" s="125">
        <v>16.2</v>
      </c>
      <c r="IE50" s="125">
        <v>21.2</v>
      </c>
      <c r="IF50" s="125">
        <v>-40.700000000000003</v>
      </c>
      <c r="IG50" s="125">
        <v>-40.700000000000003</v>
      </c>
      <c r="IH50" s="125">
        <v>1.6241000000000001</v>
      </c>
      <c r="II50" s="125">
        <v>1.3722000000000001</v>
      </c>
      <c r="IJ50" s="125">
        <v>-539.72929999999997</v>
      </c>
      <c r="IK50" s="125">
        <v>-428.82409999999999</v>
      </c>
      <c r="IL50" s="125">
        <v>511.46469999999999</v>
      </c>
      <c r="IM50" s="125">
        <v>415.77100000000002</v>
      </c>
      <c r="IN50" s="125">
        <v>-15.3315</v>
      </c>
      <c r="IO50" s="125">
        <v>-408.65100000000001</v>
      </c>
      <c r="IP50" s="125">
        <v>406.61770000000001</v>
      </c>
      <c r="IQ50" s="125">
        <v>-178.57419999999999</v>
      </c>
      <c r="IR50" s="125">
        <v>-253.51159999999999</v>
      </c>
      <c r="IS50" s="125">
        <v>-401.68090000000001</v>
      </c>
      <c r="IT50" s="125">
        <v>108.3532</v>
      </c>
      <c r="IU50" s="125">
        <v>107.9594</v>
      </c>
      <c r="IV50" s="125">
        <v>181.59389999999999</v>
      </c>
      <c r="IW50" s="125">
        <v>-494.04880000000003</v>
      </c>
      <c r="IX50" s="125">
        <v>260.41980000000001</v>
      </c>
      <c r="IY50" s="125">
        <v>-237.35679999999999</v>
      </c>
      <c r="IZ50" s="125">
        <v>240.49279999999999</v>
      </c>
      <c r="JA50" s="125">
        <v>-8.8070000000000004</v>
      </c>
      <c r="JB50" s="124"/>
      <c r="JC50" s="125">
        <v>24.48</v>
      </c>
      <c r="JD50" s="125">
        <v>6.6390000000000002</v>
      </c>
      <c r="JE50" s="125">
        <v>6.641</v>
      </c>
      <c r="JF50" s="125">
        <v>-24.32</v>
      </c>
      <c r="JG50" s="124"/>
      <c r="JH50" s="124"/>
      <c r="JI50" s="125">
        <v>-2.9000000000000001E-2</v>
      </c>
      <c r="JJ50" s="125">
        <v>-28.740400000000001</v>
      </c>
      <c r="JK50" s="125">
        <v>-13.1823</v>
      </c>
      <c r="JL50" s="125">
        <v>12.4</v>
      </c>
      <c r="JM50" s="125">
        <v>55.656999999999996</v>
      </c>
      <c r="JN50" s="125">
        <v>57.198</v>
      </c>
      <c r="JO50" s="125">
        <v>0</v>
      </c>
      <c r="JP50" s="125">
        <v>0</v>
      </c>
      <c r="JQ50" s="125">
        <v>73.221500000000006</v>
      </c>
      <c r="JR50" s="125">
        <v>0</v>
      </c>
      <c r="JS50" s="125">
        <v>76.847300000000004</v>
      </c>
      <c r="JT50" s="124"/>
      <c r="JU50" s="125">
        <v>-21.2</v>
      </c>
      <c r="JV50" s="125">
        <v>32.7104</v>
      </c>
      <c r="JW50" s="125">
        <v>10.11</v>
      </c>
      <c r="JX50" s="124"/>
      <c r="JY50" s="125">
        <v>5.8083999999999998</v>
      </c>
      <c r="JZ50" s="125">
        <v>40.968600000000002</v>
      </c>
      <c r="KA50" s="125">
        <v>7.5716999999999999</v>
      </c>
      <c r="KB50" s="125">
        <v>5.0763999999999996</v>
      </c>
      <c r="KC50" s="125">
        <v>-41.251800000000003</v>
      </c>
      <c r="KD50" s="125">
        <v>-6.1654</v>
      </c>
      <c r="KE50" s="125">
        <v>46.135899999999999</v>
      </c>
      <c r="KF50" s="125">
        <v>13.1</v>
      </c>
      <c r="KG50" s="125">
        <v>-12.2</v>
      </c>
      <c r="KH50" s="125">
        <v>92.7316</v>
      </c>
      <c r="KI50" s="125">
        <v>-13.972</v>
      </c>
    </row>
    <row r="51" spans="1:295" ht="18" customHeight="1" x14ac:dyDescent="0.3">
      <c r="A51" s="120" t="s">
        <v>59</v>
      </c>
      <c r="B51" s="120" t="s">
        <v>772</v>
      </c>
      <c r="C51" s="124"/>
      <c r="D51" s="125">
        <v>23.319400000000002</v>
      </c>
      <c r="E51" s="125">
        <v>-46.608400000000003</v>
      </c>
      <c r="F51" s="125">
        <v>-35.207599999999999</v>
      </c>
      <c r="G51" s="125">
        <v>19.959800000000001</v>
      </c>
      <c r="H51" s="124"/>
      <c r="I51" s="125">
        <v>50.965200000000003</v>
      </c>
      <c r="J51" s="125">
        <v>-73.8078</v>
      </c>
      <c r="K51" s="125">
        <v>66.601100000000002</v>
      </c>
      <c r="L51" s="125">
        <v>33.427</v>
      </c>
      <c r="M51" s="125">
        <v>32.865299999999998</v>
      </c>
      <c r="N51" s="125">
        <v>-6.66</v>
      </c>
      <c r="O51" s="125">
        <v>-62.287999999999997</v>
      </c>
      <c r="P51" s="125">
        <v>55</v>
      </c>
      <c r="Q51" s="125">
        <v>19.044</v>
      </c>
      <c r="R51" s="125">
        <v>-55</v>
      </c>
      <c r="S51" s="125">
        <v>12.8538</v>
      </c>
      <c r="T51" s="125">
        <v>30.829000000000001</v>
      </c>
      <c r="U51" s="125">
        <v>16.239599999999999</v>
      </c>
      <c r="V51" s="125">
        <v>16.556000000000001</v>
      </c>
      <c r="W51" s="125">
        <v>27.740300000000001</v>
      </c>
      <c r="X51" s="125">
        <v>13.154999999999999</v>
      </c>
      <c r="Y51" s="125">
        <v>0.16009999999999999</v>
      </c>
      <c r="Z51" s="125">
        <v>7.2572999999999999</v>
      </c>
      <c r="AA51" s="124"/>
      <c r="AB51" s="124"/>
      <c r="AC51" s="125">
        <v>-62.25</v>
      </c>
      <c r="AD51" s="125">
        <v>-61.77</v>
      </c>
      <c r="AE51" s="124"/>
      <c r="AF51" s="125">
        <v>6.66</v>
      </c>
      <c r="AG51" s="125">
        <v>61.6</v>
      </c>
      <c r="AH51" s="125">
        <v>31.231000000000002</v>
      </c>
      <c r="AI51" s="125">
        <v>0.25</v>
      </c>
      <c r="AJ51" s="125">
        <v>-69.34</v>
      </c>
      <c r="AK51" s="125">
        <v>-68.97</v>
      </c>
      <c r="AL51" s="125">
        <v>-31.42</v>
      </c>
      <c r="AM51" s="125">
        <v>70.38</v>
      </c>
      <c r="AN51" s="125">
        <v>70.180000000000007</v>
      </c>
      <c r="AO51" s="125">
        <v>24.839600000000001</v>
      </c>
      <c r="AP51" s="125">
        <v>-8.2261000000000006</v>
      </c>
      <c r="AQ51" s="125">
        <v>74.283799999999999</v>
      </c>
      <c r="AR51" s="125">
        <v>76.847399999999993</v>
      </c>
      <c r="AS51" s="125">
        <v>53.116799999999998</v>
      </c>
      <c r="AT51" s="125">
        <v>-54.923299999999998</v>
      </c>
      <c r="AU51" s="125">
        <v>-54.429000000000002</v>
      </c>
      <c r="AV51" s="125">
        <v>7.4751000000000003</v>
      </c>
      <c r="AW51" s="125">
        <v>7.5556000000000001</v>
      </c>
      <c r="AX51" s="125">
        <v>80.9114</v>
      </c>
      <c r="AY51" s="125">
        <v>83.054699999999997</v>
      </c>
      <c r="AZ51" s="125">
        <v>8.3917000000000002</v>
      </c>
      <c r="BA51" s="125">
        <v>45.8399</v>
      </c>
      <c r="BB51" s="125">
        <v>-624.64350000000002</v>
      </c>
      <c r="BC51" s="125">
        <v>11.446</v>
      </c>
      <c r="BD51" s="125">
        <v>-5.3</v>
      </c>
      <c r="BE51" s="125">
        <v>-5.3</v>
      </c>
      <c r="BF51" s="125">
        <v>60.996299999999998</v>
      </c>
      <c r="BG51" s="125">
        <v>60.069800000000001</v>
      </c>
      <c r="BH51" s="125">
        <v>-5.2005999999999997</v>
      </c>
      <c r="BI51" s="124"/>
      <c r="BJ51" s="125">
        <v>-95.866</v>
      </c>
      <c r="BK51" s="125">
        <v>6.9924999999999997</v>
      </c>
      <c r="BL51" s="125">
        <v>8.8002000000000002</v>
      </c>
      <c r="BM51" s="125">
        <v>6.0510999999999999</v>
      </c>
      <c r="BN51" s="125">
        <v>669.14859999999999</v>
      </c>
      <c r="BO51" s="125">
        <v>159.5812</v>
      </c>
      <c r="BP51" s="125">
        <v>159.79490000000001</v>
      </c>
      <c r="BQ51" s="125">
        <v>-664.88959999999997</v>
      </c>
      <c r="BR51" s="125">
        <v>590.14909999999998</v>
      </c>
      <c r="BS51" s="124"/>
      <c r="BT51" s="125">
        <v>-51.343600000000002</v>
      </c>
      <c r="BU51" s="125">
        <v>52.823900000000002</v>
      </c>
      <c r="BV51" s="126">
        <v>103.1936</v>
      </c>
      <c r="BW51" s="125">
        <v>34.4</v>
      </c>
      <c r="BX51" s="125">
        <v>44.72</v>
      </c>
      <c r="BY51" s="125">
        <v>73.69</v>
      </c>
      <c r="BZ51" s="125">
        <v>85.98</v>
      </c>
      <c r="CA51" s="125">
        <v>-4.2824</v>
      </c>
      <c r="CB51" s="125">
        <v>-4.0145</v>
      </c>
      <c r="CC51" s="125">
        <v>58.703800000000001</v>
      </c>
      <c r="CD51" s="125">
        <v>59.605699999999999</v>
      </c>
      <c r="CE51" s="125">
        <v>32.004899999999999</v>
      </c>
      <c r="CF51" s="125">
        <v>-169.44710000000001</v>
      </c>
      <c r="CG51" s="125">
        <v>-170.19489999999999</v>
      </c>
      <c r="CH51" s="125">
        <v>8.8835999999999995</v>
      </c>
      <c r="CI51" s="124"/>
      <c r="CJ51" s="124"/>
      <c r="CK51" s="124"/>
      <c r="CL51" s="125">
        <v>101.3</v>
      </c>
      <c r="CM51" s="125">
        <v>91.9</v>
      </c>
      <c r="CN51" s="125">
        <v>-15.16</v>
      </c>
      <c r="CO51" s="125">
        <v>39.439399999999999</v>
      </c>
      <c r="CP51" s="125">
        <v>38.006500000000003</v>
      </c>
      <c r="CQ51" s="125">
        <v>38.8033</v>
      </c>
      <c r="CR51" s="125">
        <v>-58.195</v>
      </c>
      <c r="CS51" s="125">
        <v>-58.2029</v>
      </c>
      <c r="CT51" s="125">
        <v>77.583100000000002</v>
      </c>
      <c r="CU51" s="125">
        <v>-77.208399999999997</v>
      </c>
      <c r="CV51" s="125">
        <v>89.198499999999996</v>
      </c>
      <c r="CW51" s="125">
        <v>17.3704</v>
      </c>
      <c r="CX51" s="125">
        <v>67.36</v>
      </c>
      <c r="CY51" s="125">
        <v>36.25</v>
      </c>
      <c r="CZ51" s="125">
        <v>51.3354</v>
      </c>
      <c r="DA51" s="125">
        <v>48.6374</v>
      </c>
      <c r="DB51" s="125">
        <v>-35.67</v>
      </c>
      <c r="DC51" s="124"/>
      <c r="DD51" s="124"/>
      <c r="DE51" s="124"/>
      <c r="DF51" s="125">
        <v>-156.76009999999999</v>
      </c>
      <c r="DG51" s="124"/>
      <c r="DH51" s="125">
        <v>-21.771899999999999</v>
      </c>
      <c r="DI51" s="125">
        <v>-131.30000000000001</v>
      </c>
      <c r="DJ51" s="125">
        <v>-130.4</v>
      </c>
      <c r="DK51" s="125">
        <v>28.385899999999999</v>
      </c>
      <c r="DL51" s="125">
        <v>56.2592</v>
      </c>
      <c r="DM51" s="125">
        <v>79.854500000000002</v>
      </c>
      <c r="DN51" s="125">
        <v>79.705799999999996</v>
      </c>
      <c r="DO51" s="125">
        <v>55.8</v>
      </c>
      <c r="DP51" s="125">
        <v>-12.9</v>
      </c>
      <c r="DQ51" s="125">
        <v>64.991500000000002</v>
      </c>
      <c r="DR51" s="125">
        <v>156.4639</v>
      </c>
      <c r="DS51" s="125">
        <v>-4.95</v>
      </c>
      <c r="DT51" s="125">
        <v>0</v>
      </c>
      <c r="DU51" s="125">
        <v>83.29</v>
      </c>
      <c r="DV51" s="125">
        <v>71.400000000000006</v>
      </c>
      <c r="DW51" s="125">
        <v>157.05459999999999</v>
      </c>
      <c r="DX51" s="125">
        <v>153.5273</v>
      </c>
      <c r="DY51" s="125">
        <v>38.744300000000003</v>
      </c>
      <c r="DZ51" s="125">
        <v>36.9818</v>
      </c>
      <c r="EA51" s="125">
        <v>271.42320000000001</v>
      </c>
      <c r="EB51" s="125">
        <v>225.90649999999999</v>
      </c>
      <c r="EC51" s="125">
        <v>217.68219999999999</v>
      </c>
      <c r="ED51" s="125">
        <v>219.56809999999999</v>
      </c>
      <c r="EE51" s="125">
        <v>97.916399999999996</v>
      </c>
      <c r="EF51" s="125">
        <v>78.028700000000001</v>
      </c>
      <c r="EG51" s="125">
        <v>-27.951000000000001</v>
      </c>
      <c r="EH51" s="125">
        <v>676.05740000000003</v>
      </c>
      <c r="EI51" s="125">
        <v>450.25139999999999</v>
      </c>
      <c r="EJ51" s="124"/>
      <c r="EK51" s="125">
        <v>-18.674800000000001</v>
      </c>
      <c r="EL51" s="125">
        <v>-16.6846</v>
      </c>
      <c r="EM51" s="125">
        <v>0</v>
      </c>
      <c r="EN51" s="125">
        <v>32.002400000000002</v>
      </c>
      <c r="EO51" s="124"/>
      <c r="EP51" s="125">
        <v>29.231999999999999</v>
      </c>
      <c r="EQ51" s="125">
        <v>-12.9133</v>
      </c>
      <c r="ER51" s="125">
        <v>-13.6853</v>
      </c>
      <c r="ES51" s="125">
        <v>-37.286200000000001</v>
      </c>
      <c r="ET51" s="125">
        <v>0</v>
      </c>
      <c r="EU51" s="125">
        <v>-6.4</v>
      </c>
      <c r="EV51" s="124"/>
      <c r="EW51" s="125">
        <v>10.5558</v>
      </c>
      <c r="EX51" s="125">
        <v>16.935600000000001</v>
      </c>
      <c r="EY51" s="125">
        <v>-40.3005</v>
      </c>
      <c r="EZ51" s="125">
        <v>-39.661299999999997</v>
      </c>
      <c r="FA51" s="125">
        <v>10.4717</v>
      </c>
      <c r="FB51" s="125">
        <v>-74.881200000000007</v>
      </c>
      <c r="FC51" s="125">
        <v>44.455500000000001</v>
      </c>
      <c r="FD51" s="125">
        <v>24.688800000000001</v>
      </c>
      <c r="FE51" s="124"/>
      <c r="FF51" s="125">
        <v>24.275200000000002</v>
      </c>
      <c r="FG51" s="125">
        <v>0</v>
      </c>
      <c r="FH51" s="125">
        <v>10.8192</v>
      </c>
      <c r="FI51" s="125">
        <v>0</v>
      </c>
      <c r="FJ51" s="125">
        <v>3.6840000000000002</v>
      </c>
      <c r="FK51" s="125">
        <v>3.0142000000000002</v>
      </c>
      <c r="FL51" s="125">
        <v>99.804000000000002</v>
      </c>
      <c r="FM51" s="125">
        <v>-35.925899999999999</v>
      </c>
      <c r="FN51" s="125">
        <v>-35.987900000000003</v>
      </c>
      <c r="FO51" s="125">
        <v>61.8294</v>
      </c>
      <c r="FP51" s="125">
        <v>58.809699999999999</v>
      </c>
      <c r="FQ51" s="125">
        <v>35.766500000000001</v>
      </c>
      <c r="FR51" s="125">
        <v>15.27</v>
      </c>
      <c r="FS51" s="125">
        <v>8.7703000000000007</v>
      </c>
      <c r="FT51" s="125">
        <v>1.42</v>
      </c>
      <c r="FU51" s="125">
        <v>-4.9000000000000004</v>
      </c>
      <c r="FV51" s="125">
        <v>15.35</v>
      </c>
      <c r="FW51" s="125">
        <v>35.988100000000003</v>
      </c>
      <c r="FX51" s="124"/>
      <c r="FY51" s="125">
        <v>-1.7000000000000001E-2</v>
      </c>
      <c r="FZ51" s="125">
        <v>4.8230000000000004</v>
      </c>
      <c r="GA51" s="124"/>
      <c r="GB51" s="125">
        <v>53.01</v>
      </c>
      <c r="GC51" s="125">
        <v>-58.023499999999999</v>
      </c>
      <c r="GD51" s="125">
        <v>-61.648600000000002</v>
      </c>
      <c r="GE51" s="125">
        <v>16.14</v>
      </c>
      <c r="GF51" s="125">
        <v>91.231499999999997</v>
      </c>
      <c r="GG51" s="125">
        <v>25.1</v>
      </c>
      <c r="GH51" s="125">
        <v>-19.439699999999998</v>
      </c>
      <c r="GI51" s="125">
        <v>-1.0041</v>
      </c>
      <c r="GJ51" s="125">
        <v>0</v>
      </c>
      <c r="GK51" s="125">
        <v>2.6974</v>
      </c>
      <c r="GL51" s="124"/>
      <c r="GM51" s="124"/>
      <c r="GN51" s="125">
        <v>-14.696099999999999</v>
      </c>
      <c r="GO51" s="125">
        <v>-39.494</v>
      </c>
      <c r="GP51" s="125">
        <v>18.223500000000001</v>
      </c>
      <c r="GQ51" s="125">
        <v>41.489600000000003</v>
      </c>
      <c r="GR51" s="125">
        <v>59.924700000000001</v>
      </c>
      <c r="GS51" s="125">
        <v>58.369599999999998</v>
      </c>
      <c r="GT51" s="125">
        <v>-156.47409999999999</v>
      </c>
      <c r="GU51" s="125">
        <v>-26.168700000000001</v>
      </c>
      <c r="GV51" s="125">
        <v>27.089500000000001</v>
      </c>
      <c r="GW51" s="125">
        <v>-59.042000000000002</v>
      </c>
      <c r="GX51" s="125">
        <v>11.0968</v>
      </c>
      <c r="GY51" s="125">
        <v>17.787400000000002</v>
      </c>
      <c r="GZ51" s="125">
        <v>17.470099999999999</v>
      </c>
      <c r="HA51" s="125">
        <v>13.103199999999999</v>
      </c>
      <c r="HB51" s="125">
        <v>268.90609999999998</v>
      </c>
      <c r="HC51" s="125">
        <v>269.21069999999997</v>
      </c>
      <c r="HD51" s="125">
        <v>237.2</v>
      </c>
      <c r="HE51" s="125">
        <v>-235.7132</v>
      </c>
      <c r="HF51" s="125">
        <v>-450.77170000000001</v>
      </c>
      <c r="HG51" s="125">
        <v>451.8064</v>
      </c>
      <c r="HH51" s="125">
        <v>540.51819999999998</v>
      </c>
      <c r="HI51" s="125">
        <v>-251.33</v>
      </c>
      <c r="HJ51" s="125">
        <v>-248.499</v>
      </c>
      <c r="HK51" s="125">
        <v>-8.5951000000000004</v>
      </c>
      <c r="HL51" s="125">
        <v>6.2492999999999999</v>
      </c>
      <c r="HM51" s="125">
        <v>77.466700000000003</v>
      </c>
      <c r="HN51" s="125">
        <v>76.647400000000005</v>
      </c>
      <c r="HO51" s="124"/>
      <c r="HP51" s="124"/>
      <c r="HQ51" s="125">
        <v>42.190899999999999</v>
      </c>
      <c r="HR51" s="125">
        <v>41.410899999999998</v>
      </c>
      <c r="HS51" s="125">
        <v>-62.781199999999998</v>
      </c>
      <c r="HT51" s="125">
        <v>-62.323500000000003</v>
      </c>
      <c r="HU51" s="125">
        <v>107.59</v>
      </c>
      <c r="HV51" s="125">
        <v>106.65</v>
      </c>
      <c r="HW51" s="125">
        <v>58.7</v>
      </c>
      <c r="HX51" s="125">
        <v>59.4</v>
      </c>
      <c r="HY51" s="125">
        <v>22.006699999999999</v>
      </c>
      <c r="HZ51" s="125">
        <v>35.6</v>
      </c>
      <c r="IA51" s="125">
        <v>-415.45859999999999</v>
      </c>
      <c r="IB51" s="125">
        <v>117.1499</v>
      </c>
      <c r="IC51" s="125">
        <v>115.77800000000001</v>
      </c>
      <c r="ID51" s="125">
        <v>15</v>
      </c>
      <c r="IE51" s="125">
        <v>19.3</v>
      </c>
      <c r="IF51" s="125">
        <v>-41.4</v>
      </c>
      <c r="IG51" s="125">
        <v>-41.5</v>
      </c>
      <c r="IH51" s="124"/>
      <c r="II51" s="125">
        <v>1.2607999999999999</v>
      </c>
      <c r="IJ51" s="125">
        <v>-527.36950000000002</v>
      </c>
      <c r="IK51" s="125">
        <v>-417.41750000000002</v>
      </c>
      <c r="IL51" s="125">
        <v>506.31310000000002</v>
      </c>
      <c r="IM51" s="125">
        <v>415.15929999999997</v>
      </c>
      <c r="IN51" s="125">
        <v>-9.0092999999999996</v>
      </c>
      <c r="IO51" s="125">
        <v>-408.62270000000001</v>
      </c>
      <c r="IP51" s="125">
        <v>408.60430000000002</v>
      </c>
      <c r="IQ51" s="125">
        <v>-179.81909999999999</v>
      </c>
      <c r="IR51" s="125">
        <v>-257.94150000000002</v>
      </c>
      <c r="IS51" s="125">
        <v>-402.72710000000001</v>
      </c>
      <c r="IT51" s="125">
        <v>108.90560000000001</v>
      </c>
      <c r="IU51" s="125">
        <v>107.5706</v>
      </c>
      <c r="IV51" s="125">
        <v>180.46109999999999</v>
      </c>
      <c r="IW51" s="125">
        <v>-490.226</v>
      </c>
      <c r="IX51" s="125">
        <v>266.29989999999998</v>
      </c>
      <c r="IY51" s="125">
        <v>-235.3827</v>
      </c>
      <c r="IZ51" s="125">
        <v>236.49780000000001</v>
      </c>
      <c r="JA51" s="125">
        <v>-8.7796000000000003</v>
      </c>
      <c r="JB51" s="124"/>
      <c r="JC51" s="125">
        <v>25.44</v>
      </c>
      <c r="JD51" s="125">
        <v>6.6870000000000003</v>
      </c>
      <c r="JE51" s="125">
        <v>6.6890000000000001</v>
      </c>
      <c r="JF51" s="125">
        <v>-24.72</v>
      </c>
      <c r="JG51" s="124"/>
      <c r="JH51" s="124"/>
      <c r="JI51" s="125">
        <v>-2.9000000000000001E-2</v>
      </c>
      <c r="JJ51" s="125">
        <v>-29.3843</v>
      </c>
      <c r="JK51" s="125">
        <v>-13.9147</v>
      </c>
      <c r="JL51" s="125">
        <v>12.9</v>
      </c>
      <c r="JM51" s="125">
        <v>53.055999999999997</v>
      </c>
      <c r="JN51" s="125">
        <v>52.52</v>
      </c>
      <c r="JO51" s="125">
        <v>3.0497999999999998</v>
      </c>
      <c r="JP51" s="125">
        <v>3.5589</v>
      </c>
      <c r="JQ51" s="125">
        <v>74.825100000000006</v>
      </c>
      <c r="JR51" s="125">
        <v>0</v>
      </c>
      <c r="JS51" s="125">
        <v>75.263199999999998</v>
      </c>
      <c r="JT51" s="124"/>
      <c r="JU51" s="125">
        <v>-19</v>
      </c>
      <c r="JV51" s="125">
        <v>33.208500000000001</v>
      </c>
      <c r="JW51" s="125">
        <v>9.69</v>
      </c>
      <c r="JX51" s="124"/>
      <c r="JY51" s="125">
        <v>6.0275999999999996</v>
      </c>
      <c r="JZ51" s="125">
        <v>41.578899999999997</v>
      </c>
      <c r="KA51" s="125">
        <v>7.7625000000000002</v>
      </c>
      <c r="KB51" s="125">
        <v>5.6414</v>
      </c>
      <c r="KC51" s="125">
        <v>-40.925800000000002</v>
      </c>
      <c r="KD51" s="125">
        <v>-5.7950999999999997</v>
      </c>
      <c r="KE51" s="125">
        <v>46.3399</v>
      </c>
      <c r="KF51" s="125">
        <v>9.4</v>
      </c>
      <c r="KG51" s="125">
        <v>-9.6</v>
      </c>
      <c r="KH51" s="125">
        <v>86.985699999999994</v>
      </c>
      <c r="KI51" s="125">
        <v>-9.3956999999999997</v>
      </c>
    </row>
    <row r="52" spans="1:295" ht="18" customHeight="1" x14ac:dyDescent="0.3">
      <c r="A52" s="120" t="s">
        <v>59</v>
      </c>
      <c r="B52" s="120" t="s">
        <v>773</v>
      </c>
      <c r="C52" s="124"/>
      <c r="D52" s="125">
        <v>22.551400000000001</v>
      </c>
      <c r="E52" s="125">
        <v>-45.503100000000003</v>
      </c>
      <c r="F52" s="125">
        <v>-35.580199999999998</v>
      </c>
      <c r="G52" s="125">
        <v>19.5793</v>
      </c>
      <c r="H52" s="124"/>
      <c r="I52" s="125">
        <v>48.529600000000002</v>
      </c>
      <c r="J52" s="125">
        <v>-70.603300000000004</v>
      </c>
      <c r="K52" s="125">
        <v>63.279800000000002</v>
      </c>
      <c r="L52" s="125">
        <v>31.934999999999999</v>
      </c>
      <c r="M52" s="125">
        <v>31.133800000000001</v>
      </c>
      <c r="N52" s="125">
        <v>-4.4400000000000004</v>
      </c>
      <c r="O52" s="125">
        <v>-57.247999999999998</v>
      </c>
      <c r="P52" s="125">
        <v>52.8</v>
      </c>
      <c r="Q52" s="125">
        <v>17.388000000000002</v>
      </c>
      <c r="R52" s="125">
        <v>-50.6</v>
      </c>
      <c r="S52" s="125">
        <v>12.5282</v>
      </c>
      <c r="T52" s="125">
        <v>30.187200000000001</v>
      </c>
      <c r="U52" s="125">
        <v>15.106299999999999</v>
      </c>
      <c r="V52" s="125">
        <v>15.4762</v>
      </c>
      <c r="W52" s="125">
        <v>25.949000000000002</v>
      </c>
      <c r="X52" s="125">
        <v>15.388199999999999</v>
      </c>
      <c r="Y52" s="125">
        <v>0.23369999999999999</v>
      </c>
      <c r="Z52" s="125">
        <v>4.1571999999999996</v>
      </c>
      <c r="AA52" s="124"/>
      <c r="AB52" s="124"/>
      <c r="AC52" s="125">
        <v>-57.64</v>
      </c>
      <c r="AD52" s="125">
        <v>-58.02</v>
      </c>
      <c r="AE52" s="124"/>
      <c r="AF52" s="125">
        <v>4.4400000000000004</v>
      </c>
      <c r="AG52" s="125">
        <v>57.2</v>
      </c>
      <c r="AH52" s="125">
        <v>31.568999999999999</v>
      </c>
      <c r="AI52" s="125">
        <v>0.247</v>
      </c>
      <c r="AJ52" s="125">
        <v>-63.13</v>
      </c>
      <c r="AK52" s="125">
        <v>-63.08</v>
      </c>
      <c r="AL52" s="125">
        <v>-32.35</v>
      </c>
      <c r="AM52" s="125">
        <v>63.71</v>
      </c>
      <c r="AN52" s="125">
        <v>64.44</v>
      </c>
      <c r="AO52" s="125">
        <v>23.508800000000001</v>
      </c>
      <c r="AP52" s="125">
        <v>-7.4356</v>
      </c>
      <c r="AQ52" s="125">
        <v>71.768199999999993</v>
      </c>
      <c r="AR52" s="125">
        <v>73.979299999999995</v>
      </c>
      <c r="AS52" s="125">
        <v>52.013599999999997</v>
      </c>
      <c r="AT52" s="125">
        <v>-51.038400000000003</v>
      </c>
      <c r="AU52" s="125">
        <v>-50.707900000000002</v>
      </c>
      <c r="AV52" s="125">
        <v>8.7468000000000004</v>
      </c>
      <c r="AW52" s="125">
        <v>8.9474</v>
      </c>
      <c r="AX52" s="125">
        <v>77.964299999999994</v>
      </c>
      <c r="AY52" s="125">
        <v>79.705699999999993</v>
      </c>
      <c r="AZ52" s="125">
        <v>8.3917000000000002</v>
      </c>
      <c r="BA52" s="125">
        <v>45.052999999999997</v>
      </c>
      <c r="BB52" s="125">
        <v>-609.26089999999999</v>
      </c>
      <c r="BC52" s="125">
        <v>18.175799999999999</v>
      </c>
      <c r="BD52" s="125">
        <v>-7.8</v>
      </c>
      <c r="BE52" s="125">
        <v>-8.5</v>
      </c>
      <c r="BF52" s="125">
        <v>57.241799999999998</v>
      </c>
      <c r="BG52" s="125">
        <v>56.040500000000002</v>
      </c>
      <c r="BH52" s="125">
        <v>-5.2233000000000001</v>
      </c>
      <c r="BI52" s="124"/>
      <c r="BJ52" s="125">
        <v>-96.234899999999996</v>
      </c>
      <c r="BK52" s="125">
        <v>6.15</v>
      </c>
      <c r="BL52" s="125">
        <v>8.5264000000000006</v>
      </c>
      <c r="BM52" s="125">
        <v>5.7656000000000001</v>
      </c>
      <c r="BN52" s="125">
        <v>654.07249999999999</v>
      </c>
      <c r="BO52" s="125">
        <v>167.63810000000001</v>
      </c>
      <c r="BP52" s="125">
        <v>166.26480000000001</v>
      </c>
      <c r="BQ52" s="125">
        <v>-678.44949999999994</v>
      </c>
      <c r="BR52" s="125">
        <v>582.96720000000005</v>
      </c>
      <c r="BS52" s="124"/>
      <c r="BT52" s="125">
        <v>-50.267499999999998</v>
      </c>
      <c r="BU52" s="125">
        <v>52.059699999999999</v>
      </c>
      <c r="BV52" s="125">
        <v>102.1707</v>
      </c>
      <c r="BW52" s="125">
        <v>34</v>
      </c>
      <c r="BX52" s="125">
        <v>41.41</v>
      </c>
      <c r="BY52" s="125">
        <v>72.16</v>
      </c>
      <c r="BZ52" s="125">
        <v>89.78</v>
      </c>
      <c r="CA52" s="125">
        <v>-6.5597000000000003</v>
      </c>
      <c r="CB52" s="125">
        <v>-5.8898999999999999</v>
      </c>
      <c r="CC52" s="125">
        <v>63.364400000000003</v>
      </c>
      <c r="CD52" s="125">
        <v>64.250699999999995</v>
      </c>
      <c r="CE52" s="125">
        <v>34.156199999999998</v>
      </c>
      <c r="CF52" s="125">
        <v>-150.45590000000001</v>
      </c>
      <c r="CG52" s="125">
        <v>-149.94329999999999</v>
      </c>
      <c r="CH52" s="125">
        <v>10.122400000000001</v>
      </c>
      <c r="CI52" s="124"/>
      <c r="CJ52" s="124"/>
      <c r="CK52" s="124"/>
      <c r="CL52" s="125">
        <v>97</v>
      </c>
      <c r="CM52" s="125">
        <v>88</v>
      </c>
      <c r="CN52" s="125">
        <v>-15.08</v>
      </c>
      <c r="CO52" s="125">
        <v>46.200699999999998</v>
      </c>
      <c r="CP52" s="125">
        <v>45.055900000000001</v>
      </c>
      <c r="CQ52" s="125">
        <v>45.243499999999997</v>
      </c>
      <c r="CR52" s="125">
        <v>-44.622</v>
      </c>
      <c r="CS52" s="125">
        <v>-44.865600000000001</v>
      </c>
      <c r="CT52" s="125">
        <v>76.831900000000005</v>
      </c>
      <c r="CU52" s="125">
        <v>-89.728099999999998</v>
      </c>
      <c r="CV52" s="125">
        <v>89.179100000000005</v>
      </c>
      <c r="CW52" s="125">
        <v>16.639800000000001</v>
      </c>
      <c r="CX52" s="125">
        <v>64.87</v>
      </c>
      <c r="CY52" s="125">
        <v>34.49</v>
      </c>
      <c r="CZ52" s="125">
        <v>49.226100000000002</v>
      </c>
      <c r="DA52" s="125">
        <v>46.879600000000003</v>
      </c>
      <c r="DB52" s="125">
        <v>-34.89</v>
      </c>
      <c r="DC52" s="124"/>
      <c r="DD52" s="124"/>
      <c r="DE52" s="124"/>
      <c r="DF52" s="125">
        <v>-165.24610000000001</v>
      </c>
      <c r="DG52" s="124"/>
      <c r="DH52" s="125">
        <v>-21.171700000000001</v>
      </c>
      <c r="DI52" s="125">
        <v>-125.3</v>
      </c>
      <c r="DJ52" s="125">
        <v>-125.3</v>
      </c>
      <c r="DK52" s="125">
        <v>28.155200000000001</v>
      </c>
      <c r="DL52" s="125">
        <v>53.915399999999998</v>
      </c>
      <c r="DM52" s="125">
        <v>76.097300000000004</v>
      </c>
      <c r="DN52" s="125">
        <v>76.190200000000004</v>
      </c>
      <c r="DO52" s="125">
        <v>53.56</v>
      </c>
      <c r="DP52" s="125">
        <v>-12.1</v>
      </c>
      <c r="DQ52" s="125">
        <v>67.316500000000005</v>
      </c>
      <c r="DR52" s="125">
        <v>164.7244</v>
      </c>
      <c r="DS52" s="125">
        <v>-4.8899999999999997</v>
      </c>
      <c r="DT52" s="125">
        <v>0</v>
      </c>
      <c r="DU52" s="125">
        <v>77.88</v>
      </c>
      <c r="DV52" s="125">
        <v>69.55</v>
      </c>
      <c r="DW52" s="125">
        <v>165.8</v>
      </c>
      <c r="DX52" s="125">
        <v>162.1636</v>
      </c>
      <c r="DY52" s="125">
        <v>41.207799999999999</v>
      </c>
      <c r="DZ52" s="125">
        <v>38.454500000000003</v>
      </c>
      <c r="EA52" s="125">
        <v>272.66730000000001</v>
      </c>
      <c r="EB52" s="125">
        <v>226.22550000000001</v>
      </c>
      <c r="EC52" s="125">
        <v>217.88390000000001</v>
      </c>
      <c r="ED52" s="125">
        <v>222.24619999999999</v>
      </c>
      <c r="EE52" s="125">
        <v>95.222700000000003</v>
      </c>
      <c r="EF52" s="125">
        <v>74.640500000000003</v>
      </c>
      <c r="EG52" s="125">
        <v>-28.37</v>
      </c>
      <c r="EH52" s="125">
        <v>692.03700000000003</v>
      </c>
      <c r="EI52" s="125">
        <v>428.66730000000001</v>
      </c>
      <c r="EJ52" s="124"/>
      <c r="EK52" s="125">
        <v>-26.1432</v>
      </c>
      <c r="EL52" s="125">
        <v>-24.09</v>
      </c>
      <c r="EM52" s="125">
        <v>0</v>
      </c>
      <c r="EN52" s="125">
        <v>17.125399999999999</v>
      </c>
      <c r="EO52" s="124"/>
      <c r="EP52" s="125">
        <v>38.448</v>
      </c>
      <c r="EQ52" s="125">
        <v>-14.2182</v>
      </c>
      <c r="ER52" s="125">
        <v>-14.870799999999999</v>
      </c>
      <c r="ES52" s="125">
        <v>-35.792900000000003</v>
      </c>
      <c r="ET52" s="125">
        <v>0</v>
      </c>
      <c r="EU52" s="125">
        <v>-15.36</v>
      </c>
      <c r="EV52" s="124"/>
      <c r="EW52" s="125">
        <v>10.0572</v>
      </c>
      <c r="EX52" s="125">
        <v>-9.4032</v>
      </c>
      <c r="EY52" s="125">
        <v>-41.133400000000002</v>
      </c>
      <c r="EZ52" s="125">
        <v>-39.979399999999998</v>
      </c>
      <c r="FA52" s="125">
        <v>11.4259</v>
      </c>
      <c r="FB52" s="125">
        <v>-72.260300000000001</v>
      </c>
      <c r="FC52" s="125">
        <v>41.742899999999999</v>
      </c>
      <c r="FD52" s="125">
        <v>25.0307</v>
      </c>
      <c r="FE52" s="124"/>
      <c r="FF52" s="125">
        <v>24.293900000000001</v>
      </c>
      <c r="FG52" s="125">
        <v>0</v>
      </c>
      <c r="FH52" s="125">
        <v>10.3933</v>
      </c>
      <c r="FI52" s="125">
        <v>0</v>
      </c>
      <c r="FJ52" s="125">
        <v>6.1959</v>
      </c>
      <c r="FK52" s="125">
        <v>6.0284000000000004</v>
      </c>
      <c r="FL52" s="125">
        <v>113.20050000000001</v>
      </c>
      <c r="FM52" s="125">
        <v>-37.464300000000001</v>
      </c>
      <c r="FN52" s="125">
        <v>-36.993600000000001</v>
      </c>
      <c r="FO52" s="125">
        <v>71.225399999999993</v>
      </c>
      <c r="FP52" s="125">
        <v>65.932500000000005</v>
      </c>
      <c r="FQ52" s="125">
        <v>41.779800000000002</v>
      </c>
      <c r="FR52" s="125">
        <v>17.36</v>
      </c>
      <c r="FS52" s="125">
        <v>8.7629999999999999</v>
      </c>
      <c r="FT52" s="125">
        <v>1.3504</v>
      </c>
      <c r="FU52" s="125">
        <v>-5.0199999999999996</v>
      </c>
      <c r="FV52" s="125">
        <v>17.21</v>
      </c>
      <c r="FW52" s="125">
        <v>41.7331</v>
      </c>
      <c r="FX52" s="124"/>
      <c r="FY52" s="125">
        <v>-0.38800000000000001</v>
      </c>
      <c r="FZ52" s="125">
        <v>4.8070000000000004</v>
      </c>
      <c r="GA52" s="124"/>
      <c r="GB52" s="125">
        <v>54.82</v>
      </c>
      <c r="GC52" s="125">
        <v>-67.514799999999994</v>
      </c>
      <c r="GD52" s="125">
        <v>-71.099199999999996</v>
      </c>
      <c r="GE52" s="125">
        <v>16.41</v>
      </c>
      <c r="GF52" s="125">
        <v>89.814099999999996</v>
      </c>
      <c r="GG52" s="125">
        <v>27</v>
      </c>
      <c r="GH52" s="125">
        <v>-17.978999999999999</v>
      </c>
      <c r="GI52" s="125">
        <v>-1.0508999999999999</v>
      </c>
      <c r="GJ52" s="125">
        <v>0</v>
      </c>
      <c r="GK52" s="125">
        <v>2.5516999999999999</v>
      </c>
      <c r="GL52" s="124"/>
      <c r="GM52" s="124"/>
      <c r="GN52" s="125">
        <v>-16.3477</v>
      </c>
      <c r="GO52" s="125">
        <v>-36.933599999999998</v>
      </c>
      <c r="GP52" s="125">
        <v>17.642800000000001</v>
      </c>
      <c r="GQ52" s="125">
        <v>38.599899999999998</v>
      </c>
      <c r="GR52" s="125">
        <v>59.257899999999999</v>
      </c>
      <c r="GS52" s="125">
        <v>61.202599999999997</v>
      </c>
      <c r="GT52" s="125">
        <v>-148.08000000000001</v>
      </c>
      <c r="GU52" s="125">
        <v>-24.608699999999999</v>
      </c>
      <c r="GV52" s="125">
        <v>26.148599999999998</v>
      </c>
      <c r="GW52" s="125">
        <v>-55.375</v>
      </c>
      <c r="GX52" s="126">
        <v>10.161350000000001</v>
      </c>
      <c r="GY52" s="125">
        <v>16.488499999999998</v>
      </c>
      <c r="GZ52" s="125">
        <v>16.0977</v>
      </c>
      <c r="HA52" s="126">
        <v>12.051600000000001</v>
      </c>
      <c r="HB52" s="125">
        <v>263.49790000000002</v>
      </c>
      <c r="HC52" s="125">
        <v>264.1506</v>
      </c>
      <c r="HD52" s="126">
        <v>239.9</v>
      </c>
      <c r="HE52" s="126">
        <v>-239.50139999999999</v>
      </c>
      <c r="HF52" s="125">
        <v>-446.13</v>
      </c>
      <c r="HG52" s="125">
        <v>447.25099999999998</v>
      </c>
      <c r="HH52" s="125">
        <v>512.30489999999998</v>
      </c>
      <c r="HI52" s="125">
        <v>-245.9564</v>
      </c>
      <c r="HJ52" s="125">
        <v>-245.7355</v>
      </c>
      <c r="HK52" s="125">
        <v>-7.4402999999999997</v>
      </c>
      <c r="HL52" s="125">
        <v>7.1045999999999996</v>
      </c>
      <c r="HM52" s="125">
        <v>75.835899999999995</v>
      </c>
      <c r="HN52" s="125">
        <v>76.724900000000005</v>
      </c>
      <c r="HO52" s="124"/>
      <c r="HP52" s="124"/>
      <c r="HQ52" s="125">
        <v>39.499200000000002</v>
      </c>
      <c r="HR52" s="125">
        <v>38.796100000000003</v>
      </c>
      <c r="HS52" s="125">
        <v>-60.008499999999998</v>
      </c>
      <c r="HT52" s="125">
        <v>-59.284500000000001</v>
      </c>
      <c r="HU52" s="125">
        <v>109.81</v>
      </c>
      <c r="HV52" s="125">
        <v>109.76</v>
      </c>
      <c r="HW52" s="125">
        <v>54.3</v>
      </c>
      <c r="HX52" s="125">
        <v>56.8</v>
      </c>
      <c r="HY52" s="125">
        <v>22.273700000000002</v>
      </c>
      <c r="HZ52" s="125">
        <v>34.479999999999997</v>
      </c>
      <c r="IA52" s="125">
        <v>-400.37849999999997</v>
      </c>
      <c r="IB52" s="125">
        <v>109.4875</v>
      </c>
      <c r="IC52" s="125">
        <v>109.161</v>
      </c>
      <c r="ID52" s="125">
        <v>14.4</v>
      </c>
      <c r="IE52" s="125">
        <v>16.899999999999999</v>
      </c>
      <c r="IF52" s="125">
        <v>-39.6</v>
      </c>
      <c r="IG52" s="125">
        <v>-39</v>
      </c>
      <c r="IH52" s="125">
        <v>1.5805</v>
      </c>
      <c r="II52" s="125">
        <v>1.4025000000000001</v>
      </c>
      <c r="IJ52" s="125">
        <v>-503.12189999999998</v>
      </c>
      <c r="IK52" s="125">
        <v>-396.81599999999997</v>
      </c>
      <c r="IL52" s="125">
        <v>500.99200000000002</v>
      </c>
      <c r="IM52" s="125">
        <v>411.18759999999997</v>
      </c>
      <c r="IN52" s="125">
        <v>10.9116</v>
      </c>
      <c r="IO52" s="125">
        <v>-403.20650000000001</v>
      </c>
      <c r="IP52" s="125">
        <v>404.55</v>
      </c>
      <c r="IQ52" s="125">
        <v>-175.31729999999999</v>
      </c>
      <c r="IR52" s="125">
        <v>-251.3399</v>
      </c>
      <c r="IS52" s="125">
        <v>-398.1422</v>
      </c>
      <c r="IT52" s="125">
        <v>107.164</v>
      </c>
      <c r="IU52" s="125">
        <v>109.37869999999999</v>
      </c>
      <c r="IV52" s="125">
        <v>177.23599999999999</v>
      </c>
      <c r="IW52" s="125">
        <v>-488.82389999999998</v>
      </c>
      <c r="IX52" s="125">
        <v>261.1848</v>
      </c>
      <c r="IY52" s="125">
        <v>-234.22020000000001</v>
      </c>
      <c r="IZ52" s="125">
        <v>235.21809999999999</v>
      </c>
      <c r="JA52" s="125">
        <v>-9.4113000000000007</v>
      </c>
      <c r="JB52" s="124"/>
      <c r="JC52" s="125">
        <v>24.96</v>
      </c>
      <c r="JD52" s="125">
        <v>6.8940000000000001</v>
      </c>
      <c r="JE52" s="125">
        <v>6.8959999999999999</v>
      </c>
      <c r="JF52" s="125">
        <v>-24.72</v>
      </c>
      <c r="JG52" s="124"/>
      <c r="JH52" s="124"/>
      <c r="JI52" s="125">
        <v>-2.9000000000000001E-2</v>
      </c>
      <c r="JJ52" s="125">
        <v>-26.366099999999999</v>
      </c>
      <c r="JK52" s="125">
        <v>-15.5261</v>
      </c>
      <c r="JL52" s="125">
        <v>11.1</v>
      </c>
      <c r="JM52" s="125">
        <v>48.966000000000001</v>
      </c>
      <c r="JN52" s="125">
        <v>49.844000000000001</v>
      </c>
      <c r="JO52" s="125">
        <v>11.3277</v>
      </c>
      <c r="JP52" s="125">
        <v>13.3268</v>
      </c>
      <c r="JQ52" s="125">
        <v>74.816699999999997</v>
      </c>
      <c r="JR52" s="125">
        <v>0</v>
      </c>
      <c r="JS52" s="125">
        <v>75.692999999999998</v>
      </c>
      <c r="JT52" s="124"/>
      <c r="JU52" s="125">
        <v>-15</v>
      </c>
      <c r="JV52" s="125">
        <v>34.332099999999997</v>
      </c>
      <c r="JW52" s="125">
        <v>9.0500000000000007</v>
      </c>
      <c r="JX52" s="124"/>
      <c r="JY52" s="125">
        <v>7.6604999999999999</v>
      </c>
      <c r="JZ52" s="125">
        <v>40.4499</v>
      </c>
      <c r="KA52" s="125">
        <v>7.2489999999999997</v>
      </c>
      <c r="KB52" s="125">
        <v>7.3</v>
      </c>
      <c r="KC52" s="125">
        <v>-41.128500000000003</v>
      </c>
      <c r="KD52" s="125">
        <v>-6.8601999999999999</v>
      </c>
      <c r="KE52" s="125">
        <v>46.1494</v>
      </c>
      <c r="KF52" s="125">
        <v>6.6</v>
      </c>
      <c r="KG52" s="125">
        <v>-7.1</v>
      </c>
      <c r="KH52" s="125">
        <v>61.618499999999997</v>
      </c>
      <c r="KI52" s="125">
        <v>9.6028000000000002</v>
      </c>
    </row>
    <row r="53" spans="1:295" ht="18" customHeight="1" x14ac:dyDescent="0.3">
      <c r="A53" s="120" t="s">
        <v>59</v>
      </c>
      <c r="B53" s="120" t="s">
        <v>774</v>
      </c>
      <c r="C53" s="124"/>
      <c r="D53" s="125">
        <v>21.2181</v>
      </c>
      <c r="E53" s="125">
        <v>-42.554099999999998</v>
      </c>
      <c r="F53" s="125">
        <v>-36.342500000000001</v>
      </c>
      <c r="G53" s="125">
        <v>17.995200000000001</v>
      </c>
      <c r="H53" s="124"/>
      <c r="I53" s="125">
        <v>44.955800000000004</v>
      </c>
      <c r="J53" s="125">
        <v>-65.911299999999997</v>
      </c>
      <c r="K53" s="125">
        <v>60.656300000000002</v>
      </c>
      <c r="L53" s="125">
        <v>30.697099999999999</v>
      </c>
      <c r="M53" s="125">
        <v>29.856999999999999</v>
      </c>
      <c r="N53" s="125">
        <v>-8.8800000000000008</v>
      </c>
      <c r="O53" s="125">
        <v>-57.862000000000002</v>
      </c>
      <c r="P53" s="125">
        <v>52.8</v>
      </c>
      <c r="Q53" s="125">
        <v>21.527999999999999</v>
      </c>
      <c r="R53" s="125">
        <v>-52.8</v>
      </c>
      <c r="S53" s="125">
        <v>12.703099999999999</v>
      </c>
      <c r="T53" s="125">
        <v>25.498999999999999</v>
      </c>
      <c r="U53" s="125">
        <v>15.3224</v>
      </c>
      <c r="V53" s="125">
        <v>15.3833</v>
      </c>
      <c r="W53" s="125">
        <v>25.893699999999999</v>
      </c>
      <c r="X53" s="125">
        <v>15.292</v>
      </c>
      <c r="Y53" s="125">
        <v>0.28289999999999998</v>
      </c>
      <c r="Z53" s="125">
        <v>7.952</v>
      </c>
      <c r="AA53" s="124"/>
      <c r="AB53" s="124"/>
      <c r="AC53" s="125">
        <v>-58.43</v>
      </c>
      <c r="AD53" s="125">
        <v>-58.55</v>
      </c>
      <c r="AE53" s="124"/>
      <c r="AF53" s="125">
        <v>8.8800000000000008</v>
      </c>
      <c r="AG53" s="125">
        <v>57.2</v>
      </c>
      <c r="AH53" s="125">
        <v>29.135999999999999</v>
      </c>
      <c r="AI53" s="125">
        <v>0.23699999999999999</v>
      </c>
      <c r="AJ53" s="125">
        <v>-63.25</v>
      </c>
      <c r="AK53" s="125">
        <v>-62.72</v>
      </c>
      <c r="AL53" s="125">
        <v>-33.85</v>
      </c>
      <c r="AM53" s="125">
        <v>63.78</v>
      </c>
      <c r="AN53" s="125">
        <v>64.52</v>
      </c>
      <c r="AO53" s="125">
        <v>21.220400000000001</v>
      </c>
      <c r="AP53" s="125">
        <v>-6.5259</v>
      </c>
      <c r="AQ53" s="125">
        <v>67.831999999999994</v>
      </c>
      <c r="AR53" s="125">
        <v>70.747500000000002</v>
      </c>
      <c r="AS53" s="125">
        <v>53.056600000000003</v>
      </c>
      <c r="AT53" s="125">
        <v>-49.832799999999999</v>
      </c>
      <c r="AU53" s="125">
        <v>-49.633099999999999</v>
      </c>
      <c r="AV53" s="125">
        <v>8.8976000000000006</v>
      </c>
      <c r="AW53" s="125">
        <v>8.3111999999999995</v>
      </c>
      <c r="AX53" s="125">
        <v>76.624700000000004</v>
      </c>
      <c r="AY53" s="125">
        <v>78.098200000000006</v>
      </c>
      <c r="AZ53" s="125">
        <v>7.8681999999999999</v>
      </c>
      <c r="BA53" s="125">
        <v>42.811100000000003</v>
      </c>
      <c r="BB53" s="125">
        <v>-595.36580000000004</v>
      </c>
      <c r="BC53" s="125">
        <v>21.3492</v>
      </c>
      <c r="BD53" s="125">
        <v>-10.1</v>
      </c>
      <c r="BE53" s="125">
        <v>-10.6</v>
      </c>
      <c r="BF53" s="125">
        <v>56.168199999999999</v>
      </c>
      <c r="BG53" s="125">
        <v>54.691299999999998</v>
      </c>
      <c r="BH53" s="125">
        <v>-5.0084999999999997</v>
      </c>
      <c r="BI53" s="124"/>
      <c r="BJ53" s="125">
        <v>-95.827500000000001</v>
      </c>
      <c r="BK53" s="125">
        <v>5.8253000000000004</v>
      </c>
      <c r="BL53" s="125">
        <v>7.5330000000000004</v>
      </c>
      <c r="BM53" s="125">
        <v>5.1395</v>
      </c>
      <c r="BN53" s="125">
        <v>633.35040000000004</v>
      </c>
      <c r="BO53" s="125">
        <v>154.42359999999999</v>
      </c>
      <c r="BP53" s="125">
        <v>154.42359999999999</v>
      </c>
      <c r="BQ53" s="125">
        <v>-655.0453</v>
      </c>
      <c r="BR53" s="125">
        <v>555.98940000000005</v>
      </c>
      <c r="BS53" s="124"/>
      <c r="BT53" s="125">
        <v>-63.491999999999997</v>
      </c>
      <c r="BU53" s="125">
        <v>66.129599999999996</v>
      </c>
      <c r="BV53" s="125">
        <v>98.039100000000005</v>
      </c>
      <c r="BW53" s="125">
        <v>33.25</v>
      </c>
      <c r="BX53" s="125">
        <v>38.340000000000003</v>
      </c>
      <c r="BY53" s="125">
        <v>69.150000000000006</v>
      </c>
      <c r="BZ53" s="125">
        <v>89.85</v>
      </c>
      <c r="CA53" s="125">
        <v>-1.8712</v>
      </c>
      <c r="CB53" s="125">
        <v>1.4777</v>
      </c>
      <c r="CC53" s="125">
        <v>64.485500000000002</v>
      </c>
      <c r="CD53" s="125">
        <v>65.207300000000004</v>
      </c>
      <c r="CE53" s="125">
        <v>35.511299999999999</v>
      </c>
      <c r="CF53" s="125">
        <v>-143.76910000000001</v>
      </c>
      <c r="CG53" s="125">
        <v>-144.11940000000001</v>
      </c>
      <c r="CH53" s="125">
        <v>8.9065999999999992</v>
      </c>
      <c r="CI53" s="124"/>
      <c r="CJ53" s="124"/>
      <c r="CK53" s="124"/>
      <c r="CL53" s="125">
        <v>91.8</v>
      </c>
      <c r="CM53" s="125">
        <v>83.1</v>
      </c>
      <c r="CN53" s="125">
        <v>-14.61</v>
      </c>
      <c r="CO53" s="125">
        <v>44.861499999999999</v>
      </c>
      <c r="CP53" s="125">
        <v>43.573700000000002</v>
      </c>
      <c r="CQ53" s="125">
        <v>43.918900000000001</v>
      </c>
      <c r="CR53" s="125">
        <v>-48.769599999999997</v>
      </c>
      <c r="CS53" s="125">
        <v>-48.752800000000001</v>
      </c>
      <c r="CT53" s="125">
        <v>76.8429</v>
      </c>
      <c r="CU53" s="125">
        <v>-82.710099999999997</v>
      </c>
      <c r="CV53" s="125">
        <v>86.910799999999995</v>
      </c>
      <c r="CW53" s="125">
        <v>15.9359</v>
      </c>
      <c r="CX53" s="125">
        <v>59.62</v>
      </c>
      <c r="CY53" s="125">
        <v>32.119999999999997</v>
      </c>
      <c r="CZ53" s="125">
        <v>46.882300000000001</v>
      </c>
      <c r="DA53" s="125">
        <v>44.389299999999999</v>
      </c>
      <c r="DB53" s="125">
        <v>-33.44</v>
      </c>
      <c r="DC53" s="124"/>
      <c r="DD53" s="124"/>
      <c r="DE53" s="124"/>
      <c r="DF53" s="125">
        <v>-147.80529999999999</v>
      </c>
      <c r="DG53" s="124"/>
      <c r="DH53" s="125">
        <v>-20.397099999999998</v>
      </c>
      <c r="DI53" s="125">
        <v>-119</v>
      </c>
      <c r="DJ53" s="125">
        <v>-118.7</v>
      </c>
      <c r="DK53" s="125">
        <v>28.116800000000001</v>
      </c>
      <c r="DL53" s="125">
        <v>49.813800000000001</v>
      </c>
      <c r="DM53" s="125">
        <v>70.461600000000004</v>
      </c>
      <c r="DN53" s="125">
        <v>70.330799999999996</v>
      </c>
      <c r="DO53" s="125">
        <v>49.76</v>
      </c>
      <c r="DP53" s="125">
        <v>-10.83</v>
      </c>
      <c r="DQ53" s="125">
        <v>67.983000000000004</v>
      </c>
      <c r="DR53" s="125">
        <v>146.2133</v>
      </c>
      <c r="DS53" s="125">
        <v>-18.22</v>
      </c>
      <c r="DT53" s="125">
        <v>-18.66</v>
      </c>
      <c r="DU53" s="125">
        <v>100.42</v>
      </c>
      <c r="DV53" s="125">
        <v>67.94</v>
      </c>
      <c r="DW53" s="125">
        <v>147.32730000000001</v>
      </c>
      <c r="DX53" s="125">
        <v>143.89089999999999</v>
      </c>
      <c r="DY53" s="125">
        <v>38.799999999999997</v>
      </c>
      <c r="DZ53" s="125">
        <v>36.818199999999997</v>
      </c>
      <c r="EA53" s="125">
        <v>263.15230000000003</v>
      </c>
      <c r="EB53" s="125">
        <v>216.8203</v>
      </c>
      <c r="EC53" s="125">
        <v>209.05289999999999</v>
      </c>
      <c r="ED53" s="125">
        <v>211.572</v>
      </c>
      <c r="EE53" s="125">
        <v>116.1508</v>
      </c>
      <c r="EF53" s="125">
        <v>95.998099999999994</v>
      </c>
      <c r="EG53" s="125">
        <v>-26.914000000000001</v>
      </c>
      <c r="EH53" s="125">
        <v>669.42460000000005</v>
      </c>
      <c r="EI53" s="125">
        <v>456.07499999999999</v>
      </c>
      <c r="EJ53" s="124"/>
      <c r="EK53" s="125">
        <v>-25.950399999999998</v>
      </c>
      <c r="EL53" s="125">
        <v>-24.290199999999999</v>
      </c>
      <c r="EM53" s="125">
        <v>-27.566299999999998</v>
      </c>
      <c r="EN53" s="125">
        <v>4.6256000000000004</v>
      </c>
      <c r="EO53" s="124"/>
      <c r="EP53" s="125">
        <v>152.124</v>
      </c>
      <c r="EQ53" s="125">
        <v>-26.402699999999999</v>
      </c>
      <c r="ER53" s="125">
        <v>-27.1328</v>
      </c>
      <c r="ES53" s="125">
        <v>-57.156700000000001</v>
      </c>
      <c r="ET53" s="125">
        <v>0</v>
      </c>
      <c r="EU53" s="125">
        <v>-10.87</v>
      </c>
      <c r="EV53" s="125">
        <v>108.1</v>
      </c>
      <c r="EW53" s="125">
        <v>9.2551000000000005</v>
      </c>
      <c r="EX53" s="125">
        <v>-27.786300000000001</v>
      </c>
      <c r="EY53" s="125">
        <v>-38.168700000000001</v>
      </c>
      <c r="EZ53" s="125">
        <v>-37.159999999999997</v>
      </c>
      <c r="FA53" s="125">
        <v>7.0617999999999999</v>
      </c>
      <c r="FB53" s="125">
        <v>-92.790499999999994</v>
      </c>
      <c r="FC53" s="125">
        <v>62.548999999999999</v>
      </c>
      <c r="FD53" s="125">
        <v>24.3201</v>
      </c>
      <c r="FE53" s="124"/>
      <c r="FF53" s="125">
        <v>24.0366</v>
      </c>
      <c r="FG53" s="125">
        <v>12.680300000000001</v>
      </c>
      <c r="FH53" s="125">
        <v>12.928800000000001</v>
      </c>
      <c r="FI53" s="125">
        <v>7.9478999999999997</v>
      </c>
      <c r="FJ53" s="125">
        <v>0</v>
      </c>
      <c r="FK53" s="125">
        <v>0</v>
      </c>
      <c r="FL53" s="125">
        <v>90.761300000000006</v>
      </c>
      <c r="FM53" s="125">
        <v>-36.548200000000001</v>
      </c>
      <c r="FN53" s="125">
        <v>-36.918300000000002</v>
      </c>
      <c r="FO53" s="125">
        <v>63.291699999999999</v>
      </c>
      <c r="FP53" s="125">
        <v>63.918799999999997</v>
      </c>
      <c r="FQ53" s="125">
        <v>25.3001</v>
      </c>
      <c r="FR53" s="125">
        <v>19.29</v>
      </c>
      <c r="FS53" s="125">
        <v>14.8666</v>
      </c>
      <c r="FT53" s="125">
        <v>1.2332000000000001</v>
      </c>
      <c r="FU53" s="125">
        <v>-9.36</v>
      </c>
      <c r="FV53" s="125">
        <v>17.23</v>
      </c>
      <c r="FW53" s="125">
        <v>24.9452</v>
      </c>
      <c r="FX53" s="124"/>
      <c r="FY53" s="125">
        <v>-0.871</v>
      </c>
      <c r="FZ53" s="125">
        <v>4.6310000000000002</v>
      </c>
      <c r="GA53" s="124"/>
      <c r="GB53" s="125">
        <v>50</v>
      </c>
      <c r="GC53" s="125">
        <v>-64.675899999999999</v>
      </c>
      <c r="GD53" s="125">
        <v>-63.089199999999998</v>
      </c>
      <c r="GE53" s="125">
        <v>15.95</v>
      </c>
      <c r="GF53" s="125">
        <v>87.689400000000006</v>
      </c>
      <c r="GG53" s="125">
        <v>28.4</v>
      </c>
      <c r="GH53" s="125">
        <v>-16.751899999999999</v>
      </c>
      <c r="GI53" s="125">
        <v>-1.15E-2</v>
      </c>
      <c r="GJ53" s="125">
        <v>0</v>
      </c>
      <c r="GK53" s="125">
        <v>2.3258000000000001</v>
      </c>
      <c r="GL53" s="124"/>
      <c r="GM53" s="124"/>
      <c r="GN53" s="125">
        <v>-16.692799999999998</v>
      </c>
      <c r="GO53" s="125">
        <v>-33.166699999999999</v>
      </c>
      <c r="GP53" s="125">
        <v>18.3461</v>
      </c>
      <c r="GQ53" s="125">
        <v>34.197200000000002</v>
      </c>
      <c r="GR53" s="125">
        <v>64.100999999999999</v>
      </c>
      <c r="GS53" s="125">
        <v>63.432899999999997</v>
      </c>
      <c r="GT53" s="125">
        <v>-144.21459999999999</v>
      </c>
      <c r="GU53" s="125">
        <v>-22.565100000000001</v>
      </c>
      <c r="GV53" s="125">
        <v>23.768999999999998</v>
      </c>
      <c r="GW53" s="125">
        <v>-49.878700000000002</v>
      </c>
      <c r="GX53" s="125">
        <v>9.2258999999999993</v>
      </c>
      <c r="GY53" s="125">
        <v>14.5244</v>
      </c>
      <c r="GZ53" s="125">
        <v>14.262499999999999</v>
      </c>
      <c r="HA53" s="125">
        <v>11</v>
      </c>
      <c r="HB53" s="125">
        <v>277.23450000000003</v>
      </c>
      <c r="HC53" s="125">
        <v>276.05770000000001</v>
      </c>
      <c r="HD53" s="125">
        <v>242.6</v>
      </c>
      <c r="HE53" s="125">
        <v>-243.28960000000001</v>
      </c>
      <c r="HF53" s="125">
        <v>-450.32600000000002</v>
      </c>
      <c r="HG53" s="125">
        <v>452.99200000000002</v>
      </c>
      <c r="HH53" s="125">
        <v>544.09760000000006</v>
      </c>
      <c r="HI53" s="125">
        <v>-256.83409999999998</v>
      </c>
      <c r="HJ53" s="125">
        <v>-256.34399999999999</v>
      </c>
      <c r="HK53" s="125">
        <v>0</v>
      </c>
      <c r="HL53" s="125">
        <v>9.7927</v>
      </c>
      <c r="HM53" s="125">
        <v>77.751400000000004</v>
      </c>
      <c r="HN53" s="125">
        <v>76.391800000000003</v>
      </c>
      <c r="HO53" s="125">
        <v>-143.70169999999999</v>
      </c>
      <c r="HP53" s="125">
        <v>-144.86519999999999</v>
      </c>
      <c r="HQ53" s="125">
        <v>40.476999999999997</v>
      </c>
      <c r="HR53" s="125">
        <v>40.4221</v>
      </c>
      <c r="HS53" s="125">
        <v>-72.324299999999994</v>
      </c>
      <c r="HT53" s="125">
        <v>-72.380200000000002</v>
      </c>
      <c r="HU53" s="125">
        <v>101.33</v>
      </c>
      <c r="HV53" s="125">
        <v>100.88</v>
      </c>
      <c r="HW53" s="125">
        <v>77.2</v>
      </c>
      <c r="HX53" s="125">
        <v>78</v>
      </c>
      <c r="HY53" s="125">
        <v>22.602699999999999</v>
      </c>
      <c r="HZ53" s="125">
        <v>32</v>
      </c>
      <c r="IA53" s="125">
        <v>-427.78530000000001</v>
      </c>
      <c r="IB53" s="125">
        <v>110.2422</v>
      </c>
      <c r="IC53" s="125">
        <v>108.73269999999999</v>
      </c>
      <c r="ID53" s="125">
        <v>12.1</v>
      </c>
      <c r="IE53" s="125">
        <v>48.5</v>
      </c>
      <c r="IF53" s="125">
        <v>-37.299999999999997</v>
      </c>
      <c r="IG53" s="125">
        <v>-37.4</v>
      </c>
      <c r="IH53" s="125">
        <v>1.6552</v>
      </c>
      <c r="II53" s="124"/>
      <c r="IJ53" s="125">
        <v>-531.84270000000004</v>
      </c>
      <c r="IK53" s="125">
        <v>-422.72120000000001</v>
      </c>
      <c r="IL53" s="125">
        <v>543.19410000000005</v>
      </c>
      <c r="IM53" s="125">
        <v>445.18689999999998</v>
      </c>
      <c r="IN53" s="125">
        <v>15.043699999999999</v>
      </c>
      <c r="IO53" s="125">
        <v>-429.31020000000001</v>
      </c>
      <c r="IP53" s="125">
        <v>431.92899999999997</v>
      </c>
      <c r="IQ53" s="125">
        <v>-186.8347</v>
      </c>
      <c r="IR53" s="125">
        <v>-261.18060000000003</v>
      </c>
      <c r="IS53" s="125">
        <v>-428.85230000000001</v>
      </c>
      <c r="IT53" s="125">
        <v>118.44119999999999</v>
      </c>
      <c r="IU53" s="125">
        <v>117.95050000000001</v>
      </c>
      <c r="IV53" s="125">
        <v>188.72200000000001</v>
      </c>
      <c r="IW53" s="125">
        <v>-527.42309999999998</v>
      </c>
      <c r="IX53" s="125">
        <v>270.7106</v>
      </c>
      <c r="IY53" s="125">
        <v>-262.71969999999999</v>
      </c>
      <c r="IZ53" s="125">
        <v>268.17930000000001</v>
      </c>
      <c r="JA53" s="125">
        <v>-9.2272999999999996</v>
      </c>
      <c r="JB53" s="124"/>
      <c r="JC53" s="125">
        <v>24.64</v>
      </c>
      <c r="JD53" s="125">
        <v>7.2919999999999998</v>
      </c>
      <c r="JE53" s="125">
        <v>7.351</v>
      </c>
      <c r="JF53" s="125">
        <v>-24.08</v>
      </c>
      <c r="JG53" s="124"/>
      <c r="JH53" s="124"/>
      <c r="JI53" s="125">
        <v>-5.6500000000000002E-2</v>
      </c>
      <c r="JJ53" s="125">
        <v>-34.715800000000002</v>
      </c>
      <c r="JK53" s="125">
        <v>-4.8019999999999996</v>
      </c>
      <c r="JL53" s="125">
        <v>9.3000000000000007</v>
      </c>
      <c r="JM53" s="125">
        <v>52.231000000000002</v>
      </c>
      <c r="JN53" s="125">
        <v>52.451999999999998</v>
      </c>
      <c r="JO53" s="125">
        <v>11.1128</v>
      </c>
      <c r="JP53" s="125">
        <v>13.328099999999999</v>
      </c>
      <c r="JQ53" s="125">
        <v>74.366900000000001</v>
      </c>
      <c r="JR53" s="125">
        <v>0</v>
      </c>
      <c r="JS53" s="125">
        <v>75.7346</v>
      </c>
      <c r="JT53" s="124"/>
      <c r="JU53" s="125">
        <v>-47.1</v>
      </c>
      <c r="JV53" s="125">
        <v>21.153700000000001</v>
      </c>
      <c r="JW53" s="125">
        <v>8.4700000000000006</v>
      </c>
      <c r="JX53" s="124"/>
      <c r="JY53" s="125">
        <v>9.8528000000000002</v>
      </c>
      <c r="JZ53" s="125">
        <v>38.463500000000003</v>
      </c>
      <c r="KA53" s="125">
        <v>4.6092000000000004</v>
      </c>
      <c r="KB53" s="125">
        <v>8.4663000000000004</v>
      </c>
      <c r="KC53" s="125">
        <v>-38.443399999999997</v>
      </c>
      <c r="KD53" s="125">
        <v>-9.1586999999999996</v>
      </c>
      <c r="KE53" s="125">
        <v>46.616399999999999</v>
      </c>
      <c r="KF53" s="125">
        <v>36.9</v>
      </c>
      <c r="KG53" s="125">
        <v>-36.4</v>
      </c>
      <c r="KH53" s="125">
        <v>91.762799999999999</v>
      </c>
      <c r="KI53" s="125">
        <v>-17.471399999999999</v>
      </c>
    </row>
    <row r="54" spans="1:295" ht="18" customHeight="1" x14ac:dyDescent="0.3">
      <c r="A54" s="120" t="s">
        <v>59</v>
      </c>
      <c r="B54" s="120" t="s">
        <v>775</v>
      </c>
      <c r="C54" s="124"/>
      <c r="D54" s="125">
        <v>20.165400000000002</v>
      </c>
      <c r="E54" s="125">
        <v>-40.500599999999999</v>
      </c>
      <c r="F54" s="125">
        <v>-36.735799999999998</v>
      </c>
      <c r="G54" s="125">
        <v>17.231200000000001</v>
      </c>
      <c r="H54" s="124"/>
      <c r="I54" s="125">
        <v>42.329799999999999</v>
      </c>
      <c r="J54" s="125">
        <v>-61.82</v>
      </c>
      <c r="K54" s="125">
        <v>56.739699999999999</v>
      </c>
      <c r="L54" s="125">
        <v>28.799099999999999</v>
      </c>
      <c r="M54" s="125">
        <v>27.8552</v>
      </c>
      <c r="N54" s="125">
        <v>-17.760000000000002</v>
      </c>
      <c r="O54" s="125">
        <v>-53.988</v>
      </c>
      <c r="P54" s="125">
        <v>48.4</v>
      </c>
      <c r="Q54" s="125">
        <v>19.872</v>
      </c>
      <c r="R54" s="125">
        <v>-48.4</v>
      </c>
      <c r="S54" s="125">
        <v>12.5349</v>
      </c>
      <c r="T54" s="125">
        <v>22.1784</v>
      </c>
      <c r="U54" s="125">
        <v>14.6663</v>
      </c>
      <c r="V54" s="125">
        <v>15.128299999999999</v>
      </c>
      <c r="W54" s="125">
        <v>25.097000000000001</v>
      </c>
      <c r="X54" s="125">
        <v>14.591200000000001</v>
      </c>
      <c r="Y54" s="125">
        <v>1.7565999999999999</v>
      </c>
      <c r="Z54" s="125">
        <v>8.2866</v>
      </c>
      <c r="AA54" s="124"/>
      <c r="AB54" s="124"/>
      <c r="AC54" s="125">
        <v>-58.64</v>
      </c>
      <c r="AD54" s="125">
        <v>-58.41</v>
      </c>
      <c r="AE54" s="124"/>
      <c r="AF54" s="125">
        <v>17.760000000000002</v>
      </c>
      <c r="AG54" s="125">
        <v>52.8</v>
      </c>
      <c r="AH54" s="125">
        <v>28.695</v>
      </c>
      <c r="AI54" s="125">
        <v>0.23200000000000001</v>
      </c>
      <c r="AJ54" s="125">
        <v>-61.63</v>
      </c>
      <c r="AK54" s="125">
        <v>-61.19</v>
      </c>
      <c r="AL54" s="125">
        <v>-36.68</v>
      </c>
      <c r="AM54" s="125">
        <v>61.85</v>
      </c>
      <c r="AN54" s="125">
        <v>62.33</v>
      </c>
      <c r="AO54" s="125">
        <v>20.324400000000001</v>
      </c>
      <c r="AP54" s="125">
        <v>-5.9352999999999998</v>
      </c>
      <c r="AQ54" s="125">
        <v>65.239199999999997</v>
      </c>
      <c r="AR54" s="125">
        <v>67.653800000000004</v>
      </c>
      <c r="AS54" s="125">
        <v>55.070900000000002</v>
      </c>
      <c r="AT54" s="125">
        <v>-48.359299999999998</v>
      </c>
      <c r="AU54" s="125">
        <v>-48.902299999999997</v>
      </c>
      <c r="AV54" s="125">
        <v>8.6910000000000007</v>
      </c>
      <c r="AW54" s="125">
        <v>9.4868000000000006</v>
      </c>
      <c r="AX54" s="125">
        <v>76.490700000000004</v>
      </c>
      <c r="AY54" s="125">
        <v>77.964299999999994</v>
      </c>
      <c r="AZ54" s="125">
        <v>7.8681999999999999</v>
      </c>
      <c r="BA54" s="125">
        <v>41.264499999999998</v>
      </c>
      <c r="BB54" s="125">
        <v>-587.96389999999997</v>
      </c>
      <c r="BC54" s="125">
        <v>26.540099999999999</v>
      </c>
      <c r="BD54" s="125">
        <v>-12.7</v>
      </c>
      <c r="BE54" s="125">
        <v>-13.2</v>
      </c>
      <c r="BF54" s="125">
        <v>54.100299999999997</v>
      </c>
      <c r="BG54" s="125">
        <v>53.883099999999999</v>
      </c>
      <c r="BH54" s="125">
        <v>-4.3761999999999999</v>
      </c>
      <c r="BI54" s="124"/>
      <c r="BJ54" s="125">
        <v>-98.352000000000004</v>
      </c>
      <c r="BK54" s="125">
        <v>4.9419000000000004</v>
      </c>
      <c r="BL54" s="125">
        <v>6.4969999999999999</v>
      </c>
      <c r="BM54" s="125">
        <v>4.4734999999999996</v>
      </c>
      <c r="BN54" s="125">
        <v>629.29139999999995</v>
      </c>
      <c r="BO54" s="125">
        <v>142.0026</v>
      </c>
      <c r="BP54" s="125">
        <v>141.97210000000001</v>
      </c>
      <c r="BQ54" s="125">
        <v>-639.25459999999998</v>
      </c>
      <c r="BR54" s="125">
        <v>540.04679999999996</v>
      </c>
      <c r="BS54" s="124"/>
      <c r="BT54" s="125">
        <v>-55.641300000000001</v>
      </c>
      <c r="BU54" s="125">
        <v>58.146900000000002</v>
      </c>
      <c r="BV54" s="125">
        <v>91.931600000000003</v>
      </c>
      <c r="BW54" s="125">
        <v>31.48</v>
      </c>
      <c r="BX54" s="125">
        <v>35.93</v>
      </c>
      <c r="BY54" s="125">
        <v>64.930000000000007</v>
      </c>
      <c r="BZ54" s="125">
        <v>85.25</v>
      </c>
      <c r="CA54" s="125">
        <v>-1.7373000000000001</v>
      </c>
      <c r="CB54" s="125">
        <v>-0.66559999999999997</v>
      </c>
      <c r="CC54" s="125">
        <v>59.486800000000002</v>
      </c>
      <c r="CD54" s="125">
        <v>60.517600000000002</v>
      </c>
      <c r="CE54" s="125">
        <v>39.267400000000002</v>
      </c>
      <c r="CF54" s="125">
        <v>-128.23259999999999</v>
      </c>
      <c r="CG54" s="125">
        <v>-127.39360000000001</v>
      </c>
      <c r="CH54" s="125">
        <v>7.8887999999999998</v>
      </c>
      <c r="CI54" s="124"/>
      <c r="CJ54" s="124"/>
      <c r="CK54" s="124"/>
      <c r="CL54" s="125">
        <v>86.2</v>
      </c>
      <c r="CM54" s="125">
        <v>78</v>
      </c>
      <c r="CN54" s="125">
        <v>-14.35</v>
      </c>
      <c r="CO54" s="125">
        <v>46.813699999999997</v>
      </c>
      <c r="CP54" s="125">
        <v>44.8065</v>
      </c>
      <c r="CQ54" s="125">
        <v>45.006900000000002</v>
      </c>
      <c r="CR54" s="125">
        <v>-51.429400000000001</v>
      </c>
      <c r="CS54" s="125">
        <v>-50.057499999999997</v>
      </c>
      <c r="CT54" s="125">
        <v>76.042000000000002</v>
      </c>
      <c r="CU54" s="125">
        <v>-77.118399999999994</v>
      </c>
      <c r="CV54" s="125">
        <v>86.186899999999994</v>
      </c>
      <c r="CW54" s="125">
        <v>14.9505</v>
      </c>
      <c r="CX54" s="125">
        <v>52.9</v>
      </c>
      <c r="CY54" s="125">
        <v>29.56</v>
      </c>
      <c r="CZ54" s="125">
        <v>44.304200000000002</v>
      </c>
      <c r="DA54" s="125">
        <v>42.0456</v>
      </c>
      <c r="DB54" s="125">
        <v>-32.4</v>
      </c>
      <c r="DC54" s="124"/>
      <c r="DD54" s="124"/>
      <c r="DE54" s="124"/>
      <c r="DF54" s="125">
        <v>-137.11770000000001</v>
      </c>
      <c r="DG54" s="124"/>
      <c r="DH54" s="125">
        <v>-19.481999999999999</v>
      </c>
      <c r="DI54" s="125">
        <v>-113.6</v>
      </c>
      <c r="DJ54" s="125">
        <v>-114.4</v>
      </c>
      <c r="DK54" s="125">
        <v>28.0289</v>
      </c>
      <c r="DL54" s="125">
        <v>46.8842</v>
      </c>
      <c r="DM54" s="125">
        <v>64.825800000000001</v>
      </c>
      <c r="DN54" s="125">
        <v>66.815200000000004</v>
      </c>
      <c r="DO54" s="125">
        <v>46.64</v>
      </c>
      <c r="DP54" s="125">
        <v>-9.64</v>
      </c>
      <c r="DQ54" s="125">
        <v>62.62</v>
      </c>
      <c r="DR54" s="125">
        <v>134.7577</v>
      </c>
      <c r="DS54" s="125">
        <v>-20.6</v>
      </c>
      <c r="DT54" s="125">
        <v>-20.97</v>
      </c>
      <c r="DU54" s="125">
        <v>99.68</v>
      </c>
      <c r="DV54" s="125">
        <v>64.97</v>
      </c>
      <c r="DW54" s="125">
        <v>137.05459999999999</v>
      </c>
      <c r="DX54" s="125">
        <v>131.94540000000001</v>
      </c>
      <c r="DY54" s="125">
        <v>36.206600000000002</v>
      </c>
      <c r="DZ54" s="125">
        <v>34.081800000000001</v>
      </c>
      <c r="EA54" s="125">
        <v>247.59399999999999</v>
      </c>
      <c r="EB54" s="125">
        <v>204.8706</v>
      </c>
      <c r="EC54" s="125">
        <v>197.655</v>
      </c>
      <c r="ED54" s="125">
        <v>200.16370000000001</v>
      </c>
      <c r="EE54" s="125">
        <v>105.72320000000001</v>
      </c>
      <c r="EF54" s="125">
        <v>87.068100000000001</v>
      </c>
      <c r="EG54" s="125">
        <v>-26.05</v>
      </c>
      <c r="EH54" s="125">
        <v>646.93939999999998</v>
      </c>
      <c r="EI54" s="125">
        <v>443.68619999999999</v>
      </c>
      <c r="EJ54" s="124"/>
      <c r="EK54" s="125">
        <v>-25.182200000000002</v>
      </c>
      <c r="EL54" s="125">
        <v>-23.798300000000001</v>
      </c>
      <c r="EM54" s="125">
        <v>-21.7544</v>
      </c>
      <c r="EN54" s="125">
        <v>6.4729999999999999</v>
      </c>
      <c r="EO54" s="124"/>
      <c r="EP54" s="125">
        <v>135.22800000000001</v>
      </c>
      <c r="EQ54" s="125">
        <v>-27.595800000000001</v>
      </c>
      <c r="ER54" s="125">
        <v>-28.7926</v>
      </c>
      <c r="ES54" s="125">
        <v>-50.959099999999999</v>
      </c>
      <c r="ET54" s="125">
        <v>0</v>
      </c>
      <c r="EU54" s="125">
        <v>-10.4</v>
      </c>
      <c r="EV54" s="125">
        <v>91.6</v>
      </c>
      <c r="EW54" s="125">
        <v>8.3937000000000008</v>
      </c>
      <c r="EX54" s="125">
        <v>-24.237500000000001</v>
      </c>
      <c r="EY54" s="125">
        <v>-39.416200000000003</v>
      </c>
      <c r="EZ54" s="125">
        <v>-38.847999999999999</v>
      </c>
      <c r="FA54" s="125">
        <v>8.8084000000000007</v>
      </c>
      <c r="FB54" s="125">
        <v>-86.329800000000006</v>
      </c>
      <c r="FC54" s="125">
        <v>57.246699999999997</v>
      </c>
      <c r="FD54" s="125">
        <v>24.714099999999998</v>
      </c>
      <c r="FE54" s="124"/>
      <c r="FF54" s="125">
        <v>23.914200000000001</v>
      </c>
      <c r="FG54" s="125">
        <v>0</v>
      </c>
      <c r="FH54" s="125">
        <v>9.6267999999999994</v>
      </c>
      <c r="FI54" s="125">
        <v>0</v>
      </c>
      <c r="FJ54" s="125">
        <v>-0.33489999999999998</v>
      </c>
      <c r="FK54" s="125">
        <v>-0.33489999999999998</v>
      </c>
      <c r="FL54" s="125">
        <v>105.1626</v>
      </c>
      <c r="FM54" s="125">
        <v>-34.937899999999999</v>
      </c>
      <c r="FN54" s="125">
        <v>-34.253399999999999</v>
      </c>
      <c r="FO54" s="125">
        <v>73.974800000000002</v>
      </c>
      <c r="FP54" s="125">
        <v>73.855099999999993</v>
      </c>
      <c r="FQ54" s="125">
        <v>31.152200000000001</v>
      </c>
      <c r="FR54" s="125">
        <v>17.399999999999999</v>
      </c>
      <c r="FS54" s="125">
        <v>11.9686</v>
      </c>
      <c r="FT54" s="125">
        <v>1.1148</v>
      </c>
      <c r="FU54" s="125">
        <v>-7.34</v>
      </c>
      <c r="FV54" s="125">
        <v>16.579999999999998</v>
      </c>
      <c r="FW54" s="125">
        <v>30.166899999999998</v>
      </c>
      <c r="FX54" s="124"/>
      <c r="FY54" s="125">
        <v>-1.3859999999999999</v>
      </c>
      <c r="FZ54" s="125">
        <v>4.2709999999999999</v>
      </c>
      <c r="GA54" s="124"/>
      <c r="GB54" s="125">
        <v>48.17</v>
      </c>
      <c r="GC54" s="125">
        <v>-74.041600000000003</v>
      </c>
      <c r="GD54" s="125">
        <v>-71.276899999999998</v>
      </c>
      <c r="GE54" s="125">
        <v>15.77</v>
      </c>
      <c r="GF54" s="125">
        <v>84.378900000000002</v>
      </c>
      <c r="GG54" s="125">
        <v>27.2</v>
      </c>
      <c r="GH54" s="125">
        <v>-15.590299999999999</v>
      </c>
      <c r="GI54" s="125">
        <v>0.17879999999999999</v>
      </c>
      <c r="GJ54" s="125">
        <v>0</v>
      </c>
      <c r="GK54" s="125">
        <v>2.1307</v>
      </c>
      <c r="GL54" s="124"/>
      <c r="GM54" s="124"/>
      <c r="GN54" s="125">
        <v>-15.8111</v>
      </c>
      <c r="GO54" s="125">
        <v>-29.552099999999999</v>
      </c>
      <c r="GP54" s="125">
        <v>18.599299999999999</v>
      </c>
      <c r="GQ54" s="125">
        <v>31.002800000000001</v>
      </c>
      <c r="GR54" s="125">
        <v>62.863599999999998</v>
      </c>
      <c r="GS54" s="125">
        <v>63.4255</v>
      </c>
      <c r="GT54" s="125">
        <v>-139.4418</v>
      </c>
      <c r="GU54" s="125">
        <v>-20.99</v>
      </c>
      <c r="GV54" s="125">
        <v>22.3918</v>
      </c>
      <c r="GW54" s="125">
        <v>-45.319200000000002</v>
      </c>
      <c r="GX54" s="126">
        <v>9.5119500000000006</v>
      </c>
      <c r="GY54" s="125">
        <v>12.825100000000001</v>
      </c>
      <c r="GZ54" s="125">
        <v>12.5327</v>
      </c>
      <c r="HA54" s="126">
        <v>12.051600000000001</v>
      </c>
      <c r="HB54" s="125">
        <v>272.29410000000001</v>
      </c>
      <c r="HC54" s="125">
        <v>270.26979999999998</v>
      </c>
      <c r="HD54" s="125">
        <v>244.3</v>
      </c>
      <c r="HE54" s="125">
        <v>-242.4502</v>
      </c>
      <c r="HF54" s="125">
        <v>-452.57569999999998</v>
      </c>
      <c r="HG54" s="125">
        <v>456.18329999999997</v>
      </c>
      <c r="HH54" s="125">
        <v>536.15949999999998</v>
      </c>
      <c r="HI54" s="125">
        <v>-249.934</v>
      </c>
      <c r="HJ54" s="125">
        <v>-251.08269999999999</v>
      </c>
      <c r="HK54" s="125">
        <v>-9.2535000000000007</v>
      </c>
      <c r="HL54" s="125">
        <v>0</v>
      </c>
      <c r="HM54" s="125">
        <v>77.7333</v>
      </c>
      <c r="HN54" s="125">
        <v>77.164199999999994</v>
      </c>
      <c r="HO54" s="125">
        <v>-155.6865</v>
      </c>
      <c r="HP54" s="125">
        <v>-156.49680000000001</v>
      </c>
      <c r="HQ54" s="125">
        <v>39.609099999999998</v>
      </c>
      <c r="HR54" s="125">
        <v>39.8508</v>
      </c>
      <c r="HS54" s="125">
        <v>-64.452699999999993</v>
      </c>
      <c r="HT54" s="125">
        <v>-64.300799999999995</v>
      </c>
      <c r="HU54" s="125">
        <v>105.06</v>
      </c>
      <c r="HV54" s="125">
        <v>103.61</v>
      </c>
      <c r="HW54" s="125">
        <v>76.400000000000006</v>
      </c>
      <c r="HX54" s="125">
        <v>75.5</v>
      </c>
      <c r="HY54" s="125">
        <v>22.705300000000001</v>
      </c>
      <c r="HZ54" s="125">
        <v>30.08</v>
      </c>
      <c r="IA54" s="125">
        <v>-419.62880000000001</v>
      </c>
      <c r="IB54" s="125">
        <v>106.8533</v>
      </c>
      <c r="IC54" s="125">
        <v>107.60550000000001</v>
      </c>
      <c r="ID54" s="125">
        <v>11.6</v>
      </c>
      <c r="IE54" s="125">
        <v>43.3</v>
      </c>
      <c r="IF54" s="125">
        <v>-37.299999999999997</v>
      </c>
      <c r="IG54" s="125">
        <v>-37.4</v>
      </c>
      <c r="IH54" s="124"/>
      <c r="II54" s="125">
        <v>1.2944</v>
      </c>
      <c r="IJ54" s="125">
        <v>-524.81410000000005</v>
      </c>
      <c r="IK54" s="125">
        <v>-412.26130000000001</v>
      </c>
      <c r="IL54" s="125">
        <v>524.47550000000001</v>
      </c>
      <c r="IM54" s="125">
        <v>425.88279999999997</v>
      </c>
      <c r="IN54" s="125">
        <v>8.4793000000000003</v>
      </c>
      <c r="IO54" s="125">
        <v>-416.42919999999998</v>
      </c>
      <c r="IP54" s="125">
        <v>419.62979999999999</v>
      </c>
      <c r="IQ54" s="125">
        <v>-182.22300000000001</v>
      </c>
      <c r="IR54" s="125">
        <v>-259.68729999999999</v>
      </c>
      <c r="IS54" s="125">
        <v>-419.62450000000001</v>
      </c>
      <c r="IT54" s="125">
        <v>115.2764</v>
      </c>
      <c r="IU54" s="125">
        <v>114.78619999999999</v>
      </c>
      <c r="IV54" s="125">
        <v>185.18350000000001</v>
      </c>
      <c r="IW54" s="125">
        <v>-511.6506</v>
      </c>
      <c r="IX54" s="125">
        <v>267.9554</v>
      </c>
      <c r="IY54" s="125">
        <v>-249.57419999999999</v>
      </c>
      <c r="IZ54" s="125">
        <v>254.01910000000001</v>
      </c>
      <c r="JA54" s="125">
        <v>-9.6502999999999997</v>
      </c>
      <c r="JB54" s="124"/>
      <c r="JC54" s="125">
        <v>24.4</v>
      </c>
      <c r="JD54" s="125">
        <v>7.694</v>
      </c>
      <c r="JE54" s="125">
        <v>7.6749999999999998</v>
      </c>
      <c r="JF54" s="125">
        <v>-23.76</v>
      </c>
      <c r="JG54" s="124"/>
      <c r="JH54" s="124"/>
      <c r="JI54" s="125">
        <v>-2.9000000000000001E-2</v>
      </c>
      <c r="JJ54" s="125">
        <v>-36.534700000000001</v>
      </c>
      <c r="JK54" s="125">
        <v>-4.9790000000000001</v>
      </c>
      <c r="JL54" s="125">
        <v>11.3</v>
      </c>
      <c r="JM54" s="125">
        <v>52.709000000000003</v>
      </c>
      <c r="JN54" s="125">
        <v>53.036000000000001</v>
      </c>
      <c r="JO54" s="125">
        <v>11.131399999999999</v>
      </c>
      <c r="JP54" s="125">
        <v>13.335100000000001</v>
      </c>
      <c r="JQ54" s="125">
        <v>76.379300000000001</v>
      </c>
      <c r="JR54" s="125">
        <v>0</v>
      </c>
      <c r="JS54" s="125">
        <v>75.135000000000005</v>
      </c>
      <c r="JT54" s="124"/>
      <c r="JU54" s="125">
        <v>-43.6</v>
      </c>
      <c r="JV54" s="125">
        <v>22.189299999999999</v>
      </c>
      <c r="JW54" s="125">
        <v>7.8</v>
      </c>
      <c r="JX54" s="124"/>
      <c r="JY54" s="125">
        <v>5.1477000000000004</v>
      </c>
      <c r="JZ54" s="125">
        <v>41.686900000000001</v>
      </c>
      <c r="KA54" s="125">
        <v>8.3788</v>
      </c>
      <c r="KB54" s="125">
        <v>4.7713999999999999</v>
      </c>
      <c r="KC54" s="125">
        <v>-41.206400000000002</v>
      </c>
      <c r="KD54" s="125">
        <v>-5.2192999999999996</v>
      </c>
      <c r="KE54" s="125">
        <v>45.101100000000002</v>
      </c>
      <c r="KF54" s="125">
        <v>36</v>
      </c>
      <c r="KG54" s="125">
        <v>-36.299999999999997</v>
      </c>
      <c r="KH54" s="125">
        <v>80.558199999999999</v>
      </c>
      <c r="KI54" s="125">
        <v>-11.6494</v>
      </c>
    </row>
    <row r="55" spans="1:295" ht="18" customHeight="1" x14ac:dyDescent="0.3">
      <c r="A55" s="120" t="s">
        <v>59</v>
      </c>
      <c r="B55" s="120" t="s">
        <v>776</v>
      </c>
      <c r="C55" s="124"/>
      <c r="D55" s="125">
        <v>18.723099999999999</v>
      </c>
      <c r="E55" s="125">
        <v>-37.7973</v>
      </c>
      <c r="F55" s="125">
        <v>-37.575499999999998</v>
      </c>
      <c r="G55" s="125">
        <v>16.6143</v>
      </c>
      <c r="H55" s="124"/>
      <c r="I55" s="125">
        <v>39.750999999999998</v>
      </c>
      <c r="J55" s="125">
        <v>-55.052399999999999</v>
      </c>
      <c r="K55" s="125">
        <v>54.460900000000002</v>
      </c>
      <c r="L55" s="125">
        <v>27.481200000000001</v>
      </c>
      <c r="M55" s="125">
        <v>26.669</v>
      </c>
      <c r="N55" s="125">
        <v>-22.2</v>
      </c>
      <c r="O55" s="125">
        <v>-51.328000000000003</v>
      </c>
      <c r="P55" s="125">
        <v>46.2</v>
      </c>
      <c r="Q55" s="126">
        <v>19.457999999999998</v>
      </c>
      <c r="R55" s="125">
        <v>-46.2</v>
      </c>
      <c r="S55" s="125">
        <v>12.462400000000001</v>
      </c>
      <c r="T55" s="125">
        <v>17.056999999999999</v>
      </c>
      <c r="U55" s="125">
        <v>17.664899999999999</v>
      </c>
      <c r="V55" s="125">
        <v>17.9895</v>
      </c>
      <c r="W55" s="125">
        <v>29.8399</v>
      </c>
      <c r="X55" s="125">
        <v>14.7598</v>
      </c>
      <c r="Y55" s="125">
        <v>1.7245999999999999</v>
      </c>
      <c r="Z55" s="125">
        <v>8.6257999999999999</v>
      </c>
      <c r="AA55" s="124"/>
      <c r="AB55" s="124"/>
      <c r="AC55" s="125">
        <v>-58.9</v>
      </c>
      <c r="AD55" s="125">
        <v>-58.98</v>
      </c>
      <c r="AE55" s="124"/>
      <c r="AF55" s="125">
        <v>22.2</v>
      </c>
      <c r="AG55" s="125">
        <v>50.6</v>
      </c>
      <c r="AH55" s="125">
        <v>28.135000000000002</v>
      </c>
      <c r="AI55" s="125">
        <v>0.223</v>
      </c>
      <c r="AJ55" s="125">
        <v>-62.02</v>
      </c>
      <c r="AK55" s="125">
        <v>-62.38</v>
      </c>
      <c r="AL55" s="125">
        <v>-38.659999999999997</v>
      </c>
      <c r="AM55" s="125">
        <v>62.76</v>
      </c>
      <c r="AN55" s="125">
        <v>62.95</v>
      </c>
      <c r="AO55" s="125">
        <v>18.435400000000001</v>
      </c>
      <c r="AP55" s="125">
        <v>-4.6260000000000003</v>
      </c>
      <c r="AQ55" s="125">
        <v>63.834899999999998</v>
      </c>
      <c r="AR55" s="125">
        <v>66.1023</v>
      </c>
      <c r="AS55" s="125">
        <v>58.615900000000003</v>
      </c>
      <c r="AT55" s="125">
        <v>-49.162999999999997</v>
      </c>
      <c r="AU55" s="125">
        <v>-45.011000000000003</v>
      </c>
      <c r="AV55" s="125">
        <v>11.3302</v>
      </c>
      <c r="AW55" s="125">
        <v>10.6852</v>
      </c>
      <c r="AX55" s="125">
        <v>75.418999999999997</v>
      </c>
      <c r="AY55" s="125">
        <v>77.160499999999999</v>
      </c>
      <c r="AZ55" s="125">
        <v>7.8681999999999999</v>
      </c>
      <c r="BA55" s="125">
        <v>41.094099999999997</v>
      </c>
      <c r="BB55" s="125">
        <v>-592.03200000000004</v>
      </c>
      <c r="BC55" s="125">
        <v>26.910399999999999</v>
      </c>
      <c r="BD55" s="125">
        <v>-12.9</v>
      </c>
      <c r="BE55" s="125">
        <v>-13.4</v>
      </c>
      <c r="BF55" s="125">
        <v>51.000799999999998</v>
      </c>
      <c r="BG55" s="125">
        <v>49.963000000000001</v>
      </c>
      <c r="BH55" s="125">
        <v>-4.3823999999999996</v>
      </c>
      <c r="BI55" s="124"/>
      <c r="BJ55" s="125">
        <v>-88.943100000000001</v>
      </c>
      <c r="BK55" s="125">
        <v>3.1996000000000002</v>
      </c>
      <c r="BL55" s="125">
        <v>4.0716999999999999</v>
      </c>
      <c r="BM55" s="125">
        <v>4.117</v>
      </c>
      <c r="BN55" s="125">
        <v>635.54780000000005</v>
      </c>
      <c r="BO55" s="125">
        <v>142.88759999999999</v>
      </c>
      <c r="BP55" s="125">
        <v>142.7655</v>
      </c>
      <c r="BQ55" s="125">
        <v>-639.11659999999995</v>
      </c>
      <c r="BR55" s="125">
        <v>535.96619999999996</v>
      </c>
      <c r="BS55" s="124"/>
      <c r="BT55" s="125">
        <v>-45.537399999999998</v>
      </c>
      <c r="BU55" s="125">
        <v>46.111400000000003</v>
      </c>
      <c r="BV55" s="125">
        <v>89.197199999999995</v>
      </c>
      <c r="BW55" s="125">
        <v>31.41</v>
      </c>
      <c r="BX55" s="125">
        <v>34.68</v>
      </c>
      <c r="BY55" s="125">
        <v>62.27</v>
      </c>
      <c r="BZ55" s="125">
        <v>83.45</v>
      </c>
      <c r="CA55" s="125">
        <v>-5.4881000000000002</v>
      </c>
      <c r="CB55" s="125">
        <v>-5.2201000000000004</v>
      </c>
      <c r="CC55" s="125">
        <v>62.487200000000001</v>
      </c>
      <c r="CD55" s="125">
        <v>63.058399999999999</v>
      </c>
      <c r="CE55" s="125">
        <v>42.139200000000002</v>
      </c>
      <c r="CF55" s="125">
        <v>-119.4567</v>
      </c>
      <c r="CG55" s="125">
        <v>-119.0505</v>
      </c>
      <c r="CH55" s="125">
        <v>6.6839000000000004</v>
      </c>
      <c r="CI55" s="124"/>
      <c r="CJ55" s="124"/>
      <c r="CK55" s="124"/>
      <c r="CL55" s="125">
        <v>85.1</v>
      </c>
      <c r="CM55" s="125">
        <v>76.5</v>
      </c>
      <c r="CN55" s="125">
        <v>-13.67</v>
      </c>
      <c r="CO55" s="125">
        <v>46.553199999999997</v>
      </c>
      <c r="CP55" s="125">
        <v>45.6233</v>
      </c>
      <c r="CQ55" s="125">
        <v>45.437199999999997</v>
      </c>
      <c r="CR55" s="125">
        <v>-53.664700000000003</v>
      </c>
      <c r="CS55" s="125">
        <v>-53.237900000000003</v>
      </c>
      <c r="CT55" s="125">
        <v>89.104900000000001</v>
      </c>
      <c r="CU55" s="125">
        <v>-86.978200000000001</v>
      </c>
      <c r="CV55" s="125">
        <v>100.246</v>
      </c>
      <c r="CW55" s="125">
        <v>13.914400000000001</v>
      </c>
      <c r="CX55" s="125">
        <v>47.94</v>
      </c>
      <c r="CY55" s="125">
        <v>27.02</v>
      </c>
      <c r="CZ55" s="125">
        <v>41.0229</v>
      </c>
      <c r="DA55" s="125">
        <v>38.9694</v>
      </c>
      <c r="DB55" s="125">
        <v>-30.34</v>
      </c>
      <c r="DC55" s="124"/>
      <c r="DD55" s="124"/>
      <c r="DE55" s="124"/>
      <c r="DF55" s="125">
        <v>-169.50139999999999</v>
      </c>
      <c r="DG55" s="124"/>
      <c r="DH55" s="125">
        <v>-18.529800000000002</v>
      </c>
      <c r="DI55" s="125">
        <v>-106.5</v>
      </c>
      <c r="DJ55" s="125">
        <v>-106.9</v>
      </c>
      <c r="DK55" s="125">
        <v>27.633400000000002</v>
      </c>
      <c r="DL55" s="125">
        <v>43.368499999999997</v>
      </c>
      <c r="DM55" s="125">
        <v>61.0687</v>
      </c>
      <c r="DN55" s="125">
        <v>60.955800000000004</v>
      </c>
      <c r="DO55" s="125">
        <v>42.84</v>
      </c>
      <c r="DP55" s="125">
        <v>-9.64</v>
      </c>
      <c r="DQ55" s="125">
        <v>62.682000000000002</v>
      </c>
      <c r="DR55" s="125">
        <v>169.05459999999999</v>
      </c>
      <c r="DS55" s="125">
        <v>-21.7</v>
      </c>
      <c r="DT55" s="125">
        <v>-22.04</v>
      </c>
      <c r="DU55" s="125">
        <v>97.16</v>
      </c>
      <c r="DV55" s="125">
        <v>59.8</v>
      </c>
      <c r="DW55" s="125">
        <v>172.43639999999999</v>
      </c>
      <c r="DX55" s="125">
        <v>169.4545</v>
      </c>
      <c r="DY55" s="125">
        <v>38.869</v>
      </c>
      <c r="DZ55" s="125">
        <v>37.263599999999997</v>
      </c>
      <c r="EA55" s="125">
        <v>261.40589999999997</v>
      </c>
      <c r="EB55" s="125">
        <v>217.31819999999999</v>
      </c>
      <c r="EC55" s="125">
        <v>210.47399999999999</v>
      </c>
      <c r="ED55" s="125">
        <v>212.59559999999999</v>
      </c>
      <c r="EE55" s="125">
        <v>102.6855</v>
      </c>
      <c r="EF55" s="125">
        <v>83.9739</v>
      </c>
      <c r="EG55" s="125">
        <v>-25.233000000000001</v>
      </c>
      <c r="EH55" s="125">
        <v>653.85029999999995</v>
      </c>
      <c r="EI55" s="125">
        <v>421.76580000000001</v>
      </c>
      <c r="EJ55" s="124"/>
      <c r="EK55" s="125">
        <v>-23.0427</v>
      </c>
      <c r="EL55" s="125">
        <v>-22.1465</v>
      </c>
      <c r="EM55" s="125">
        <v>-12.9754</v>
      </c>
      <c r="EN55" s="125">
        <v>2.9152999999999998</v>
      </c>
      <c r="EO55" s="124"/>
      <c r="EP55" s="125">
        <v>126</v>
      </c>
      <c r="EQ55" s="125">
        <v>-24.697399999999998</v>
      </c>
      <c r="ER55" s="125">
        <v>-24.575600000000001</v>
      </c>
      <c r="ES55" s="125">
        <v>-47.979500000000002</v>
      </c>
      <c r="ET55" s="125">
        <v>15.57</v>
      </c>
      <c r="EU55" s="125">
        <v>-17.38</v>
      </c>
      <c r="EV55" s="125">
        <v>74.099999999999994</v>
      </c>
      <c r="EW55" s="125">
        <v>8.2113999999999994</v>
      </c>
      <c r="EX55" s="125">
        <v>-28.714200000000002</v>
      </c>
      <c r="EY55" s="125">
        <v>-40.764400000000002</v>
      </c>
      <c r="EZ55" s="125">
        <v>-40.016300000000001</v>
      </c>
      <c r="FA55" s="125">
        <v>13.2319</v>
      </c>
      <c r="FB55" s="125">
        <v>-84.254000000000005</v>
      </c>
      <c r="FC55" s="125">
        <v>50.882100000000001</v>
      </c>
      <c r="FD55" s="125">
        <v>23.453700000000001</v>
      </c>
      <c r="FE55" s="124"/>
      <c r="FF55" s="125">
        <v>23.164300000000001</v>
      </c>
      <c r="FG55" s="125">
        <v>0</v>
      </c>
      <c r="FH55" s="125">
        <v>10.0844</v>
      </c>
      <c r="FI55" s="125">
        <v>0</v>
      </c>
      <c r="FJ55" s="125">
        <v>4.6887999999999996</v>
      </c>
      <c r="FK55" s="125">
        <v>4.8562000000000003</v>
      </c>
      <c r="FL55" s="125">
        <v>104.82769999999999</v>
      </c>
      <c r="FM55" s="125">
        <v>-35.620800000000003</v>
      </c>
      <c r="FN55" s="125">
        <v>-35.604599999999998</v>
      </c>
      <c r="FO55" s="125">
        <v>70.351500000000001</v>
      </c>
      <c r="FP55" s="125">
        <v>68.356099999999998</v>
      </c>
      <c r="FQ55" s="125">
        <v>35.766500000000001</v>
      </c>
      <c r="FR55" s="125">
        <v>14.54</v>
      </c>
      <c r="FS55" s="125">
        <v>8.8605999999999998</v>
      </c>
      <c r="FT55" s="125">
        <v>1.0098</v>
      </c>
      <c r="FU55" s="125">
        <v>-5.22</v>
      </c>
      <c r="FV55" s="125">
        <v>15.82</v>
      </c>
      <c r="FW55" s="125">
        <v>33.626300000000001</v>
      </c>
      <c r="FX55" s="124"/>
      <c r="FY55" s="125">
        <v>-1.819</v>
      </c>
      <c r="FZ55" s="125">
        <v>4.468</v>
      </c>
      <c r="GA55" s="124"/>
      <c r="GB55" s="125">
        <v>48.48</v>
      </c>
      <c r="GC55" s="125">
        <v>-68.162700000000001</v>
      </c>
      <c r="GD55" s="125">
        <v>-69.631</v>
      </c>
      <c r="GE55" s="125">
        <v>14.88</v>
      </c>
      <c r="GF55" s="125">
        <v>83.350399999999993</v>
      </c>
      <c r="GG55" s="125">
        <v>25.4</v>
      </c>
      <c r="GH55" s="125">
        <v>-16.1782</v>
      </c>
      <c r="GI55" s="125">
        <v>0.78359999999999996</v>
      </c>
      <c r="GJ55" s="125">
        <v>0</v>
      </c>
      <c r="GK55" s="125">
        <v>1.9313</v>
      </c>
      <c r="GL55" s="124"/>
      <c r="GM55" s="124"/>
      <c r="GN55" s="125">
        <v>-15.142099999999999</v>
      </c>
      <c r="GO55" s="125">
        <v>-27.648299999999999</v>
      </c>
      <c r="GP55" s="125">
        <v>18.252700000000001</v>
      </c>
      <c r="GQ55" s="125">
        <v>28.890899999999998</v>
      </c>
      <c r="GR55" s="125">
        <v>61.304900000000004</v>
      </c>
      <c r="GS55" s="125">
        <v>61.640700000000002</v>
      </c>
      <c r="GT55" s="125">
        <v>-142.0908</v>
      </c>
      <c r="GU55" s="125">
        <v>-19.4496</v>
      </c>
      <c r="GV55" s="125">
        <v>22.169499999999999</v>
      </c>
      <c r="GW55" s="125">
        <v>-40.092199999999998</v>
      </c>
      <c r="GX55" s="125">
        <v>9.798</v>
      </c>
      <c r="GY55" s="125">
        <v>11.3895</v>
      </c>
      <c r="GZ55" s="125">
        <v>11.0139</v>
      </c>
      <c r="HA55" s="126">
        <v>11.70107</v>
      </c>
      <c r="HB55" s="125">
        <v>267.36950000000002</v>
      </c>
      <c r="HC55" s="125">
        <v>263.48250000000002</v>
      </c>
      <c r="HD55" s="125">
        <v>225</v>
      </c>
      <c r="HE55" s="125">
        <v>-226.9282</v>
      </c>
      <c r="HF55" s="125">
        <v>-436.45620000000002</v>
      </c>
      <c r="HG55" s="125">
        <v>443.49400000000003</v>
      </c>
      <c r="HH55" s="125">
        <v>503.89109999999999</v>
      </c>
      <c r="HI55" s="125">
        <v>-249.35769999999999</v>
      </c>
      <c r="HJ55" s="125">
        <v>-245.9683</v>
      </c>
      <c r="HK55" s="125">
        <v>-11.761100000000001</v>
      </c>
      <c r="HL55" s="125">
        <v>0</v>
      </c>
      <c r="HM55" s="125">
        <v>75.977199999999996</v>
      </c>
      <c r="HN55" s="125">
        <v>74.9726</v>
      </c>
      <c r="HO55" s="124"/>
      <c r="HP55" s="124"/>
      <c r="HQ55" s="125">
        <v>40.5319</v>
      </c>
      <c r="HR55" s="125">
        <v>39.5871</v>
      </c>
      <c r="HS55" s="125">
        <v>-59.581200000000003</v>
      </c>
      <c r="HT55" s="125">
        <v>-58.196300000000001</v>
      </c>
      <c r="HU55" s="125">
        <v>106.24</v>
      </c>
      <c r="HV55" s="125">
        <v>106.17</v>
      </c>
      <c r="HW55" s="125">
        <v>73.8</v>
      </c>
      <c r="HX55" s="125">
        <v>73.900000000000006</v>
      </c>
      <c r="HY55" s="125">
        <v>22.4575</v>
      </c>
      <c r="HZ55" s="125">
        <v>29.04</v>
      </c>
      <c r="IA55" s="125">
        <v>-419.00259999999997</v>
      </c>
      <c r="IB55" s="125">
        <v>109.29389999999999</v>
      </c>
      <c r="IC55" s="125">
        <v>108.91249999999999</v>
      </c>
      <c r="ID55" s="125">
        <v>11</v>
      </c>
      <c r="IE55" s="125">
        <v>40.5</v>
      </c>
      <c r="IF55" s="125">
        <v>-38.799999999999997</v>
      </c>
      <c r="IG55" s="125">
        <v>-39</v>
      </c>
      <c r="IH55" s="124"/>
      <c r="II55" s="124"/>
      <c r="IJ55" s="125">
        <v>-499.6574</v>
      </c>
      <c r="IK55" s="125">
        <v>-392.68950000000001</v>
      </c>
      <c r="IL55" s="125">
        <v>527.11569999999995</v>
      </c>
      <c r="IM55" s="125">
        <v>429.0204</v>
      </c>
      <c r="IN55" s="125">
        <v>29.872699999999998</v>
      </c>
      <c r="IO55" s="125">
        <v>-424.48230000000001</v>
      </c>
      <c r="IP55" s="125">
        <v>416.98099999999999</v>
      </c>
      <c r="IQ55" s="125">
        <v>-178.96119999999999</v>
      </c>
      <c r="IR55" s="125">
        <v>-257.56970000000001</v>
      </c>
      <c r="IS55" s="125">
        <v>-411.96519999999998</v>
      </c>
      <c r="IT55" s="125">
        <v>115.9564</v>
      </c>
      <c r="IU55" s="125">
        <v>114.4717</v>
      </c>
      <c r="IV55" s="125">
        <v>184.8536</v>
      </c>
      <c r="IW55" s="125">
        <v>-509.89920000000001</v>
      </c>
      <c r="IX55" s="125">
        <v>269.29360000000003</v>
      </c>
      <c r="IY55" s="125">
        <v>-245.87370000000001</v>
      </c>
      <c r="IZ55" s="125">
        <v>254.0916</v>
      </c>
      <c r="JA55" s="125">
        <v>-9.9387000000000008</v>
      </c>
      <c r="JB55" s="124"/>
      <c r="JC55" s="125">
        <v>23.6</v>
      </c>
      <c r="JD55" s="125">
        <v>7.931</v>
      </c>
      <c r="JE55" s="125">
        <v>7.9169999999999998</v>
      </c>
      <c r="JF55" s="125">
        <v>-23.36</v>
      </c>
      <c r="JG55" s="124"/>
      <c r="JH55" s="124"/>
      <c r="JI55" s="125">
        <v>-2.9000000000000001E-2</v>
      </c>
      <c r="JJ55" s="125">
        <v>-37.206099999999999</v>
      </c>
      <c r="JK55" s="125">
        <v>-6.0044000000000004</v>
      </c>
      <c r="JL55" s="125">
        <v>12.3</v>
      </c>
      <c r="JM55" s="125">
        <v>51.332000000000001</v>
      </c>
      <c r="JN55" s="125">
        <v>51.302</v>
      </c>
      <c r="JO55" s="125">
        <v>11.205</v>
      </c>
      <c r="JP55" s="125">
        <v>13.3361</v>
      </c>
      <c r="JQ55" s="125">
        <v>77.8904</v>
      </c>
      <c r="JR55" s="125">
        <v>0</v>
      </c>
      <c r="JS55" s="125">
        <v>75.011799999999994</v>
      </c>
      <c r="JT55" s="124"/>
      <c r="JU55" s="125">
        <v>-39.1</v>
      </c>
      <c r="JV55" s="125">
        <v>23.374300000000002</v>
      </c>
      <c r="JW55" s="125">
        <v>7.23</v>
      </c>
      <c r="JX55" s="124"/>
      <c r="JY55" s="125">
        <v>0</v>
      </c>
      <c r="JZ55" s="125">
        <v>43.847900000000003</v>
      </c>
      <c r="KA55" s="125">
        <v>11.7036</v>
      </c>
      <c r="KB55" s="125">
        <v>0</v>
      </c>
      <c r="KC55" s="125">
        <v>-42.8277</v>
      </c>
      <c r="KD55" s="125">
        <v>0</v>
      </c>
      <c r="KE55" s="125">
        <v>42.950800000000001</v>
      </c>
      <c r="KF55" s="125">
        <v>29.9</v>
      </c>
      <c r="KG55" s="125">
        <v>-31.3</v>
      </c>
      <c r="KH55" s="125">
        <v>67.512900000000002</v>
      </c>
      <c r="KI55" s="125">
        <v>-1.0177</v>
      </c>
    </row>
    <row r="56" spans="1:295" ht="18" customHeight="1" x14ac:dyDescent="0.3">
      <c r="A56" s="120" t="s">
        <v>777</v>
      </c>
      <c r="B56" s="120" t="s">
        <v>60</v>
      </c>
      <c r="C56" s="127"/>
      <c r="D56" s="128">
        <v>17.846299999999999</v>
      </c>
      <c r="E56" s="128">
        <v>-35.962899999999998</v>
      </c>
      <c r="F56" s="128">
        <v>-38.5837</v>
      </c>
      <c r="G56" s="128">
        <v>15.122999999999999</v>
      </c>
      <c r="H56" s="127"/>
      <c r="I56" s="128">
        <v>38.941400000000002</v>
      </c>
      <c r="J56" s="128">
        <v>-58.253100000000003</v>
      </c>
      <c r="K56" s="128">
        <v>51.712899999999998</v>
      </c>
      <c r="L56" s="128">
        <v>25.857199999999999</v>
      </c>
      <c r="M56" s="128">
        <v>25.702999999999999</v>
      </c>
      <c r="N56" s="128">
        <v>-17.760000000000002</v>
      </c>
      <c r="O56" s="128">
        <v>-49.021999999999998</v>
      </c>
      <c r="P56" s="128">
        <v>46.2</v>
      </c>
      <c r="Q56" s="128">
        <v>19.044</v>
      </c>
      <c r="R56" s="128">
        <v>-46.2</v>
      </c>
      <c r="S56" s="128">
        <v>12.7301</v>
      </c>
      <c r="T56" s="128">
        <v>19.177</v>
      </c>
      <c r="U56" s="128">
        <v>18.815899999999999</v>
      </c>
      <c r="V56" s="128">
        <v>19.171199999999999</v>
      </c>
      <c r="W56" s="128">
        <v>31.7608</v>
      </c>
      <c r="X56" s="128">
        <v>17.103400000000001</v>
      </c>
      <c r="Y56" s="128">
        <v>5.2259000000000002</v>
      </c>
      <c r="Z56" s="128">
        <v>8.3549000000000007</v>
      </c>
      <c r="AA56" s="127"/>
      <c r="AB56" s="127"/>
      <c r="AC56" s="128">
        <v>-52.96</v>
      </c>
      <c r="AD56" s="128">
        <v>-53.21</v>
      </c>
      <c r="AE56" s="127"/>
      <c r="AF56" s="128">
        <v>17.760000000000002</v>
      </c>
      <c r="AG56" s="128">
        <v>48.4</v>
      </c>
      <c r="AH56" s="128">
        <v>26.92</v>
      </c>
      <c r="AI56" s="128">
        <v>0.215</v>
      </c>
      <c r="AJ56" s="128">
        <v>-54.64</v>
      </c>
      <c r="AK56" s="128">
        <v>-55.84</v>
      </c>
      <c r="AL56" s="128">
        <v>-38.35</v>
      </c>
      <c r="AM56" s="128">
        <v>56.33</v>
      </c>
      <c r="AN56" s="128">
        <v>56.41</v>
      </c>
      <c r="AO56" s="128">
        <v>18.206199999999999</v>
      </c>
      <c r="AP56" s="128">
        <v>-4.2055999999999996</v>
      </c>
      <c r="AQ56" s="128">
        <v>59.5319</v>
      </c>
      <c r="AR56" s="128">
        <v>62.220399999999998</v>
      </c>
      <c r="AS56" s="128">
        <v>61.840600000000002</v>
      </c>
      <c r="AT56" s="128">
        <v>-46.751800000000003</v>
      </c>
      <c r="AU56" s="128">
        <v>-45.301000000000002</v>
      </c>
      <c r="AV56" s="128">
        <v>21.504799999999999</v>
      </c>
      <c r="AW56" s="128">
        <v>20.212499999999999</v>
      </c>
      <c r="AX56" s="128">
        <v>72.873800000000003</v>
      </c>
      <c r="AY56" s="128">
        <v>75.954899999999995</v>
      </c>
      <c r="AZ56" s="128">
        <v>9.4385999999999992</v>
      </c>
      <c r="BA56" s="128">
        <v>59.992899999999999</v>
      </c>
      <c r="BB56" s="128">
        <v>-619.61689999999999</v>
      </c>
      <c r="BC56" s="128">
        <v>26.559899999999999</v>
      </c>
      <c r="BD56" s="128">
        <v>-12.5</v>
      </c>
      <c r="BE56" s="128">
        <v>-13</v>
      </c>
      <c r="BF56" s="128">
        <v>53.1404</v>
      </c>
      <c r="BG56" s="128">
        <v>51.322499999999998</v>
      </c>
      <c r="BH56" s="128">
        <v>-3.7315</v>
      </c>
      <c r="BI56" s="127"/>
      <c r="BJ56" s="128">
        <v>-102.68640000000001</v>
      </c>
      <c r="BK56" s="128">
        <v>2.5103</v>
      </c>
      <c r="BL56" s="128">
        <v>1.9423999999999999</v>
      </c>
      <c r="BM56" s="128">
        <v>3.8481999999999998</v>
      </c>
      <c r="BN56" s="128">
        <v>657.399</v>
      </c>
      <c r="BO56" s="128">
        <v>136.26509999999999</v>
      </c>
      <c r="BP56" s="128">
        <v>135.41059999999999</v>
      </c>
      <c r="BQ56" s="128">
        <v>-646.19749999999999</v>
      </c>
      <c r="BR56" s="128">
        <v>526.72940000000006</v>
      </c>
      <c r="BS56" s="127"/>
      <c r="BT56" s="128">
        <v>-77.386600000000001</v>
      </c>
      <c r="BU56" s="128">
        <v>79.781400000000005</v>
      </c>
      <c r="BV56" s="128">
        <v>83.898099999999999</v>
      </c>
      <c r="BW56" s="128">
        <v>30.39</v>
      </c>
      <c r="BX56" s="128">
        <v>33.450000000000003</v>
      </c>
      <c r="BY56" s="128">
        <v>59.75</v>
      </c>
      <c r="BZ56" s="128">
        <v>80.87</v>
      </c>
      <c r="CA56" s="128">
        <v>15.4093</v>
      </c>
      <c r="CB56" s="128">
        <v>8.1755999999999993</v>
      </c>
      <c r="CC56" s="128">
        <v>45.183399999999999</v>
      </c>
      <c r="CD56" s="128">
        <v>45.6875</v>
      </c>
      <c r="CE56" s="128">
        <v>44.289299999999997</v>
      </c>
      <c r="CF56" s="128">
        <v>-114.794</v>
      </c>
      <c r="CG56" s="128">
        <v>-115.8233</v>
      </c>
      <c r="CH56" s="128">
        <v>8.3778000000000006</v>
      </c>
      <c r="CI56" s="127"/>
      <c r="CJ56" s="127"/>
      <c r="CK56" s="127"/>
      <c r="CL56" s="128">
        <v>80.599999999999994</v>
      </c>
      <c r="CM56" s="128">
        <v>72.5</v>
      </c>
      <c r="CN56" s="128">
        <v>-13.23</v>
      </c>
      <c r="CO56" s="128">
        <v>44.375500000000002</v>
      </c>
      <c r="CP56" s="128">
        <v>43.999699999999997</v>
      </c>
      <c r="CQ56" s="128">
        <v>43.410299999999999</v>
      </c>
      <c r="CR56" s="128">
        <v>-58.252200000000002</v>
      </c>
      <c r="CS56" s="128">
        <v>-57.721600000000002</v>
      </c>
      <c r="CT56" s="128">
        <v>94.051599999999993</v>
      </c>
      <c r="CU56" s="128">
        <v>-82.856700000000004</v>
      </c>
      <c r="CV56" s="128">
        <v>103.5248</v>
      </c>
      <c r="CW56" s="128">
        <v>12.8514</v>
      </c>
      <c r="CX56" s="128">
        <v>45</v>
      </c>
      <c r="CY56" s="128">
        <v>25.77</v>
      </c>
      <c r="CZ56" s="128">
        <v>39.616700000000002</v>
      </c>
      <c r="DA56" s="128">
        <v>37.6511</v>
      </c>
      <c r="DB56" s="128">
        <v>-29.68</v>
      </c>
      <c r="DC56" s="127"/>
      <c r="DD56" s="127"/>
      <c r="DE56" s="127"/>
      <c r="DF56" s="128">
        <v>-153.5754</v>
      </c>
      <c r="DG56" s="127"/>
      <c r="DH56" s="128">
        <v>-18.084199999999999</v>
      </c>
      <c r="DI56" s="128">
        <v>-99.2</v>
      </c>
      <c r="DJ56" s="128">
        <v>-100</v>
      </c>
      <c r="DK56" s="128">
        <v>27.067599999999999</v>
      </c>
      <c r="DL56" s="128">
        <v>40.438800000000001</v>
      </c>
      <c r="DM56" s="128">
        <v>55.432899999999997</v>
      </c>
      <c r="DN56" s="128">
        <v>57.440199999999997</v>
      </c>
      <c r="DO56" s="128">
        <v>40.159999999999997</v>
      </c>
      <c r="DP56" s="128">
        <v>-8.36</v>
      </c>
      <c r="DQ56" s="128">
        <v>61.798499999999997</v>
      </c>
      <c r="DR56" s="128">
        <v>153.15870000000001</v>
      </c>
      <c r="DS56" s="128">
        <v>-20.36</v>
      </c>
      <c r="DT56" s="128">
        <v>-20.64</v>
      </c>
      <c r="DU56" s="128">
        <v>90.16</v>
      </c>
      <c r="DV56" s="128">
        <v>57.64</v>
      </c>
      <c r="DW56" s="128">
        <v>151.94540000000001</v>
      </c>
      <c r="DX56" s="128">
        <v>150.65450000000001</v>
      </c>
      <c r="DY56" s="128">
        <v>51.014600000000002</v>
      </c>
      <c r="DZ56" s="128">
        <v>49.445500000000003</v>
      </c>
      <c r="EA56" s="128">
        <v>250.83170000000001</v>
      </c>
      <c r="EB56" s="128">
        <v>208.4907</v>
      </c>
      <c r="EC56" s="128">
        <v>201.19710000000001</v>
      </c>
      <c r="ED56" s="128">
        <v>204.3235</v>
      </c>
      <c r="EE56" s="128">
        <v>95.174199999999999</v>
      </c>
      <c r="EF56" s="128">
        <v>79.978700000000003</v>
      </c>
      <c r="EG56" s="128">
        <v>-25.332999999999998</v>
      </c>
      <c r="EH56" s="128">
        <v>653.36360000000002</v>
      </c>
      <c r="EI56" s="128">
        <v>392.89049999999997</v>
      </c>
      <c r="EJ56" s="127"/>
      <c r="EK56" s="128">
        <v>-24.374500000000001</v>
      </c>
      <c r="EL56" s="128">
        <v>-22.313800000000001</v>
      </c>
      <c r="EM56" s="128">
        <v>-15.045</v>
      </c>
      <c r="EN56" s="128">
        <v>-8.1986000000000008</v>
      </c>
      <c r="EO56" s="127"/>
      <c r="EP56" s="128">
        <v>115.248</v>
      </c>
      <c r="EQ56" s="128">
        <v>-16.9693</v>
      </c>
      <c r="ER56" s="128">
        <v>-17.929099999999998</v>
      </c>
      <c r="ES56" s="128">
        <v>-44.199599999999997</v>
      </c>
      <c r="ET56" s="128">
        <v>0</v>
      </c>
      <c r="EU56" s="128">
        <v>-22.39</v>
      </c>
      <c r="EV56" s="128">
        <v>68.3</v>
      </c>
      <c r="EW56" s="128">
        <v>7.5438999999999998</v>
      </c>
      <c r="EX56" s="128">
        <v>-47.411200000000001</v>
      </c>
      <c r="EY56" s="128">
        <v>-38.022599999999997</v>
      </c>
      <c r="EZ56" s="128">
        <v>-37.022300000000001</v>
      </c>
      <c r="FA56" s="128">
        <v>8.7998999999999992</v>
      </c>
      <c r="FB56" s="128">
        <v>-77.504099999999994</v>
      </c>
      <c r="FC56" s="128">
        <v>46.088999999999999</v>
      </c>
      <c r="FD56" s="128">
        <v>23.015899999999998</v>
      </c>
      <c r="FE56" s="127"/>
      <c r="FF56" s="128">
        <v>22.935500000000001</v>
      </c>
      <c r="FG56" s="128">
        <v>0</v>
      </c>
      <c r="FH56" s="128">
        <v>8.6150000000000002</v>
      </c>
      <c r="FI56" s="128">
        <v>0</v>
      </c>
      <c r="FJ56" s="128">
        <v>-15.7409</v>
      </c>
      <c r="FK56" s="128">
        <v>-16.410699999999999</v>
      </c>
      <c r="FL56" s="128">
        <v>159.08349999999999</v>
      </c>
      <c r="FM56" s="128">
        <v>-49.095999999999997</v>
      </c>
      <c r="FN56" s="128">
        <v>-48.584699999999998</v>
      </c>
      <c r="FO56" s="128">
        <v>111.70440000000001</v>
      </c>
      <c r="FP56" s="128">
        <v>113.52760000000001</v>
      </c>
      <c r="FQ56" s="128">
        <v>38.8354</v>
      </c>
      <c r="FR56" s="128">
        <v>21.03</v>
      </c>
      <c r="FS56" s="128">
        <v>10.7674</v>
      </c>
      <c r="FT56" s="128">
        <v>0.92679999999999996</v>
      </c>
      <c r="FU56" s="128">
        <v>-6.56</v>
      </c>
      <c r="FV56" s="128">
        <v>17.5</v>
      </c>
      <c r="FW56" s="128">
        <v>38.555599999999998</v>
      </c>
      <c r="FX56" s="127"/>
      <c r="FY56" s="128">
        <v>-2.1230000000000002</v>
      </c>
      <c r="FZ56" s="128">
        <v>4.5880000000000001</v>
      </c>
      <c r="GA56" s="127"/>
      <c r="GB56" s="128">
        <v>42.88</v>
      </c>
      <c r="GC56" s="128">
        <v>-116.15300000000001</v>
      </c>
      <c r="GD56" s="128">
        <v>-113.2714</v>
      </c>
      <c r="GE56" s="128">
        <v>14.48</v>
      </c>
      <c r="GF56" s="128">
        <v>74.979500000000002</v>
      </c>
      <c r="GG56" s="128">
        <v>25.4</v>
      </c>
      <c r="GH56" s="128">
        <v>-14.0016</v>
      </c>
      <c r="GI56" s="128">
        <v>0.83850000000000002</v>
      </c>
      <c r="GJ56" s="128">
        <v>0</v>
      </c>
      <c r="GK56" s="128">
        <v>1.7972999999999999</v>
      </c>
      <c r="GL56" s="127"/>
      <c r="GM56" s="127"/>
      <c r="GN56" s="128">
        <v>-14.128299999999999</v>
      </c>
      <c r="GO56" s="128">
        <v>-24.416</v>
      </c>
      <c r="GP56" s="128">
        <v>18.154</v>
      </c>
      <c r="GQ56" s="128">
        <v>25.1569</v>
      </c>
      <c r="GR56" s="128">
        <v>62.426400000000001</v>
      </c>
      <c r="GS56" s="128">
        <v>61.035800000000002</v>
      </c>
      <c r="GT56" s="128">
        <v>-120.6327</v>
      </c>
      <c r="GU56" s="128">
        <v>-18.4406</v>
      </c>
      <c r="GV56" s="128">
        <v>20.761399999999998</v>
      </c>
      <c r="GW56" s="128">
        <v>-38.621099999999998</v>
      </c>
      <c r="GX56" s="128">
        <v>9.5214999999999996</v>
      </c>
      <c r="GY56" s="128">
        <v>10.276199999999999</v>
      </c>
      <c r="GZ56" s="128">
        <v>9.9789999999999992</v>
      </c>
      <c r="HA56" s="129">
        <v>11.58422</v>
      </c>
      <c r="HB56" s="128">
        <v>253.59780000000001</v>
      </c>
      <c r="HC56" s="128">
        <v>254.6806</v>
      </c>
      <c r="HD56" s="128">
        <v>148.80000000000001</v>
      </c>
      <c r="HE56" s="128">
        <v>-150.60079999999999</v>
      </c>
      <c r="HF56" s="128">
        <v>-328.76010000000002</v>
      </c>
      <c r="HG56" s="128">
        <v>330.15159999999997</v>
      </c>
      <c r="HH56" s="128">
        <v>424.24790000000002</v>
      </c>
      <c r="HI56" s="128">
        <v>-236.48050000000001</v>
      </c>
      <c r="HJ56" s="128">
        <v>-236.70349999999999</v>
      </c>
      <c r="HK56" s="128">
        <v>-9.9695</v>
      </c>
      <c r="HL56" s="128">
        <v>0</v>
      </c>
      <c r="HM56" s="128">
        <v>77.923199999999994</v>
      </c>
      <c r="HN56" s="128">
        <v>76.983099999999993</v>
      </c>
      <c r="HO56" s="127"/>
      <c r="HP56" s="127"/>
      <c r="HQ56" s="128">
        <v>38.829000000000001</v>
      </c>
      <c r="HR56" s="128">
        <v>38.708199999999998</v>
      </c>
      <c r="HS56" s="128">
        <v>-59.742199999999997</v>
      </c>
      <c r="HT56" s="128">
        <v>-58.656599999999997</v>
      </c>
      <c r="HU56" s="128">
        <v>102.5</v>
      </c>
      <c r="HV56" s="128">
        <v>103.12</v>
      </c>
      <c r="HW56" s="128">
        <v>75.3</v>
      </c>
      <c r="HX56" s="128">
        <v>73.599999999999994</v>
      </c>
      <c r="HY56" s="128">
        <v>22.8078</v>
      </c>
      <c r="HZ56" s="128">
        <v>27.92</v>
      </c>
      <c r="IA56" s="128">
        <v>-419.97859999999997</v>
      </c>
      <c r="IB56" s="128">
        <v>112.73439999999999</v>
      </c>
      <c r="IC56" s="128">
        <v>111.8467</v>
      </c>
      <c r="ID56" s="128">
        <v>11</v>
      </c>
      <c r="IE56" s="128">
        <v>42.3</v>
      </c>
      <c r="IF56" s="128">
        <v>-37.1</v>
      </c>
      <c r="IG56" s="128">
        <v>-37.200000000000003</v>
      </c>
      <c r="IH56" s="128">
        <v>1.569</v>
      </c>
      <c r="II56" s="127"/>
      <c r="IJ56" s="128">
        <v>-420.35599999999999</v>
      </c>
      <c r="IK56" s="128">
        <v>-363.3501</v>
      </c>
      <c r="IL56" s="128">
        <v>538.59829999999999</v>
      </c>
      <c r="IM56" s="128">
        <v>438.85430000000002</v>
      </c>
      <c r="IN56" s="128">
        <v>78.941199999999995</v>
      </c>
      <c r="IO56" s="128">
        <v>-430.44470000000001</v>
      </c>
      <c r="IP56" s="128">
        <v>428.40949999999998</v>
      </c>
      <c r="IQ56" s="128">
        <v>-188.90010000000001</v>
      </c>
      <c r="IR56" s="128">
        <v>-260.65769999999998</v>
      </c>
      <c r="IS56" s="128">
        <v>-425.2758</v>
      </c>
      <c r="IT56" s="128">
        <v>117.1345</v>
      </c>
      <c r="IU56" s="128">
        <v>114.2343</v>
      </c>
      <c r="IV56" s="128">
        <v>185.4511</v>
      </c>
      <c r="IW56" s="128">
        <v>-519.18960000000004</v>
      </c>
      <c r="IX56" s="128">
        <v>266.35359999999997</v>
      </c>
      <c r="IY56" s="128">
        <v>-259.55669999999998</v>
      </c>
      <c r="IZ56" s="128">
        <v>259.62369999999999</v>
      </c>
      <c r="JA56" s="128">
        <v>-9.8343000000000007</v>
      </c>
      <c r="JB56" s="127"/>
      <c r="JC56" s="128">
        <v>23.28</v>
      </c>
      <c r="JD56" s="128">
        <v>6.6260000000000003</v>
      </c>
      <c r="JE56" s="128">
        <v>6.69</v>
      </c>
      <c r="JF56" s="128">
        <v>-23.12</v>
      </c>
      <c r="JG56" s="127"/>
      <c r="JH56" s="127"/>
      <c r="JI56" s="128">
        <v>-2.9000000000000001E-2</v>
      </c>
      <c r="JJ56" s="128">
        <v>-35.741199999999999</v>
      </c>
      <c r="JK56" s="128">
        <v>-7.5853000000000002</v>
      </c>
      <c r="JL56" s="128">
        <v>12.4</v>
      </c>
      <c r="JM56" s="128">
        <v>52.325000000000003</v>
      </c>
      <c r="JN56" s="128">
        <v>52.194000000000003</v>
      </c>
      <c r="JO56" s="129">
        <v>11.205</v>
      </c>
      <c r="JP56" s="128">
        <v>13.563700000000001</v>
      </c>
      <c r="JQ56" s="128">
        <v>76.592100000000002</v>
      </c>
      <c r="JR56" s="128">
        <v>0</v>
      </c>
      <c r="JS56" s="128">
        <v>76.481999999999999</v>
      </c>
      <c r="JT56" s="127"/>
      <c r="JU56" s="128">
        <v>-41.5</v>
      </c>
      <c r="JV56" s="128">
        <v>23.717300000000002</v>
      </c>
      <c r="JW56" s="128">
        <v>6.72</v>
      </c>
      <c r="JX56" s="127"/>
      <c r="JY56" s="128">
        <v>-4.4180000000000001</v>
      </c>
      <c r="JZ56" s="128">
        <v>40.782600000000002</v>
      </c>
      <c r="KA56" s="128">
        <v>10.709300000000001</v>
      </c>
      <c r="KB56" s="128">
        <v>-4.0842000000000001</v>
      </c>
      <c r="KC56" s="128">
        <v>-38.972200000000001</v>
      </c>
      <c r="KD56" s="128">
        <v>0</v>
      </c>
      <c r="KE56" s="128">
        <v>40.400399999999998</v>
      </c>
      <c r="KF56" s="128">
        <v>30.9</v>
      </c>
      <c r="KG56" s="128">
        <v>-28.5</v>
      </c>
      <c r="KH56" s="128">
        <v>91.711299999999994</v>
      </c>
      <c r="KI56" s="128">
        <v>-24.8445</v>
      </c>
    </row>
    <row r="57" spans="1:295" x14ac:dyDescent="0.3">
      <c r="A57" s="180" t="s">
        <v>789</v>
      </c>
      <c r="B57" s="180"/>
      <c r="C57" s="130">
        <v>0</v>
      </c>
      <c r="D57" s="130">
        <v>24.3489</v>
      </c>
      <c r="E57" s="130">
        <v>-19.913399999999999</v>
      </c>
      <c r="F57" s="130">
        <v>-33.906599999999997</v>
      </c>
      <c r="G57" s="130">
        <v>30.833300000000001</v>
      </c>
      <c r="H57" s="130">
        <v>0</v>
      </c>
      <c r="I57" s="130">
        <v>56.524999999999999</v>
      </c>
      <c r="J57" s="130">
        <v>-40.653500000000001</v>
      </c>
      <c r="K57" s="130">
        <v>71.582099999999997</v>
      </c>
      <c r="L57" s="130">
        <v>36.350900000000003</v>
      </c>
      <c r="M57" s="130">
        <v>35.186399999999999</v>
      </c>
      <c r="N57" s="130">
        <v>0</v>
      </c>
      <c r="O57" s="130">
        <v>-42.445999999999998</v>
      </c>
      <c r="P57" s="130">
        <v>66</v>
      </c>
      <c r="Q57" s="130">
        <v>27.324000000000002</v>
      </c>
      <c r="R57" s="130">
        <v>-39.6</v>
      </c>
      <c r="S57" s="130">
        <v>12.8538</v>
      </c>
      <c r="T57" s="130">
        <v>151.68940000000001</v>
      </c>
      <c r="U57" s="130">
        <v>21.7395</v>
      </c>
      <c r="V57" s="130">
        <v>22.147500000000001</v>
      </c>
      <c r="W57" s="130">
        <v>36.562600000000003</v>
      </c>
      <c r="X57" s="130">
        <v>17.776299999999999</v>
      </c>
      <c r="Y57" s="130">
        <v>6.7485999999999997</v>
      </c>
      <c r="Z57" s="130">
        <v>8.7682000000000002</v>
      </c>
      <c r="AA57" s="130">
        <v>0</v>
      </c>
      <c r="AB57" s="130">
        <v>0</v>
      </c>
      <c r="AC57" s="130">
        <v>-43.3</v>
      </c>
      <c r="AD57" s="130">
        <v>-43.26</v>
      </c>
      <c r="AE57" s="130">
        <v>0</v>
      </c>
      <c r="AF57" s="130">
        <v>26.64</v>
      </c>
      <c r="AG57" s="130">
        <v>70.400000000000006</v>
      </c>
      <c r="AH57" s="130">
        <v>34.173999999999999</v>
      </c>
      <c r="AI57" s="130">
        <v>0.26</v>
      </c>
      <c r="AJ57" s="130">
        <v>-42.4</v>
      </c>
      <c r="AK57" s="130">
        <v>-42.44</v>
      </c>
      <c r="AL57" s="130">
        <v>-21.7</v>
      </c>
      <c r="AM57" s="130">
        <v>78.16</v>
      </c>
      <c r="AN57" s="130">
        <v>78.2</v>
      </c>
      <c r="AO57" s="130">
        <v>26.0138</v>
      </c>
      <c r="AP57" s="130">
        <v>-2.6966000000000001</v>
      </c>
      <c r="AQ57" s="130">
        <v>78.5518</v>
      </c>
      <c r="AR57" s="130">
        <v>81.104399999999998</v>
      </c>
      <c r="AS57" s="130">
        <v>68.393299999999996</v>
      </c>
      <c r="AT57" s="130">
        <v>-36.838799999999999</v>
      </c>
      <c r="AU57" s="130">
        <v>-37.777900000000002</v>
      </c>
      <c r="AV57" s="130">
        <v>38.351799999999997</v>
      </c>
      <c r="AW57" s="130">
        <v>38.2652</v>
      </c>
      <c r="AX57" s="130">
        <v>88.948899999999995</v>
      </c>
      <c r="AY57" s="130">
        <v>91.226200000000006</v>
      </c>
      <c r="AZ57" s="130">
        <v>11.532400000000001</v>
      </c>
      <c r="BA57" s="130">
        <v>59.992899999999999</v>
      </c>
      <c r="BB57" s="130">
        <v>-545.17079999999999</v>
      </c>
      <c r="BC57" s="130">
        <v>27.923500000000001</v>
      </c>
      <c r="BD57" s="130">
        <v>-5.0999999999999996</v>
      </c>
      <c r="BE57" s="130">
        <v>-5.3</v>
      </c>
      <c r="BF57" s="130">
        <v>66.239800000000002</v>
      </c>
      <c r="BG57" s="130">
        <v>64.478700000000003</v>
      </c>
      <c r="BH57" s="130">
        <v>-2.1059999999999999</v>
      </c>
      <c r="BI57" s="130">
        <v>0</v>
      </c>
      <c r="BJ57" s="130">
        <v>-87.187299999999993</v>
      </c>
      <c r="BK57" s="130">
        <v>10.136100000000001</v>
      </c>
      <c r="BL57" s="130">
        <v>9.4943000000000008</v>
      </c>
      <c r="BM57" s="130">
        <v>6.3898000000000001</v>
      </c>
      <c r="BN57" s="130">
        <v>706.71690000000001</v>
      </c>
      <c r="BO57" s="130">
        <v>213.2328</v>
      </c>
      <c r="BP57" s="130">
        <v>211.98150000000001</v>
      </c>
      <c r="BQ57" s="130">
        <v>-626.93039999999996</v>
      </c>
      <c r="BR57" s="130">
        <v>694.56449999999995</v>
      </c>
      <c r="BS57" s="130">
        <v>0</v>
      </c>
      <c r="BT57" s="130">
        <v>-38.197499999999998</v>
      </c>
      <c r="BU57" s="130">
        <v>98.789699999999996</v>
      </c>
      <c r="BV57" s="130">
        <v>112.7689</v>
      </c>
      <c r="BW57" s="130">
        <v>43.72</v>
      </c>
      <c r="BX57" s="130">
        <v>47.25</v>
      </c>
      <c r="BY57" s="130">
        <v>77.53</v>
      </c>
      <c r="BZ57" s="130">
        <v>89.85</v>
      </c>
      <c r="CA57" s="130">
        <v>41.262999999999998</v>
      </c>
      <c r="CB57" s="130">
        <v>40.191299999999998</v>
      </c>
      <c r="CC57" s="130">
        <v>80.178200000000004</v>
      </c>
      <c r="CD57" s="130">
        <v>80.8917</v>
      </c>
      <c r="CE57" s="130">
        <v>50.695599999999999</v>
      </c>
      <c r="CF57" s="130">
        <v>-73.746200000000002</v>
      </c>
      <c r="CG57" s="130">
        <v>-72.282300000000006</v>
      </c>
      <c r="CH57" s="130">
        <v>20.276700000000002</v>
      </c>
      <c r="CI57" s="130">
        <v>0</v>
      </c>
      <c r="CJ57" s="130">
        <v>0</v>
      </c>
      <c r="CK57" s="130">
        <v>0</v>
      </c>
      <c r="CL57" s="130">
        <v>105.5</v>
      </c>
      <c r="CM57" s="130">
        <v>95.7</v>
      </c>
      <c r="CN57" s="130">
        <v>-11.34</v>
      </c>
      <c r="CO57" s="130">
        <v>61.329599999999999</v>
      </c>
      <c r="CP57" s="130">
        <v>59.96</v>
      </c>
      <c r="CQ57" s="130">
        <v>60.045299999999997</v>
      </c>
      <c r="CR57" s="130">
        <v>-18.281099999999999</v>
      </c>
      <c r="CS57" s="130">
        <v>-17.7455</v>
      </c>
      <c r="CT57" s="130">
        <v>100.2175</v>
      </c>
      <c r="CU57" s="130">
        <v>-51.928400000000003</v>
      </c>
      <c r="CV57" s="130">
        <v>108.22239999999999</v>
      </c>
      <c r="CW57" s="130">
        <v>18.037800000000001</v>
      </c>
      <c r="CX57" s="130">
        <v>76.239999999999995</v>
      </c>
      <c r="CY57" s="130">
        <v>40.19</v>
      </c>
      <c r="CZ57" s="130">
        <v>56.257300000000001</v>
      </c>
      <c r="DA57" s="130">
        <v>53.3249</v>
      </c>
      <c r="DB57" s="130">
        <v>-24.55</v>
      </c>
      <c r="DC57" s="130">
        <v>0</v>
      </c>
      <c r="DD57" s="130">
        <v>0</v>
      </c>
      <c r="DE57" s="130">
        <v>0</v>
      </c>
      <c r="DF57" s="130">
        <v>-116.10039999999999</v>
      </c>
      <c r="DG57" s="130">
        <v>0</v>
      </c>
      <c r="DH57" s="130">
        <v>-14.990500000000001</v>
      </c>
      <c r="DI57" s="130">
        <v>-75.3</v>
      </c>
      <c r="DJ57" s="130">
        <v>-74</v>
      </c>
      <c r="DK57" s="130">
        <v>29.5779</v>
      </c>
      <c r="DL57" s="130">
        <v>66.805999999999997</v>
      </c>
      <c r="DM57" s="130">
        <v>84.551000000000002</v>
      </c>
      <c r="DN57" s="130">
        <v>93.768299999999996</v>
      </c>
      <c r="DO57" s="130">
        <v>66.16</v>
      </c>
      <c r="DP57" s="130">
        <v>-6.97</v>
      </c>
      <c r="DQ57" s="130">
        <v>72.353999999999999</v>
      </c>
      <c r="DR57" s="130">
        <v>169.05459999999999</v>
      </c>
      <c r="DS57" s="130">
        <v>-4.1399999999999997</v>
      </c>
      <c r="DT57" s="130">
        <v>0</v>
      </c>
      <c r="DU57" s="130">
        <v>104.07</v>
      </c>
      <c r="DV57" s="130">
        <v>72.52</v>
      </c>
      <c r="DW57" s="130">
        <v>172.43639999999999</v>
      </c>
      <c r="DX57" s="130">
        <v>169.4545</v>
      </c>
      <c r="DY57" s="130">
        <v>78.164199999999994</v>
      </c>
      <c r="DZ57" s="130">
        <v>76.681799999999996</v>
      </c>
      <c r="EA57" s="130">
        <v>274.81639999999999</v>
      </c>
      <c r="EB57" s="130">
        <v>226.71119999999999</v>
      </c>
      <c r="EC57" s="130">
        <v>219.9836</v>
      </c>
      <c r="ED57" s="130">
        <v>224.34479999999999</v>
      </c>
      <c r="EE57" s="130">
        <v>133.40729999999999</v>
      </c>
      <c r="EF57" s="130">
        <v>117.5146</v>
      </c>
      <c r="EG57" s="130">
        <v>-20.875</v>
      </c>
      <c r="EH57" s="130">
        <v>755.71669999999995</v>
      </c>
      <c r="EI57" s="130">
        <v>525.0548</v>
      </c>
      <c r="EJ57" s="130">
        <v>0</v>
      </c>
      <c r="EK57" s="130">
        <v>-18.674800000000001</v>
      </c>
      <c r="EL57" s="130">
        <v>-16.367000000000001</v>
      </c>
      <c r="EM57" s="130">
        <v>0</v>
      </c>
      <c r="EN57" s="130">
        <v>59.309399999999997</v>
      </c>
      <c r="EO57" s="130">
        <v>0</v>
      </c>
      <c r="EP57" s="130">
        <v>188.988</v>
      </c>
      <c r="EQ57" s="130">
        <v>-12.6845</v>
      </c>
      <c r="ER57" s="130">
        <v>-13.2195</v>
      </c>
      <c r="ES57" s="130">
        <v>-34.084299999999999</v>
      </c>
      <c r="ET57" s="130">
        <v>17.82</v>
      </c>
      <c r="EU57" s="130">
        <v>-5.95</v>
      </c>
      <c r="EV57" s="130">
        <v>117.6</v>
      </c>
      <c r="EW57" s="130">
        <v>13.7479</v>
      </c>
      <c r="EX57" s="130">
        <v>63.803600000000003</v>
      </c>
      <c r="EY57" s="130">
        <v>-34.699399999999997</v>
      </c>
      <c r="EZ57" s="130">
        <v>-33.682400000000001</v>
      </c>
      <c r="FA57" s="130">
        <v>14.6099</v>
      </c>
      <c r="FB57" s="130">
        <v>-71.379199999999997</v>
      </c>
      <c r="FC57" s="130">
        <v>79.991699999999994</v>
      </c>
      <c r="FD57" s="130">
        <v>25.3857</v>
      </c>
      <c r="FE57" s="130">
        <v>0</v>
      </c>
      <c r="FF57" s="130">
        <v>24.8188</v>
      </c>
      <c r="FG57" s="130">
        <v>32.378500000000003</v>
      </c>
      <c r="FH57" s="130">
        <v>32.332099999999997</v>
      </c>
      <c r="FI57" s="130">
        <v>31.244700000000002</v>
      </c>
      <c r="FJ57" s="130">
        <v>29.1374</v>
      </c>
      <c r="FK57" s="130">
        <v>28.635000000000002</v>
      </c>
      <c r="FL57" s="130">
        <v>165.4468</v>
      </c>
      <c r="FM57" s="130">
        <v>-7.9466999999999999</v>
      </c>
      <c r="FN57" s="130">
        <v>0</v>
      </c>
      <c r="FO57" s="130">
        <v>111.70440000000001</v>
      </c>
      <c r="FP57" s="130">
        <v>117.0269</v>
      </c>
      <c r="FQ57" s="130">
        <v>51.338099999999997</v>
      </c>
      <c r="FR57" s="130">
        <v>23.11</v>
      </c>
      <c r="FS57" s="130">
        <v>14.8666</v>
      </c>
      <c r="FT57" s="130">
        <v>1.6422000000000001</v>
      </c>
      <c r="FU57" s="130">
        <v>-2.34</v>
      </c>
      <c r="FV57" s="130">
        <v>19.29</v>
      </c>
      <c r="FW57" s="130">
        <v>50.805500000000002</v>
      </c>
      <c r="FX57" s="130">
        <v>0</v>
      </c>
      <c r="FY57" s="130">
        <v>0.67</v>
      </c>
      <c r="FZ57" s="130">
        <v>4.8369999999999997</v>
      </c>
      <c r="GA57" s="130">
        <v>0</v>
      </c>
      <c r="GB57" s="130">
        <v>54.82</v>
      </c>
      <c r="GC57" s="130">
        <v>-9.3849999999999998</v>
      </c>
      <c r="GD57" s="130">
        <v>-8.7666000000000004</v>
      </c>
      <c r="GE57" s="130">
        <v>16.89</v>
      </c>
      <c r="GF57" s="130">
        <v>97.212900000000005</v>
      </c>
      <c r="GG57" s="130">
        <v>28.4</v>
      </c>
      <c r="GH57" s="130">
        <v>-12.462</v>
      </c>
      <c r="GI57" s="130">
        <v>0.84279999999999999</v>
      </c>
      <c r="GJ57" s="130">
        <v>0</v>
      </c>
      <c r="GK57" s="130">
        <v>3.0926999999999998</v>
      </c>
      <c r="GL57" s="130">
        <v>0</v>
      </c>
      <c r="GM57" s="130">
        <v>0</v>
      </c>
      <c r="GN57" s="130">
        <v>-11.0661</v>
      </c>
      <c r="GO57" s="130">
        <v>-19.282599999999999</v>
      </c>
      <c r="GP57" s="130">
        <v>19.366900000000001</v>
      </c>
      <c r="GQ57" s="130">
        <v>52.229900000000001</v>
      </c>
      <c r="GR57" s="130">
        <v>65.866399999999999</v>
      </c>
      <c r="GS57" s="130">
        <v>67.318299999999994</v>
      </c>
      <c r="GT57" s="130">
        <v>-103.6297</v>
      </c>
      <c r="GU57" s="130">
        <v>-16.765499999999999</v>
      </c>
      <c r="GV57" s="130">
        <v>32.074300000000001</v>
      </c>
      <c r="GW57" s="130">
        <v>-36.762999999999998</v>
      </c>
      <c r="GX57" s="130">
        <v>13.7879</v>
      </c>
      <c r="GY57" s="130">
        <v>20.415700000000001</v>
      </c>
      <c r="GZ57" s="130">
        <v>19.811599999999999</v>
      </c>
      <c r="HA57" s="130">
        <v>16</v>
      </c>
      <c r="HB57" s="130">
        <v>282.95119999999997</v>
      </c>
      <c r="HC57" s="130">
        <v>282.35289999999998</v>
      </c>
      <c r="HD57" s="130">
        <v>279.89999999999998</v>
      </c>
      <c r="HE57" s="130">
        <v>-40.892099999999999</v>
      </c>
      <c r="HF57" s="130">
        <v>-199.84809999999999</v>
      </c>
      <c r="HG57" s="130">
        <v>486.52910000000003</v>
      </c>
      <c r="HH57" s="130">
        <v>559.32569999999998</v>
      </c>
      <c r="HI57" s="130">
        <v>-141.59370000000001</v>
      </c>
      <c r="HJ57" s="130">
        <v>-138.8015</v>
      </c>
      <c r="HK57" s="130">
        <v>0</v>
      </c>
      <c r="HL57" s="130">
        <v>12.0983</v>
      </c>
      <c r="HM57" s="130">
        <v>78.779499999999999</v>
      </c>
      <c r="HN57" s="130">
        <v>78.1768</v>
      </c>
      <c r="HO57" s="130">
        <v>-65.791399999999996</v>
      </c>
      <c r="HP57" s="130">
        <v>-70.2453</v>
      </c>
      <c r="HQ57" s="130">
        <v>44.6738</v>
      </c>
      <c r="HR57" s="130">
        <v>43.003900000000002</v>
      </c>
      <c r="HS57" s="130">
        <v>-19.0352</v>
      </c>
      <c r="HT57" s="130">
        <v>-18.819500000000001</v>
      </c>
      <c r="HU57" s="130">
        <v>115.26</v>
      </c>
      <c r="HV57" s="130">
        <v>114.89</v>
      </c>
      <c r="HW57" s="130">
        <v>77.2</v>
      </c>
      <c r="HX57" s="130">
        <v>78</v>
      </c>
      <c r="HY57" s="130">
        <v>22.8078</v>
      </c>
      <c r="HZ57" s="130">
        <v>38.880000000000003</v>
      </c>
      <c r="IA57" s="130">
        <v>-371.79860000000002</v>
      </c>
      <c r="IB57" s="130">
        <v>117.1499</v>
      </c>
      <c r="IC57" s="130">
        <v>117.8768</v>
      </c>
      <c r="ID57" s="130">
        <v>17.2</v>
      </c>
      <c r="IE57" s="130">
        <v>57.1</v>
      </c>
      <c r="IF57" s="130">
        <v>4.5999999999999996</v>
      </c>
      <c r="IG57" s="130">
        <v>4.9000000000000004</v>
      </c>
      <c r="IH57" s="130">
        <v>1.6552</v>
      </c>
      <c r="II57" s="130">
        <v>1.4116</v>
      </c>
      <c r="IJ57" s="130">
        <v>-210.8518</v>
      </c>
      <c r="IK57" s="130">
        <v>-140.21459999999999</v>
      </c>
      <c r="IL57" s="130">
        <v>589.28750000000002</v>
      </c>
      <c r="IM57" s="130">
        <v>466.15300000000002</v>
      </c>
      <c r="IN57" s="130">
        <v>78.941199999999995</v>
      </c>
      <c r="IO57" s="130">
        <v>-64.829599999999999</v>
      </c>
      <c r="IP57" s="130">
        <v>461.26859999999999</v>
      </c>
      <c r="IQ57" s="130">
        <v>-108.4264</v>
      </c>
      <c r="IR57" s="130">
        <v>41.928199999999997</v>
      </c>
      <c r="IS57" s="130">
        <v>-63.771700000000003</v>
      </c>
      <c r="IT57" s="130">
        <v>190.06659999999999</v>
      </c>
      <c r="IU57" s="130">
        <v>189.22059999999999</v>
      </c>
      <c r="IV57" s="130">
        <v>246.13239999999999</v>
      </c>
      <c r="IW57" s="130">
        <v>-137.2132</v>
      </c>
      <c r="IX57" s="130">
        <v>283.73660000000001</v>
      </c>
      <c r="IY57" s="130">
        <v>-135.49189999999999</v>
      </c>
      <c r="IZ57" s="130">
        <v>284.25560000000002</v>
      </c>
      <c r="JA57" s="130">
        <v>-6.2994000000000003</v>
      </c>
      <c r="JB57" s="130">
        <v>0</v>
      </c>
      <c r="JC57" s="130">
        <v>25.44</v>
      </c>
      <c r="JD57" s="130">
        <v>8.2159999999999993</v>
      </c>
      <c r="JE57" s="130">
        <v>8.2289999999999992</v>
      </c>
      <c r="JF57" s="130">
        <v>-21.6</v>
      </c>
      <c r="JG57" s="130">
        <v>0</v>
      </c>
      <c r="JH57" s="130">
        <v>0</v>
      </c>
      <c r="JI57" s="130">
        <v>-2.9000000000000001E-2</v>
      </c>
      <c r="JJ57" s="130">
        <v>-17.283899999999999</v>
      </c>
      <c r="JK57" s="130">
        <v>-1.6982999999999999</v>
      </c>
      <c r="JL57" s="130">
        <v>22.1</v>
      </c>
      <c r="JM57" s="130">
        <v>57.588000000000001</v>
      </c>
      <c r="JN57" s="130">
        <v>57.198</v>
      </c>
      <c r="JO57" s="130">
        <v>11.3277</v>
      </c>
      <c r="JP57" s="130">
        <v>13.665800000000001</v>
      </c>
      <c r="JQ57" s="130">
        <v>77.8904</v>
      </c>
      <c r="JR57" s="130">
        <v>72.790300000000002</v>
      </c>
      <c r="JS57" s="130">
        <v>76.937299999999993</v>
      </c>
      <c r="JT57" s="130">
        <v>0</v>
      </c>
      <c r="JU57" s="130">
        <v>0.1</v>
      </c>
      <c r="JV57" s="130">
        <v>40.180700000000002</v>
      </c>
      <c r="JW57" s="130">
        <v>10.86</v>
      </c>
      <c r="JX57" s="130">
        <v>0</v>
      </c>
      <c r="JY57" s="130">
        <v>11.8482</v>
      </c>
      <c r="JZ57" s="130">
        <v>50.580100000000002</v>
      </c>
      <c r="KA57" s="130">
        <v>24.0656</v>
      </c>
      <c r="KB57" s="130">
        <v>11.1241</v>
      </c>
      <c r="KC57" s="130">
        <v>-38.186599999999999</v>
      </c>
      <c r="KD57" s="130">
        <v>11.763400000000001</v>
      </c>
      <c r="KE57" s="130">
        <v>49.364199999999997</v>
      </c>
      <c r="KF57" s="130">
        <v>48.2</v>
      </c>
      <c r="KG57" s="130">
        <v>9.4</v>
      </c>
      <c r="KH57" s="130">
        <v>223.2748</v>
      </c>
      <c r="KI57" s="130">
        <v>155.5575</v>
      </c>
    </row>
    <row r="58" spans="1:295" x14ac:dyDescent="0.3">
      <c r="A58" s="180" t="s">
        <v>790</v>
      </c>
      <c r="B58" s="180"/>
      <c r="C58" s="130">
        <v>0</v>
      </c>
      <c r="D58" s="130">
        <v>13.4252</v>
      </c>
      <c r="E58" s="130">
        <v>-48.740699999999997</v>
      </c>
      <c r="F58" s="130">
        <v>-41.117400000000004</v>
      </c>
      <c r="G58" s="130">
        <v>12.166399999999999</v>
      </c>
      <c r="H58" s="130">
        <v>0</v>
      </c>
      <c r="I58" s="130">
        <v>29.785499999999999</v>
      </c>
      <c r="J58" s="130">
        <v>-88.113200000000006</v>
      </c>
      <c r="K58" s="130">
        <v>40.197699999999998</v>
      </c>
      <c r="L58" s="130">
        <v>20.4194</v>
      </c>
      <c r="M58" s="130">
        <v>20.0276</v>
      </c>
      <c r="N58" s="130">
        <v>-28.86</v>
      </c>
      <c r="O58" s="130">
        <v>-71.968000000000004</v>
      </c>
      <c r="P58" s="130">
        <v>39.6</v>
      </c>
      <c r="Q58" s="130">
        <v>14.904</v>
      </c>
      <c r="R58" s="130">
        <v>-66</v>
      </c>
      <c r="S58" s="130">
        <v>7.1055999999999999</v>
      </c>
      <c r="T58" s="130">
        <v>17.056999999999999</v>
      </c>
      <c r="U58" s="130">
        <v>11.5129</v>
      </c>
      <c r="V58" s="130">
        <v>11.685700000000001</v>
      </c>
      <c r="W58" s="130">
        <v>18.923200000000001</v>
      </c>
      <c r="X58" s="130">
        <v>11.363899999999999</v>
      </c>
      <c r="Y58" s="130">
        <v>0.15040000000000001</v>
      </c>
      <c r="Z58" s="130">
        <v>2.3637999999999999</v>
      </c>
      <c r="AA58" s="130">
        <v>0</v>
      </c>
      <c r="AB58" s="130">
        <v>0</v>
      </c>
      <c r="AC58" s="130">
        <v>-69.959999999999994</v>
      </c>
      <c r="AD58" s="130">
        <v>-69.41</v>
      </c>
      <c r="AE58" s="130">
        <v>0</v>
      </c>
      <c r="AF58" s="130">
        <v>0</v>
      </c>
      <c r="AG58" s="130">
        <v>41.8</v>
      </c>
      <c r="AH58" s="130">
        <v>22.303999999999998</v>
      </c>
      <c r="AI58" s="130">
        <v>0.19500000000000001</v>
      </c>
      <c r="AJ58" s="130">
        <v>-76.739999999999995</v>
      </c>
      <c r="AK58" s="130">
        <v>-77.099999999999994</v>
      </c>
      <c r="AL58" s="130">
        <v>-52.53</v>
      </c>
      <c r="AM58" s="130">
        <v>43</v>
      </c>
      <c r="AN58" s="130">
        <v>43.29</v>
      </c>
      <c r="AO58" s="130">
        <v>15.0092</v>
      </c>
      <c r="AP58" s="130">
        <v>-9.3609000000000009</v>
      </c>
      <c r="AQ58" s="130">
        <v>50.689599999999999</v>
      </c>
      <c r="AR58" s="130">
        <v>52.263100000000001</v>
      </c>
      <c r="AS58" s="130">
        <v>45.579599999999999</v>
      </c>
      <c r="AT58" s="130">
        <v>-59.076000000000001</v>
      </c>
      <c r="AU58" s="130">
        <v>-59.315100000000001</v>
      </c>
      <c r="AV58" s="130">
        <v>5.7084999999999999</v>
      </c>
      <c r="AW58" s="130">
        <v>5.8517000000000001</v>
      </c>
      <c r="AX58" s="130">
        <v>63.764600000000002</v>
      </c>
      <c r="AY58" s="130">
        <v>64.836299999999994</v>
      </c>
      <c r="AZ58" s="130">
        <v>5.7744</v>
      </c>
      <c r="BA58" s="130">
        <v>31.294</v>
      </c>
      <c r="BB58" s="130">
        <v>-660.69510000000002</v>
      </c>
      <c r="BC58" s="130">
        <v>11.446</v>
      </c>
      <c r="BD58" s="130">
        <v>-14</v>
      </c>
      <c r="BE58" s="130">
        <v>-13.9</v>
      </c>
      <c r="BF58" s="130">
        <v>44.183</v>
      </c>
      <c r="BG58" s="130">
        <v>42.7592</v>
      </c>
      <c r="BH58" s="130">
        <v>-5.9661999999999997</v>
      </c>
      <c r="BI58" s="130">
        <v>0</v>
      </c>
      <c r="BJ58" s="130">
        <v>-111.6379</v>
      </c>
      <c r="BK58" s="130">
        <v>0.13980000000000001</v>
      </c>
      <c r="BL58" s="130">
        <v>0</v>
      </c>
      <c r="BM58" s="130">
        <v>2.6714000000000002</v>
      </c>
      <c r="BN58" s="130">
        <v>600.48199999999997</v>
      </c>
      <c r="BO58" s="130">
        <v>107.79130000000001</v>
      </c>
      <c r="BP58" s="130">
        <v>107.3946</v>
      </c>
      <c r="BQ58" s="130">
        <v>-743.43240000000003</v>
      </c>
      <c r="BR58" s="130">
        <v>413.40109999999999</v>
      </c>
      <c r="BS58" s="130">
        <v>0</v>
      </c>
      <c r="BT58" s="130">
        <v>-97.352199999999996</v>
      </c>
      <c r="BU58" s="130">
        <v>39.763100000000001</v>
      </c>
      <c r="BV58" s="130">
        <v>71.403700000000001</v>
      </c>
      <c r="BW58" s="130">
        <v>29.66</v>
      </c>
      <c r="BX58" s="130">
        <v>9.39</v>
      </c>
      <c r="BY58" s="130">
        <v>50.83</v>
      </c>
      <c r="BZ58" s="130">
        <v>59.97</v>
      </c>
      <c r="CA58" s="130">
        <v>-28.796600000000002</v>
      </c>
      <c r="CB58" s="130">
        <v>-29.734300000000001</v>
      </c>
      <c r="CC58" s="130">
        <v>19.809200000000001</v>
      </c>
      <c r="CD58" s="130">
        <v>20.392800000000001</v>
      </c>
      <c r="CE58" s="130">
        <v>24.380600000000001</v>
      </c>
      <c r="CF58" s="130">
        <v>-191.33500000000001</v>
      </c>
      <c r="CG58" s="130">
        <v>-189.8313</v>
      </c>
      <c r="CH58" s="130">
        <v>5.0526</v>
      </c>
      <c r="CI58" s="130">
        <v>0</v>
      </c>
      <c r="CJ58" s="130">
        <v>0</v>
      </c>
      <c r="CK58" s="130">
        <v>0</v>
      </c>
      <c r="CL58" s="130">
        <v>69.599999999999994</v>
      </c>
      <c r="CM58" s="130">
        <v>62.9</v>
      </c>
      <c r="CN58" s="130">
        <v>-16.34</v>
      </c>
      <c r="CO58" s="130">
        <v>31.9618</v>
      </c>
      <c r="CP58" s="130">
        <v>30.276199999999999</v>
      </c>
      <c r="CQ58" s="130">
        <v>31.656199999999998</v>
      </c>
      <c r="CR58" s="130">
        <v>-79.071399999999997</v>
      </c>
      <c r="CS58" s="130">
        <v>-78.816500000000005</v>
      </c>
      <c r="CT58" s="130">
        <v>67.5184</v>
      </c>
      <c r="CU58" s="130">
        <v>-124.0791</v>
      </c>
      <c r="CV58" s="130">
        <v>77.150099999999995</v>
      </c>
      <c r="CW58" s="130">
        <v>10.415900000000001</v>
      </c>
      <c r="CX58" s="130">
        <v>33.409999999999997</v>
      </c>
      <c r="CY58" s="130">
        <v>19.71</v>
      </c>
      <c r="CZ58" s="130">
        <v>31.882300000000001</v>
      </c>
      <c r="DA58" s="130">
        <v>30.033899999999999</v>
      </c>
      <c r="DB58" s="130">
        <v>-37.04</v>
      </c>
      <c r="DC58" s="130">
        <v>0</v>
      </c>
      <c r="DD58" s="130">
        <v>0</v>
      </c>
      <c r="DE58" s="130">
        <v>0</v>
      </c>
      <c r="DF58" s="130">
        <v>-169.50139999999999</v>
      </c>
      <c r="DG58" s="130">
        <v>0</v>
      </c>
      <c r="DH58" s="130">
        <v>-22.574200000000001</v>
      </c>
      <c r="DI58" s="130">
        <v>-144.4</v>
      </c>
      <c r="DJ58" s="130">
        <v>-143.30000000000001</v>
      </c>
      <c r="DK58" s="130">
        <v>8.2000000000000007E-3</v>
      </c>
      <c r="DL58" s="130">
        <v>30.184899999999999</v>
      </c>
      <c r="DM58" s="130">
        <v>41.343499999999999</v>
      </c>
      <c r="DN58" s="130">
        <v>43.377699999999997</v>
      </c>
      <c r="DO58" s="130">
        <v>30.15</v>
      </c>
      <c r="DP58" s="130">
        <v>-13.35</v>
      </c>
      <c r="DQ58" s="130">
        <v>58.776000000000003</v>
      </c>
      <c r="DR58" s="130">
        <v>115.014</v>
      </c>
      <c r="DS58" s="130">
        <v>-44.89</v>
      </c>
      <c r="DT58" s="130">
        <v>-22.04</v>
      </c>
      <c r="DU58" s="130">
        <v>72.510000000000005</v>
      </c>
      <c r="DV58" s="130">
        <v>47.12</v>
      </c>
      <c r="DW58" s="130">
        <v>115.9636</v>
      </c>
      <c r="DX58" s="130">
        <v>113.6</v>
      </c>
      <c r="DY58" s="130">
        <v>9.7510999999999992</v>
      </c>
      <c r="DZ58" s="130">
        <v>0</v>
      </c>
      <c r="EA58" s="130">
        <v>239.1644</v>
      </c>
      <c r="EB58" s="130">
        <v>197.61070000000001</v>
      </c>
      <c r="EC58" s="130">
        <v>191.16659999999999</v>
      </c>
      <c r="ED58" s="130">
        <v>193.58770000000001</v>
      </c>
      <c r="EE58" s="130">
        <v>90.778000000000006</v>
      </c>
      <c r="EF58" s="130">
        <v>73.493899999999996</v>
      </c>
      <c r="EG58" s="130">
        <v>-28.37</v>
      </c>
      <c r="EH58" s="130">
        <v>639.22919999999999</v>
      </c>
      <c r="EI58" s="130">
        <v>165.02600000000001</v>
      </c>
      <c r="EJ58" s="130">
        <v>0</v>
      </c>
      <c r="EK58" s="130">
        <v>-37.748399999999997</v>
      </c>
      <c r="EL58" s="130">
        <v>-35.997599999999998</v>
      </c>
      <c r="EM58" s="130">
        <v>-50.005600000000001</v>
      </c>
      <c r="EN58" s="130">
        <v>-8.1986000000000008</v>
      </c>
      <c r="EO58" s="130">
        <v>0</v>
      </c>
      <c r="EP58" s="130">
        <v>24.623999999999999</v>
      </c>
      <c r="EQ58" s="130">
        <v>-59.3675</v>
      </c>
      <c r="ER58" s="130">
        <v>-59.951500000000003</v>
      </c>
      <c r="ES58" s="130">
        <v>-80.569299999999998</v>
      </c>
      <c r="ET58" s="130">
        <v>0</v>
      </c>
      <c r="EU58" s="130">
        <v>-26.38</v>
      </c>
      <c r="EV58" s="130">
        <v>0.9</v>
      </c>
      <c r="EW58" s="130">
        <v>7.5438999999999998</v>
      </c>
      <c r="EX58" s="130">
        <v>-47.411200000000001</v>
      </c>
      <c r="EY58" s="130">
        <v>-43.137599999999999</v>
      </c>
      <c r="EZ58" s="130">
        <v>-42.111199999999997</v>
      </c>
      <c r="FA58" s="130">
        <v>4.7740999999999998</v>
      </c>
      <c r="FB58" s="130">
        <v>-115.9209</v>
      </c>
      <c r="FC58" s="130">
        <v>39.900100000000002</v>
      </c>
      <c r="FD58" s="130">
        <v>23.015899999999998</v>
      </c>
      <c r="FE58" s="130">
        <v>0</v>
      </c>
      <c r="FF58" s="130">
        <v>22.506699999999999</v>
      </c>
      <c r="FG58" s="130">
        <v>0</v>
      </c>
      <c r="FH58" s="130">
        <v>8.6150000000000002</v>
      </c>
      <c r="FI58" s="130">
        <v>0</v>
      </c>
      <c r="FJ58" s="130">
        <v>-41.864100000000001</v>
      </c>
      <c r="FK58" s="130">
        <v>-41.696599999999997</v>
      </c>
      <c r="FL58" s="130">
        <v>28.3001</v>
      </c>
      <c r="FM58" s="130">
        <v>-76.802400000000006</v>
      </c>
      <c r="FN58" s="130">
        <v>-76.434899999999999</v>
      </c>
      <c r="FO58" s="130">
        <v>8.1433</v>
      </c>
      <c r="FP58" s="130">
        <v>9.3922000000000008</v>
      </c>
      <c r="FQ58" s="130">
        <v>18.378599999999999</v>
      </c>
      <c r="FR58" s="130">
        <v>11.03</v>
      </c>
      <c r="FS58" s="130">
        <v>5.0715000000000003</v>
      </c>
      <c r="FT58" s="130">
        <v>0.59599999999999997</v>
      </c>
      <c r="FU58" s="130">
        <v>-9.36</v>
      </c>
      <c r="FV58" s="130">
        <v>10.130000000000001</v>
      </c>
      <c r="FW58" s="130">
        <v>17.0883</v>
      </c>
      <c r="FX58" s="130">
        <v>0</v>
      </c>
      <c r="FY58" s="130">
        <v>-2.9729999999999999</v>
      </c>
      <c r="FZ58" s="130">
        <v>4.2140000000000004</v>
      </c>
      <c r="GA58" s="130">
        <v>0</v>
      </c>
      <c r="GB58" s="130">
        <v>38.64</v>
      </c>
      <c r="GC58" s="130">
        <v>-117.31059999999999</v>
      </c>
      <c r="GD58" s="130">
        <v>-113.2714</v>
      </c>
      <c r="GE58" s="130">
        <v>13.57</v>
      </c>
      <c r="GF58" s="130">
        <v>68.238799999999998</v>
      </c>
      <c r="GG58" s="130">
        <v>20.8</v>
      </c>
      <c r="GH58" s="130">
        <v>-25.775700000000001</v>
      </c>
      <c r="GI58" s="130">
        <v>-2.9013</v>
      </c>
      <c r="GJ58" s="130">
        <v>-2.8447</v>
      </c>
      <c r="GK58" s="130">
        <v>1.3351</v>
      </c>
      <c r="GL58" s="130">
        <v>0</v>
      </c>
      <c r="GM58" s="130">
        <v>0</v>
      </c>
      <c r="GN58" s="130">
        <v>-17.218699999999998</v>
      </c>
      <c r="GO58" s="130">
        <v>-49.555</v>
      </c>
      <c r="GP58" s="130">
        <v>14.717499999999999</v>
      </c>
      <c r="GQ58" s="130">
        <v>20.017900000000001</v>
      </c>
      <c r="GR58" s="130">
        <v>58.601799999999997</v>
      </c>
      <c r="GS58" s="130">
        <v>58.369599999999998</v>
      </c>
      <c r="GT58" s="130">
        <v>-180.23230000000001</v>
      </c>
      <c r="GU58" s="130">
        <v>-30.538799999999998</v>
      </c>
      <c r="GV58" s="130">
        <v>20.570399999999999</v>
      </c>
      <c r="GW58" s="130">
        <v>-70.858400000000003</v>
      </c>
      <c r="GX58" s="130">
        <v>9.2258999999999993</v>
      </c>
      <c r="GY58" s="130">
        <v>7.3257000000000003</v>
      </c>
      <c r="GZ58" s="130">
        <v>7.0046999999999997</v>
      </c>
      <c r="HA58" s="130">
        <v>11</v>
      </c>
      <c r="HB58" s="130">
        <v>147.3486</v>
      </c>
      <c r="HC58" s="130">
        <v>149.04669999999999</v>
      </c>
      <c r="HD58" s="130">
        <v>40.6</v>
      </c>
      <c r="HE58" s="130">
        <v>-276.197</v>
      </c>
      <c r="HF58" s="130">
        <v>-483.65320000000003</v>
      </c>
      <c r="HG58" s="130">
        <v>201.81549999999999</v>
      </c>
      <c r="HH58" s="130">
        <v>214.7133</v>
      </c>
      <c r="HI58" s="130">
        <v>-258.73079999999999</v>
      </c>
      <c r="HJ58" s="130">
        <v>-261.82619999999997</v>
      </c>
      <c r="HK58" s="130">
        <v>-24.117799999999999</v>
      </c>
      <c r="HL58" s="130">
        <v>-13.304</v>
      </c>
      <c r="HM58" s="130">
        <v>69.205600000000004</v>
      </c>
      <c r="HN58" s="130">
        <v>69.456199999999995</v>
      </c>
      <c r="HO58" s="130">
        <v>-159.67910000000001</v>
      </c>
      <c r="HP58" s="130">
        <v>-160.6763</v>
      </c>
      <c r="HQ58" s="130">
        <v>-2.8536999999999999</v>
      </c>
      <c r="HR58" s="130">
        <v>-3.7766000000000002</v>
      </c>
      <c r="HS58" s="130">
        <v>-86.220699999999994</v>
      </c>
      <c r="HT58" s="130">
        <v>-86.552000000000007</v>
      </c>
      <c r="HU58" s="130">
        <v>23.57</v>
      </c>
      <c r="HV58" s="130">
        <v>23.73</v>
      </c>
      <c r="HW58" s="130">
        <v>45.5</v>
      </c>
      <c r="HX58" s="130">
        <v>45.9</v>
      </c>
      <c r="HY58" s="130">
        <v>14.0299</v>
      </c>
      <c r="HZ58" s="130">
        <v>-78</v>
      </c>
      <c r="IA58" s="130">
        <v>-446.68259999999998</v>
      </c>
      <c r="IB58" s="130">
        <v>81.390100000000004</v>
      </c>
      <c r="IC58" s="130">
        <v>80.980900000000005</v>
      </c>
      <c r="ID58" s="130">
        <v>10.5</v>
      </c>
      <c r="IE58" s="130">
        <v>0.1</v>
      </c>
      <c r="IF58" s="130">
        <v>-42.1</v>
      </c>
      <c r="IG58" s="130">
        <v>-41.6</v>
      </c>
      <c r="IH58" s="130">
        <v>0.60289999999999999</v>
      </c>
      <c r="II58" s="130">
        <v>7.2800000000000004E-2</v>
      </c>
      <c r="IJ58" s="130">
        <v>-543.06730000000005</v>
      </c>
      <c r="IK58" s="130">
        <v>-487.72559999999999</v>
      </c>
      <c r="IL58" s="130">
        <v>150.7242</v>
      </c>
      <c r="IM58" s="130">
        <v>69.003100000000003</v>
      </c>
      <c r="IN58" s="130">
        <v>-65.236000000000004</v>
      </c>
      <c r="IO58" s="130">
        <v>-460.21140000000003</v>
      </c>
      <c r="IP58" s="130">
        <v>56.787399999999998</v>
      </c>
      <c r="IQ58" s="130">
        <v>-245.8681</v>
      </c>
      <c r="IR58" s="130">
        <v>-275.51859999999999</v>
      </c>
      <c r="IS58" s="130">
        <v>-457.6146</v>
      </c>
      <c r="IT58" s="130">
        <v>103.20440000000001</v>
      </c>
      <c r="IU58" s="130">
        <v>100.35469999999999</v>
      </c>
      <c r="IV58" s="130">
        <v>111.444</v>
      </c>
      <c r="IW58" s="130">
        <v>-568.21079999999995</v>
      </c>
      <c r="IX58" s="130">
        <v>-42.129300000000001</v>
      </c>
      <c r="IY58" s="130">
        <v>-286.82510000000002</v>
      </c>
      <c r="IZ58" s="130">
        <v>132.9853</v>
      </c>
      <c r="JA58" s="130">
        <v>-10.861499999999999</v>
      </c>
      <c r="JB58" s="130">
        <v>0</v>
      </c>
      <c r="JC58" s="130">
        <v>21.84</v>
      </c>
      <c r="JD58" s="130">
        <v>5.5590000000000002</v>
      </c>
      <c r="JE58" s="130">
        <v>5.5620000000000003</v>
      </c>
      <c r="JF58" s="130">
        <v>-24.96</v>
      </c>
      <c r="JG58" s="130">
        <v>0</v>
      </c>
      <c r="JH58" s="130">
        <v>0</v>
      </c>
      <c r="JI58" s="130">
        <v>-8.6999999999999994E-2</v>
      </c>
      <c r="JJ58" s="130">
        <v>-39.552900000000001</v>
      </c>
      <c r="JK58" s="130">
        <v>-18.867799999999999</v>
      </c>
      <c r="JL58" s="130">
        <v>-1.9</v>
      </c>
      <c r="JM58" s="130">
        <v>46.744999999999997</v>
      </c>
      <c r="JN58" s="130">
        <v>45.954999999999998</v>
      </c>
      <c r="JO58" s="130">
        <v>0</v>
      </c>
      <c r="JP58" s="130">
        <v>0</v>
      </c>
      <c r="JQ58" s="130">
        <v>68.373900000000006</v>
      </c>
      <c r="JR58" s="130">
        <v>0</v>
      </c>
      <c r="JS58" s="130">
        <v>68.088300000000004</v>
      </c>
      <c r="JT58" s="130">
        <v>0</v>
      </c>
      <c r="JU58" s="130">
        <v>-56.3</v>
      </c>
      <c r="JV58" s="130">
        <v>2.4994000000000001</v>
      </c>
      <c r="JW58" s="130">
        <v>5.45</v>
      </c>
      <c r="JX58" s="130">
        <v>0</v>
      </c>
      <c r="JY58" s="130">
        <v>-12.5337</v>
      </c>
      <c r="JZ58" s="130">
        <v>38.463500000000003</v>
      </c>
      <c r="KA58" s="130">
        <v>2.5788000000000002</v>
      </c>
      <c r="KB58" s="130">
        <v>-12.9817</v>
      </c>
      <c r="KC58" s="130">
        <v>-50.045900000000003</v>
      </c>
      <c r="KD58" s="130">
        <v>-11.898199999999999</v>
      </c>
      <c r="KE58" s="130">
        <v>35.6479</v>
      </c>
      <c r="KF58" s="130">
        <v>-9</v>
      </c>
      <c r="KG58" s="130">
        <v>-47.9</v>
      </c>
      <c r="KH58" s="130">
        <v>-157.68020000000001</v>
      </c>
      <c r="KI58" s="130">
        <v>-160.83000000000001</v>
      </c>
    </row>
    <row r="59" spans="1:295" x14ac:dyDescent="0.3">
      <c r="A59" s="180" t="s">
        <v>791</v>
      </c>
      <c r="B59" s="180"/>
      <c r="C59" s="130">
        <v>0</v>
      </c>
      <c r="D59" s="130">
        <v>19.6260625</v>
      </c>
      <c r="E59" s="130">
        <v>-28.137732291666666</v>
      </c>
      <c r="F59" s="130">
        <v>-36.866770833333334</v>
      </c>
      <c r="G59" s="130">
        <v>18.987754166666665</v>
      </c>
      <c r="H59" s="130">
        <v>0</v>
      </c>
      <c r="I59" s="130">
        <v>46.552327083333338</v>
      </c>
      <c r="J59" s="130">
        <v>-72.348585416666666</v>
      </c>
      <c r="K59" s="130">
        <v>59.13485729166667</v>
      </c>
      <c r="L59" s="130">
        <v>29.988295833333336</v>
      </c>
      <c r="M59" s="130">
        <v>29.294141666666668</v>
      </c>
      <c r="N59" s="130">
        <v>-10.545</v>
      </c>
      <c r="O59" s="130">
        <v>-58.182020833333333</v>
      </c>
      <c r="P59" s="130">
        <v>53.28125</v>
      </c>
      <c r="Q59" s="130">
        <v>21.122624999999999</v>
      </c>
      <c r="R59" s="130">
        <v>-53.006250000000001</v>
      </c>
      <c r="S59" s="130">
        <v>11.153279166666668</v>
      </c>
      <c r="T59" s="130">
        <v>43.96427083333333</v>
      </c>
      <c r="U59" s="130">
        <v>16.733929166666666</v>
      </c>
      <c r="V59" s="130">
        <v>16.926572916666668</v>
      </c>
      <c r="W59" s="130">
        <v>28.124762499999999</v>
      </c>
      <c r="X59" s="130">
        <v>15.16870625</v>
      </c>
      <c r="Y59" s="130">
        <v>4.3448874999999996</v>
      </c>
      <c r="Z59" s="130">
        <v>7.2093145833333336</v>
      </c>
      <c r="AA59" s="130">
        <v>0</v>
      </c>
      <c r="AB59" s="130">
        <v>0</v>
      </c>
      <c r="AC59" s="130">
        <v>-55.737499999999997</v>
      </c>
      <c r="AD59" s="130">
        <v>-55.743541666666665</v>
      </c>
      <c r="AE59" s="130">
        <v>0</v>
      </c>
      <c r="AF59" s="130">
        <v>10.498749999999999</v>
      </c>
      <c r="AG59" s="130">
        <v>56.787500000000001</v>
      </c>
      <c r="AH59" s="130">
        <v>27.947624999999999</v>
      </c>
      <c r="AI59" s="130">
        <v>0.22662499999999999</v>
      </c>
      <c r="AJ59" s="130">
        <v>-59.883333333333333</v>
      </c>
      <c r="AK59" s="130">
        <v>-60.192500000000003</v>
      </c>
      <c r="AL59" s="130">
        <v>-35.744583333333331</v>
      </c>
      <c r="AM59" s="130">
        <v>60.767083333333332</v>
      </c>
      <c r="AN59" s="130">
        <v>60.928541666666668</v>
      </c>
      <c r="AO59" s="130">
        <v>20.065479166666666</v>
      </c>
      <c r="AP59" s="130">
        <v>-5.5422250000000002</v>
      </c>
      <c r="AQ59" s="130">
        <v>64.992785416666663</v>
      </c>
      <c r="AR59" s="130">
        <v>67.167659374999999</v>
      </c>
      <c r="AS59" s="130">
        <v>56.393493749999998</v>
      </c>
      <c r="AT59" s="130">
        <v>-50.379808333333337</v>
      </c>
      <c r="AU59" s="130">
        <v>-50.29447291666667</v>
      </c>
      <c r="AV59" s="130">
        <v>20.298595833333334</v>
      </c>
      <c r="AW59" s="130">
        <v>19.825647916666668</v>
      </c>
      <c r="AX59" s="130">
        <v>77.386566666666667</v>
      </c>
      <c r="AY59" s="130">
        <v>78.913141666666675</v>
      </c>
      <c r="AZ59" s="130">
        <v>8.8060624999999995</v>
      </c>
      <c r="BA59" s="130">
        <v>46.995164583333334</v>
      </c>
      <c r="BB59" s="130">
        <v>-614.01586250000003</v>
      </c>
      <c r="BC59" s="130">
        <v>23.554714583333332</v>
      </c>
      <c r="BD59" s="130">
        <v>-11.137499999999999</v>
      </c>
      <c r="BE59" s="130">
        <v>-11.583333333333332</v>
      </c>
      <c r="BF59" s="130">
        <v>56.793160416666666</v>
      </c>
      <c r="BG59" s="130">
        <v>55.730266666666665</v>
      </c>
      <c r="BH59" s="130">
        <v>-4.0183520833333342</v>
      </c>
      <c r="BI59" s="130">
        <v>0</v>
      </c>
      <c r="BJ59" s="130">
        <v>-99.316860416666671</v>
      </c>
      <c r="BK59" s="130">
        <v>5.1487666666666669</v>
      </c>
      <c r="BL59" s="130">
        <v>5.9822437500000003</v>
      </c>
      <c r="BM59" s="130">
        <v>4.8714270833333337</v>
      </c>
      <c r="BN59" s="130">
        <v>662.29277291666665</v>
      </c>
      <c r="BO59" s="130">
        <v>156.08241874999999</v>
      </c>
      <c r="BP59" s="130">
        <v>155.86751874999999</v>
      </c>
      <c r="BQ59" s="130">
        <v>-677.91192083333328</v>
      </c>
      <c r="BR59" s="130">
        <v>574.5369833333333</v>
      </c>
      <c r="BS59" s="130">
        <v>0</v>
      </c>
      <c r="BT59" s="130">
        <v>-64.35450625</v>
      </c>
      <c r="BU59" s="130">
        <v>66.018533333333323</v>
      </c>
      <c r="BV59" s="130">
        <v>93.884612500000003</v>
      </c>
      <c r="BW59" s="130">
        <v>34.666666666666664</v>
      </c>
      <c r="BX59" s="130">
        <v>24.439166666666665</v>
      </c>
      <c r="BY59" s="130">
        <v>65.824166666666656</v>
      </c>
      <c r="BZ59" s="130">
        <v>75.746770833333329</v>
      </c>
      <c r="CA59" s="130">
        <v>3.629410416666667</v>
      </c>
      <c r="CB59" s="130">
        <v>3.6601041666666667</v>
      </c>
      <c r="CC59" s="130">
        <v>51.011956249999997</v>
      </c>
      <c r="CD59" s="130">
        <v>51.625522916666668</v>
      </c>
      <c r="CE59" s="130">
        <v>37.413245833333335</v>
      </c>
      <c r="CF59" s="130">
        <v>-123.63783125</v>
      </c>
      <c r="CG59" s="130">
        <v>-123.15740416666665</v>
      </c>
      <c r="CH59" s="130">
        <v>11.766908333333333</v>
      </c>
      <c r="CI59" s="130">
        <v>0</v>
      </c>
      <c r="CJ59" s="130">
        <v>0</v>
      </c>
      <c r="CK59" s="130">
        <v>0</v>
      </c>
      <c r="CL59" s="130">
        <v>91.958333333333329</v>
      </c>
      <c r="CM59" s="130">
        <v>83.129166666666663</v>
      </c>
      <c r="CN59" s="130">
        <v>-14.626041666666666</v>
      </c>
      <c r="CO59" s="130">
        <v>48.491479166666664</v>
      </c>
      <c r="CP59" s="130">
        <v>47.128943749999998</v>
      </c>
      <c r="CQ59" s="130">
        <v>47.361693750000001</v>
      </c>
      <c r="CR59" s="130">
        <v>-51.594783333333332</v>
      </c>
      <c r="CS59" s="130">
        <v>-51.351508333333335</v>
      </c>
      <c r="CT59" s="130">
        <v>83.499350000000007</v>
      </c>
      <c r="CU59" s="130">
        <v>-85.414693749999998</v>
      </c>
      <c r="CV59" s="130">
        <v>94.938302083333326</v>
      </c>
      <c r="CW59" s="130">
        <v>13.442847916666667</v>
      </c>
      <c r="CX59" s="130">
        <v>55.445625</v>
      </c>
      <c r="CY59" s="130">
        <v>30.510416666666668</v>
      </c>
      <c r="CZ59" s="130">
        <v>45.922842708333334</v>
      </c>
      <c r="DA59" s="130">
        <v>43.42193854166667</v>
      </c>
      <c r="DB59" s="130">
        <v>-31.300625</v>
      </c>
      <c r="DC59" s="130">
        <v>0</v>
      </c>
      <c r="DD59" s="130">
        <v>0</v>
      </c>
      <c r="DE59" s="130">
        <v>0</v>
      </c>
      <c r="DF59" s="130">
        <v>-145.79552083333331</v>
      </c>
      <c r="DG59" s="130">
        <v>0</v>
      </c>
      <c r="DH59" s="130">
        <v>-19.041831250000001</v>
      </c>
      <c r="DI59" s="130">
        <v>-112.94374999999999</v>
      </c>
      <c r="DJ59" s="130">
        <v>-112.75937500000001</v>
      </c>
      <c r="DK59" s="130">
        <v>20.603595833333333</v>
      </c>
      <c r="DL59" s="130">
        <v>52.752680208333331</v>
      </c>
      <c r="DM59" s="130">
        <v>67.076233333333334</v>
      </c>
      <c r="DN59" s="130">
        <v>74.554446874999996</v>
      </c>
      <c r="DO59" s="130">
        <v>52.316875000000003</v>
      </c>
      <c r="DP59" s="130">
        <v>-10.649166666666666</v>
      </c>
      <c r="DQ59" s="130">
        <v>64.34017708333333</v>
      </c>
      <c r="DR59" s="130">
        <v>144.64056875</v>
      </c>
      <c r="DS59" s="130">
        <v>-32.403958333333335</v>
      </c>
      <c r="DT59" s="130">
        <v>-2.1704166666666667</v>
      </c>
      <c r="DU59" s="130">
        <v>88.472291666666663</v>
      </c>
      <c r="DV59" s="130">
        <v>63.412291666666668</v>
      </c>
      <c r="DW59" s="130">
        <v>145.25303333333332</v>
      </c>
      <c r="DX59" s="130">
        <v>142.8545458333333</v>
      </c>
      <c r="DY59" s="130">
        <v>43.455160416666665</v>
      </c>
      <c r="DZ59" s="130">
        <v>31.31495833333333</v>
      </c>
      <c r="EA59" s="130">
        <v>257.90687604166664</v>
      </c>
      <c r="EB59" s="130">
        <v>213.08204166666667</v>
      </c>
      <c r="EC59" s="130">
        <v>205.86872604166663</v>
      </c>
      <c r="ED59" s="130">
        <v>208.60622083333334</v>
      </c>
      <c r="EE59" s="130">
        <v>109.34019375</v>
      </c>
      <c r="EF59" s="130">
        <v>92.470766666666663</v>
      </c>
      <c r="EG59" s="130">
        <v>-25.286541666666668</v>
      </c>
      <c r="EH59" s="130">
        <v>691.04842291666671</v>
      </c>
      <c r="EI59" s="130">
        <v>363.93085833333333</v>
      </c>
      <c r="EJ59" s="130">
        <v>0</v>
      </c>
      <c r="EK59" s="130">
        <v>-28.972135416666664</v>
      </c>
      <c r="EL59" s="130">
        <v>-26.64206041666667</v>
      </c>
      <c r="EM59" s="130">
        <v>-19.081864583333335</v>
      </c>
      <c r="EN59" s="130">
        <v>32.041972916666666</v>
      </c>
      <c r="EO59" s="130">
        <v>0</v>
      </c>
      <c r="EP59" s="130">
        <v>92.276499999999999</v>
      </c>
      <c r="EQ59" s="130">
        <v>-32.994047916666666</v>
      </c>
      <c r="ER59" s="130">
        <v>-33.598972916666668</v>
      </c>
      <c r="ES59" s="130">
        <v>-53.56151666666667</v>
      </c>
      <c r="ET59" s="130">
        <v>5.0014583333333329</v>
      </c>
      <c r="EU59" s="130">
        <v>-16.55875</v>
      </c>
      <c r="EV59" s="130">
        <v>59.863888888888887</v>
      </c>
      <c r="EW59" s="130">
        <v>11.451222916666667</v>
      </c>
      <c r="EX59" s="130">
        <v>13.010639583333333</v>
      </c>
      <c r="EY59" s="130">
        <v>-37.854302083333337</v>
      </c>
      <c r="EZ59" s="130">
        <v>-36.908595833333329</v>
      </c>
      <c r="FA59" s="130">
        <v>9.4896208333333334</v>
      </c>
      <c r="FB59" s="130">
        <v>-90.090214583333335</v>
      </c>
      <c r="FC59" s="130">
        <v>58.324377083333339</v>
      </c>
      <c r="FD59" s="130">
        <v>23.927916666666668</v>
      </c>
      <c r="FE59" s="130">
        <v>0</v>
      </c>
      <c r="FF59" s="130">
        <v>23.458906249999998</v>
      </c>
      <c r="FG59" s="130">
        <v>23.160860416666665</v>
      </c>
      <c r="FH59" s="130">
        <v>24.58118125</v>
      </c>
      <c r="FI59" s="130">
        <v>22.211054166666667</v>
      </c>
      <c r="FJ59" s="130">
        <v>-4.5736625000000002</v>
      </c>
      <c r="FK59" s="130">
        <v>-4.4969000000000001</v>
      </c>
      <c r="FL59" s="130">
        <v>108.74892083333333</v>
      </c>
      <c r="FM59" s="130">
        <v>-40.944695833333334</v>
      </c>
      <c r="FN59" s="130">
        <v>-30.861262499999999</v>
      </c>
      <c r="FO59" s="130">
        <v>70.514285416666667</v>
      </c>
      <c r="FP59" s="130">
        <v>74.091341666666665</v>
      </c>
      <c r="FQ59" s="130">
        <v>32.460664583333333</v>
      </c>
      <c r="FR59" s="130">
        <v>16.9925</v>
      </c>
      <c r="FS59" s="130">
        <v>10.546175</v>
      </c>
      <c r="FT59" s="130">
        <v>1.0217541666666667</v>
      </c>
      <c r="FU59" s="130">
        <v>-6.2168749999999999</v>
      </c>
      <c r="FV59" s="130">
        <v>15.739375000000001</v>
      </c>
      <c r="FW59" s="130">
        <v>32.273891666666664</v>
      </c>
      <c r="FX59" s="130">
        <v>0</v>
      </c>
      <c r="FY59" s="130">
        <v>-1.5169791666666668</v>
      </c>
      <c r="FZ59" s="130">
        <v>4.5868958333333332</v>
      </c>
      <c r="GA59" s="130">
        <v>0</v>
      </c>
      <c r="GB59" s="130">
        <v>47.175624999999997</v>
      </c>
      <c r="GC59" s="130">
        <v>-74.741937500000006</v>
      </c>
      <c r="GD59" s="130">
        <v>-69.824312500000005</v>
      </c>
      <c r="GE59" s="130">
        <v>15.182604166666668</v>
      </c>
      <c r="GF59" s="130">
        <v>82.742627083333332</v>
      </c>
      <c r="GG59" s="130">
        <v>24.510416666666664</v>
      </c>
      <c r="GH59" s="130">
        <v>-19.806797916666667</v>
      </c>
      <c r="GI59" s="130">
        <v>-0.70913958333333338</v>
      </c>
      <c r="GJ59" s="130">
        <v>-0.60179583333333331</v>
      </c>
      <c r="GK59" s="130">
        <v>2.0098041666666666</v>
      </c>
      <c r="GL59" s="130">
        <v>0</v>
      </c>
      <c r="GM59" s="130">
        <v>0</v>
      </c>
      <c r="GN59" s="130">
        <v>-14.734111458333333</v>
      </c>
      <c r="GO59" s="130">
        <v>-34.146739583333328</v>
      </c>
      <c r="GP59" s="130">
        <v>17.25755625</v>
      </c>
      <c r="GQ59" s="130">
        <v>35.686964583333335</v>
      </c>
      <c r="GR59" s="130">
        <v>62.418452083333335</v>
      </c>
      <c r="GS59" s="130">
        <v>63.320716666666669</v>
      </c>
      <c r="GT59" s="130">
        <v>-142.95983125000001</v>
      </c>
      <c r="GU59" s="130">
        <v>-24.152293749999998</v>
      </c>
      <c r="GV59" s="130">
        <v>26.801104166666665</v>
      </c>
      <c r="GW59" s="130">
        <v>-54.226331250000001</v>
      </c>
      <c r="GX59" s="130">
        <v>11.8127125</v>
      </c>
      <c r="GY59" s="130">
        <v>13.583864583333334</v>
      </c>
      <c r="GZ59" s="130">
        <v>13.211991666666668</v>
      </c>
      <c r="HA59" s="130">
        <v>13.470177916666668</v>
      </c>
      <c r="HB59" s="130">
        <v>220.06110208333331</v>
      </c>
      <c r="HC59" s="130">
        <v>218.94651666666667</v>
      </c>
      <c r="HD59" s="130">
        <v>175.09791666666666</v>
      </c>
      <c r="HE59" s="130">
        <v>-174.86029687499999</v>
      </c>
      <c r="HF59" s="130">
        <v>-362.03094791666666</v>
      </c>
      <c r="HG59" s="130">
        <v>363.55277291666664</v>
      </c>
      <c r="HH59" s="130">
        <v>409.55131249999999</v>
      </c>
      <c r="HI59" s="130">
        <v>-206.01061458333331</v>
      </c>
      <c r="HJ59" s="130">
        <v>-205.20880625000001</v>
      </c>
      <c r="HK59" s="130">
        <v>-14.274470833333332</v>
      </c>
      <c r="HL59" s="130">
        <v>-1.6337437500000001</v>
      </c>
      <c r="HM59" s="130">
        <v>74.186627083333335</v>
      </c>
      <c r="HN59" s="130">
        <v>74.366345833333327</v>
      </c>
      <c r="HO59" s="130">
        <v>-121.05632105263159</v>
      </c>
      <c r="HP59" s="130">
        <v>-125.49759411764705</v>
      </c>
      <c r="HQ59" s="130">
        <v>26.819643750000001</v>
      </c>
      <c r="HR59" s="130">
        <v>26.217668750000001</v>
      </c>
      <c r="HS59" s="130">
        <v>-50.102041666666665</v>
      </c>
      <c r="HT59" s="130">
        <v>-49.892400000000002</v>
      </c>
      <c r="HU59" s="130">
        <v>88.312291666666667</v>
      </c>
      <c r="HV59" s="130">
        <v>88.203333333333333</v>
      </c>
      <c r="HW59" s="130">
        <v>63.129166666666663</v>
      </c>
      <c r="HX59" s="130">
        <v>63.3125</v>
      </c>
      <c r="HY59" s="130">
        <v>19.790116666666666</v>
      </c>
      <c r="HZ59" s="130">
        <v>-7.07</v>
      </c>
      <c r="IA59" s="130">
        <v>-408.52668333333332</v>
      </c>
      <c r="IB59" s="130">
        <v>101.22893333333333</v>
      </c>
      <c r="IC59" s="130">
        <v>100.97743958333332</v>
      </c>
      <c r="ID59" s="130">
        <v>13.477083333333333</v>
      </c>
      <c r="IE59" s="130">
        <v>32.389583333333334</v>
      </c>
      <c r="IF59" s="130">
        <v>-25.216666666666665</v>
      </c>
      <c r="IG59" s="130">
        <v>-25.047916666666669</v>
      </c>
      <c r="IH59" s="130">
        <v>1.4631062500000001</v>
      </c>
      <c r="II59" s="130">
        <v>1.1832121212121212</v>
      </c>
      <c r="IJ59" s="130">
        <v>-401.84917916666666</v>
      </c>
      <c r="IK59" s="130">
        <v>-331.69333958333334</v>
      </c>
      <c r="IL59" s="130">
        <v>383.47480624999997</v>
      </c>
      <c r="IM59" s="130">
        <v>298.95036249999998</v>
      </c>
      <c r="IN59" s="130">
        <v>-18.996412500000002</v>
      </c>
      <c r="IO59" s="130">
        <v>-291.75778333333329</v>
      </c>
      <c r="IP59" s="130">
        <v>290.20702916666664</v>
      </c>
      <c r="IQ59" s="130">
        <v>-185.50207708333332</v>
      </c>
      <c r="IR59" s="130">
        <v>-157.63247083333331</v>
      </c>
      <c r="IS59" s="130">
        <v>-287.28640833333333</v>
      </c>
      <c r="IT59" s="130">
        <v>128.61949166666665</v>
      </c>
      <c r="IU59" s="130">
        <v>128.07648125</v>
      </c>
      <c r="IV59" s="130">
        <v>187.96720416666668</v>
      </c>
      <c r="IW59" s="130">
        <v>-369.15072291666661</v>
      </c>
      <c r="IX59" s="130">
        <v>161.97786249999999</v>
      </c>
      <c r="IY59" s="130">
        <v>-209.20371875000001</v>
      </c>
      <c r="IZ59" s="130">
        <v>210.82299374999999</v>
      </c>
      <c r="JA59" s="130">
        <v>-8.7999760416666675</v>
      </c>
      <c r="JB59" s="130">
        <v>0</v>
      </c>
      <c r="JC59" s="130">
        <v>23.645</v>
      </c>
      <c r="JD59" s="130">
        <v>6.8847708333333335</v>
      </c>
      <c r="JE59" s="130">
        <v>6.8885312499999998</v>
      </c>
      <c r="JF59" s="130">
        <v>-23.321666666666665</v>
      </c>
      <c r="JG59" s="130">
        <v>0</v>
      </c>
      <c r="JH59" s="130">
        <v>0</v>
      </c>
      <c r="JI59" s="130">
        <v>-3.5489583333333338E-2</v>
      </c>
      <c r="JJ59" s="130">
        <v>-28.331747916666668</v>
      </c>
      <c r="JK59" s="130">
        <v>-10.28826875</v>
      </c>
      <c r="JL59" s="130">
        <v>9.3625000000000007</v>
      </c>
      <c r="JM59" s="130">
        <v>51.081520833333329</v>
      </c>
      <c r="JN59" s="130">
        <v>51.109541666666665</v>
      </c>
      <c r="JO59" s="130">
        <v>9.3512541666666671</v>
      </c>
      <c r="JP59" s="130">
        <v>11.212925208333333</v>
      </c>
      <c r="JQ59" s="130">
        <v>73.162916666666661</v>
      </c>
      <c r="JR59" s="130">
        <v>17.729172916666666</v>
      </c>
      <c r="JS59" s="130">
        <v>72.707129166666661</v>
      </c>
      <c r="JT59" s="130">
        <v>0</v>
      </c>
      <c r="JU59" s="130">
        <v>-31.506250000000001</v>
      </c>
      <c r="JV59" s="130">
        <v>21.679585416666669</v>
      </c>
      <c r="JW59" s="130">
        <v>7.7609722916666666</v>
      </c>
      <c r="JX59" s="130">
        <v>0</v>
      </c>
      <c r="JY59" s="130">
        <v>-2.2358729166666667</v>
      </c>
      <c r="JZ59" s="130">
        <v>44.624377083333336</v>
      </c>
      <c r="KA59" s="130">
        <v>14.430108333333333</v>
      </c>
      <c r="KB59" s="130">
        <v>-2.7104895833333331</v>
      </c>
      <c r="KC59" s="130">
        <v>-44.259856249999999</v>
      </c>
      <c r="KD59" s="130">
        <v>1.2400458333333333</v>
      </c>
      <c r="KE59" s="130">
        <v>41.749431250000001</v>
      </c>
      <c r="KF59" s="130">
        <v>22.845833333333335</v>
      </c>
      <c r="KG59" s="130">
        <v>-22.783333333333335</v>
      </c>
      <c r="KH59" s="130">
        <v>46.600670833333332</v>
      </c>
      <c r="KI59" s="130">
        <v>11.295187500000001</v>
      </c>
    </row>
    <row r="60" spans="1:295" x14ac:dyDescent="0.3">
      <c r="A60" s="180" t="s">
        <v>2287</v>
      </c>
      <c r="B60" s="180"/>
      <c r="C60" s="118" t="s">
        <v>169</v>
      </c>
      <c r="D60" s="118" t="s">
        <v>169</v>
      </c>
      <c r="E60" s="118" t="s">
        <v>169</v>
      </c>
      <c r="F60" s="118" t="s">
        <v>169</v>
      </c>
      <c r="G60" s="118" t="s">
        <v>169</v>
      </c>
      <c r="H60" s="118" t="s">
        <v>2288</v>
      </c>
      <c r="I60" s="118" t="s">
        <v>169</v>
      </c>
      <c r="J60" s="118" t="s">
        <v>169</v>
      </c>
      <c r="K60" s="118" t="s">
        <v>2288</v>
      </c>
      <c r="L60" s="118" t="s">
        <v>169</v>
      </c>
      <c r="M60" s="118" t="s">
        <v>169</v>
      </c>
      <c r="N60" s="118" t="s">
        <v>169</v>
      </c>
      <c r="O60" s="118" t="s">
        <v>169</v>
      </c>
      <c r="P60" s="118" t="s">
        <v>169</v>
      </c>
      <c r="Q60" s="118" t="s">
        <v>169</v>
      </c>
      <c r="R60" s="118" t="s">
        <v>169</v>
      </c>
      <c r="S60" s="118" t="s">
        <v>169</v>
      </c>
      <c r="T60" s="118" t="s">
        <v>169</v>
      </c>
      <c r="U60" s="118" t="s">
        <v>169</v>
      </c>
      <c r="V60" s="118" t="s">
        <v>169</v>
      </c>
      <c r="W60" s="118" t="s">
        <v>169</v>
      </c>
      <c r="X60" s="118" t="s">
        <v>2288</v>
      </c>
      <c r="Y60" s="118" t="s">
        <v>2288</v>
      </c>
      <c r="Z60" s="118" t="s">
        <v>2288</v>
      </c>
      <c r="AA60" s="118" t="s">
        <v>169</v>
      </c>
      <c r="AB60" s="118" t="s">
        <v>2288</v>
      </c>
      <c r="AC60" s="118" t="s">
        <v>169</v>
      </c>
      <c r="AD60" s="118" t="s">
        <v>169</v>
      </c>
      <c r="AE60" s="118" t="s">
        <v>2288</v>
      </c>
      <c r="AF60" s="118" t="s">
        <v>169</v>
      </c>
      <c r="AG60" s="118" t="s">
        <v>169</v>
      </c>
      <c r="AH60" s="118" t="s">
        <v>169</v>
      </c>
      <c r="AI60" s="118" t="s">
        <v>169</v>
      </c>
      <c r="AJ60" s="118" t="s">
        <v>169</v>
      </c>
      <c r="AK60" s="118" t="s">
        <v>169</v>
      </c>
      <c r="AL60" s="118" t="s">
        <v>2288</v>
      </c>
      <c r="AM60" s="118" t="s">
        <v>169</v>
      </c>
      <c r="AN60" s="118" t="s">
        <v>169</v>
      </c>
      <c r="AO60" s="118" t="s">
        <v>169</v>
      </c>
      <c r="AP60" s="118" t="s">
        <v>2288</v>
      </c>
      <c r="AQ60" s="118" t="s">
        <v>169</v>
      </c>
      <c r="AR60" s="118" t="s">
        <v>169</v>
      </c>
      <c r="AS60" s="118" t="s">
        <v>169</v>
      </c>
      <c r="AT60" s="118" t="s">
        <v>169</v>
      </c>
      <c r="AU60" s="118" t="s">
        <v>169</v>
      </c>
      <c r="AV60" s="118" t="s">
        <v>2288</v>
      </c>
      <c r="AW60" s="118" t="s">
        <v>2288</v>
      </c>
      <c r="AX60" s="118" t="s">
        <v>169</v>
      </c>
      <c r="AY60" s="118" t="s">
        <v>169</v>
      </c>
      <c r="AZ60" s="118" t="s">
        <v>169</v>
      </c>
      <c r="BA60" s="118" t="s">
        <v>169</v>
      </c>
      <c r="BB60" s="118" t="s">
        <v>169</v>
      </c>
      <c r="BC60" s="118" t="s">
        <v>2288</v>
      </c>
      <c r="BD60" s="118" t="s">
        <v>2288</v>
      </c>
      <c r="BE60" s="118" t="s">
        <v>2288</v>
      </c>
      <c r="BF60" s="118" t="s">
        <v>169</v>
      </c>
      <c r="BG60" s="118" t="s">
        <v>169</v>
      </c>
      <c r="BH60" s="118" t="s">
        <v>2288</v>
      </c>
      <c r="BI60" s="118" t="s">
        <v>2288</v>
      </c>
      <c r="BJ60" s="118" t="s">
        <v>2288</v>
      </c>
      <c r="BK60" s="118" t="s">
        <v>2288</v>
      </c>
      <c r="BL60" s="118" t="s">
        <v>2288</v>
      </c>
      <c r="BM60" s="118" t="s">
        <v>2288</v>
      </c>
      <c r="BN60" s="118" t="s">
        <v>169</v>
      </c>
      <c r="BO60" s="118" t="s">
        <v>169</v>
      </c>
      <c r="BP60" s="118" t="s">
        <v>169</v>
      </c>
      <c r="BQ60" s="118" t="s">
        <v>2288</v>
      </c>
      <c r="BR60" s="118" t="s">
        <v>2288</v>
      </c>
      <c r="BS60" s="118" t="s">
        <v>2288</v>
      </c>
      <c r="BT60" s="118" t="s">
        <v>2288</v>
      </c>
      <c r="BU60" s="118" t="s">
        <v>2288</v>
      </c>
      <c r="BV60" s="118" t="s">
        <v>2288</v>
      </c>
      <c r="BW60" s="118" t="s">
        <v>2288</v>
      </c>
      <c r="BX60" s="118" t="s">
        <v>2289</v>
      </c>
      <c r="BY60" s="118" t="s">
        <v>2288</v>
      </c>
      <c r="BZ60" s="118" t="s">
        <v>2288</v>
      </c>
      <c r="CA60" s="118" t="s">
        <v>2288</v>
      </c>
      <c r="CB60" s="118" t="s">
        <v>2288</v>
      </c>
      <c r="CC60" s="118" t="s">
        <v>2288</v>
      </c>
      <c r="CD60" s="118" t="s">
        <v>2288</v>
      </c>
      <c r="CE60" s="118" t="s">
        <v>2288</v>
      </c>
      <c r="CF60" s="118" t="s">
        <v>2288</v>
      </c>
      <c r="CG60" s="118" t="s">
        <v>2288</v>
      </c>
      <c r="CH60" s="118" t="s">
        <v>2288</v>
      </c>
      <c r="CI60" s="118" t="s">
        <v>2288</v>
      </c>
      <c r="CJ60" s="118" t="s">
        <v>2288</v>
      </c>
      <c r="CK60" s="118" t="s">
        <v>2288</v>
      </c>
      <c r="CL60" s="118" t="s">
        <v>2288</v>
      </c>
      <c r="CM60" s="118" t="s">
        <v>2288</v>
      </c>
      <c r="CN60" s="118" t="s">
        <v>2288</v>
      </c>
      <c r="CO60" s="118" t="s">
        <v>2288</v>
      </c>
      <c r="CP60" s="118" t="s">
        <v>2288</v>
      </c>
      <c r="CQ60" s="118" t="s">
        <v>2288</v>
      </c>
      <c r="CR60" s="118" t="s">
        <v>2288</v>
      </c>
      <c r="CS60" s="118" t="s">
        <v>2288</v>
      </c>
      <c r="CT60" s="118" t="s">
        <v>2288</v>
      </c>
      <c r="CU60" s="118" t="s">
        <v>2288</v>
      </c>
      <c r="CV60" s="118" t="s">
        <v>2288</v>
      </c>
      <c r="CW60" s="118" t="s">
        <v>2288</v>
      </c>
      <c r="CX60" s="118" t="s">
        <v>2288</v>
      </c>
      <c r="CY60" s="118" t="s">
        <v>2288</v>
      </c>
      <c r="CZ60" s="118" t="s">
        <v>2288</v>
      </c>
      <c r="DA60" s="118" t="s">
        <v>2288</v>
      </c>
      <c r="DB60" s="118" t="s">
        <v>2288</v>
      </c>
      <c r="DC60" s="118" t="s">
        <v>2288</v>
      </c>
      <c r="DD60" s="118" t="s">
        <v>2288</v>
      </c>
      <c r="DE60" s="118" t="s">
        <v>2288</v>
      </c>
      <c r="DF60" s="118" t="s">
        <v>2288</v>
      </c>
      <c r="DG60" s="118" t="s">
        <v>2288</v>
      </c>
      <c r="DH60" s="118" t="s">
        <v>2288</v>
      </c>
      <c r="DI60" s="118" t="s">
        <v>2288</v>
      </c>
      <c r="DJ60" s="118" t="s">
        <v>2288</v>
      </c>
      <c r="DK60" s="118" t="s">
        <v>2288</v>
      </c>
      <c r="DL60" s="118" t="s">
        <v>2288</v>
      </c>
      <c r="DM60" s="118" t="s">
        <v>2288</v>
      </c>
      <c r="DN60" s="118" t="s">
        <v>2288</v>
      </c>
      <c r="DO60" s="118" t="s">
        <v>2288</v>
      </c>
      <c r="DP60" s="118" t="s">
        <v>2288</v>
      </c>
      <c r="DQ60" s="118" t="s">
        <v>2288</v>
      </c>
      <c r="DR60" s="118" t="s">
        <v>2288</v>
      </c>
      <c r="DS60" s="118" t="s">
        <v>2288</v>
      </c>
      <c r="DT60" s="118" t="s">
        <v>2288</v>
      </c>
      <c r="DU60" s="118" t="s">
        <v>2288</v>
      </c>
      <c r="DV60" s="118" t="s">
        <v>2288</v>
      </c>
      <c r="DW60" s="118" t="s">
        <v>2288</v>
      </c>
      <c r="DX60" s="118" t="s">
        <v>2288</v>
      </c>
      <c r="DY60" s="118" t="s">
        <v>2288</v>
      </c>
      <c r="DZ60" s="118" t="s">
        <v>2288</v>
      </c>
      <c r="EA60" s="118" t="s">
        <v>2288</v>
      </c>
      <c r="EB60" s="118" t="s">
        <v>2288</v>
      </c>
      <c r="EC60" s="118" t="s">
        <v>2288</v>
      </c>
      <c r="ED60" s="118" t="s">
        <v>2288</v>
      </c>
      <c r="EE60" s="118" t="s">
        <v>2288</v>
      </c>
      <c r="EF60" s="118" t="s">
        <v>2288</v>
      </c>
      <c r="EG60" s="118" t="s">
        <v>2288</v>
      </c>
      <c r="EH60" s="118" t="s">
        <v>2288</v>
      </c>
      <c r="EI60" s="118" t="s">
        <v>2288</v>
      </c>
      <c r="EJ60" s="118" t="s">
        <v>2288</v>
      </c>
      <c r="EK60" s="118" t="s">
        <v>2288</v>
      </c>
      <c r="EL60" s="118" t="s">
        <v>2288</v>
      </c>
      <c r="EM60" s="118" t="s">
        <v>2288</v>
      </c>
      <c r="EN60" s="118" t="s">
        <v>2288</v>
      </c>
      <c r="EO60" s="118" t="s">
        <v>2288</v>
      </c>
      <c r="EP60" s="118" t="s">
        <v>2288</v>
      </c>
      <c r="EQ60" s="118" t="s">
        <v>2288</v>
      </c>
      <c r="ER60" s="118" t="s">
        <v>2288</v>
      </c>
      <c r="ES60" s="118" t="s">
        <v>2288</v>
      </c>
      <c r="ET60" s="118" t="s">
        <v>2288</v>
      </c>
      <c r="EU60" s="118" t="s">
        <v>2288</v>
      </c>
      <c r="EV60" s="118" t="s">
        <v>2288</v>
      </c>
      <c r="EW60" s="118" t="s">
        <v>2288</v>
      </c>
      <c r="EX60" s="118" t="s">
        <v>2288</v>
      </c>
      <c r="EY60" s="118" t="s">
        <v>2288</v>
      </c>
      <c r="EZ60" s="118" t="s">
        <v>2288</v>
      </c>
      <c r="FA60" s="118" t="s">
        <v>2288</v>
      </c>
      <c r="FB60" s="118" t="s">
        <v>2288</v>
      </c>
      <c r="FC60" s="118" t="s">
        <v>2288</v>
      </c>
      <c r="FD60" s="118" t="s">
        <v>2288</v>
      </c>
      <c r="FE60" s="118" t="s">
        <v>2288</v>
      </c>
      <c r="FF60" s="118" t="s">
        <v>2288</v>
      </c>
      <c r="FG60" s="118" t="s">
        <v>2288</v>
      </c>
      <c r="FH60" s="118" t="s">
        <v>2288</v>
      </c>
      <c r="FI60" s="118" t="s">
        <v>2288</v>
      </c>
      <c r="FJ60" s="118" t="s">
        <v>2288</v>
      </c>
      <c r="FK60" s="118" t="s">
        <v>2288</v>
      </c>
      <c r="FL60" s="118" t="s">
        <v>2288</v>
      </c>
      <c r="FM60" s="118" t="s">
        <v>2288</v>
      </c>
      <c r="FN60" s="118" t="s">
        <v>2288</v>
      </c>
      <c r="FO60" s="118" t="s">
        <v>2288</v>
      </c>
      <c r="FP60" s="118" t="s">
        <v>2288</v>
      </c>
      <c r="FQ60" s="118" t="s">
        <v>2288</v>
      </c>
      <c r="FR60" s="118" t="s">
        <v>2288</v>
      </c>
      <c r="FS60" s="118" t="s">
        <v>2288</v>
      </c>
      <c r="FT60" s="118" t="s">
        <v>2288</v>
      </c>
      <c r="FU60" s="118" t="s">
        <v>2288</v>
      </c>
      <c r="FV60" s="118" t="s">
        <v>2288</v>
      </c>
      <c r="FW60" s="118" t="s">
        <v>2288</v>
      </c>
      <c r="FX60" s="118" t="s">
        <v>2288</v>
      </c>
      <c r="FY60" s="118" t="s">
        <v>2288</v>
      </c>
      <c r="FZ60" s="118" t="s">
        <v>2288</v>
      </c>
      <c r="GA60" s="118" t="s">
        <v>2288</v>
      </c>
      <c r="GB60" s="118" t="s">
        <v>2288</v>
      </c>
      <c r="GC60" s="118" t="s">
        <v>2288</v>
      </c>
      <c r="GD60" s="118" t="s">
        <v>2288</v>
      </c>
      <c r="GE60" s="118" t="s">
        <v>2288</v>
      </c>
      <c r="GF60" s="118" t="s">
        <v>2288</v>
      </c>
      <c r="GG60" s="118" t="s">
        <v>2288</v>
      </c>
      <c r="GH60" s="118" t="s">
        <v>2288</v>
      </c>
      <c r="GI60" s="118" t="s">
        <v>2288</v>
      </c>
      <c r="GJ60" s="118" t="s">
        <v>2288</v>
      </c>
      <c r="GK60" s="118" t="s">
        <v>2288</v>
      </c>
      <c r="GL60" s="118" t="s">
        <v>2288</v>
      </c>
      <c r="GM60" s="118" t="s">
        <v>2288</v>
      </c>
      <c r="GN60" s="118" t="s">
        <v>2288</v>
      </c>
      <c r="GO60" s="118" t="s">
        <v>2288</v>
      </c>
      <c r="GP60" s="118" t="s">
        <v>2288</v>
      </c>
      <c r="GQ60" s="118" t="s">
        <v>2288</v>
      </c>
      <c r="GR60" s="118" t="s">
        <v>2288</v>
      </c>
      <c r="GS60" s="118" t="s">
        <v>2288</v>
      </c>
      <c r="GT60" s="118" t="s">
        <v>2288</v>
      </c>
      <c r="GU60" s="118" t="s">
        <v>2288</v>
      </c>
      <c r="GV60" s="118" t="s">
        <v>2288</v>
      </c>
      <c r="GW60" s="118" t="s">
        <v>2288</v>
      </c>
      <c r="GX60" s="118" t="s">
        <v>2288</v>
      </c>
      <c r="GY60" s="118" t="s">
        <v>2288</v>
      </c>
      <c r="GZ60" s="118" t="s">
        <v>2288</v>
      </c>
      <c r="HA60" s="118" t="s">
        <v>2288</v>
      </c>
      <c r="HB60" s="118" t="s">
        <v>2288</v>
      </c>
      <c r="HC60" s="118" t="s">
        <v>2288</v>
      </c>
      <c r="HD60" s="118" t="s">
        <v>2288</v>
      </c>
      <c r="HE60" s="118" t="s">
        <v>2289</v>
      </c>
      <c r="HF60" s="118" t="s">
        <v>2289</v>
      </c>
      <c r="HG60" s="118" t="s">
        <v>2289</v>
      </c>
      <c r="HH60" s="118" t="s">
        <v>2289</v>
      </c>
      <c r="HI60" s="118" t="s">
        <v>2289</v>
      </c>
      <c r="HJ60" s="118" t="s">
        <v>2289</v>
      </c>
      <c r="HK60" s="118" t="s">
        <v>2289</v>
      </c>
      <c r="HL60" s="118" t="s">
        <v>2289</v>
      </c>
      <c r="HM60" s="118" t="s">
        <v>2289</v>
      </c>
      <c r="HN60" s="118" t="s">
        <v>2289</v>
      </c>
      <c r="HO60" s="118" t="s">
        <v>2289</v>
      </c>
      <c r="HP60" s="118" t="s">
        <v>2289</v>
      </c>
      <c r="HQ60" s="118" t="s">
        <v>2289</v>
      </c>
      <c r="HR60" s="118" t="s">
        <v>2289</v>
      </c>
      <c r="HS60" s="118" t="s">
        <v>2289</v>
      </c>
      <c r="HT60" s="118" t="s">
        <v>2289</v>
      </c>
      <c r="HU60" s="118" t="s">
        <v>2289</v>
      </c>
      <c r="HV60" s="118" t="s">
        <v>2289</v>
      </c>
      <c r="HW60" s="118" t="s">
        <v>2289</v>
      </c>
      <c r="HX60" s="118" t="s">
        <v>2289</v>
      </c>
      <c r="HY60" s="118" t="s">
        <v>2289</v>
      </c>
      <c r="HZ60" s="118" t="s">
        <v>2289</v>
      </c>
      <c r="IA60" s="118" t="s">
        <v>2289</v>
      </c>
      <c r="IB60" s="118" t="s">
        <v>2289</v>
      </c>
      <c r="IC60" s="118" t="s">
        <v>2289</v>
      </c>
      <c r="ID60" s="118" t="s">
        <v>2289</v>
      </c>
      <c r="IE60" s="118" t="s">
        <v>2289</v>
      </c>
      <c r="IF60" s="118" t="s">
        <v>2289</v>
      </c>
      <c r="IG60" s="118" t="s">
        <v>2289</v>
      </c>
      <c r="IH60" s="118" t="s">
        <v>2289</v>
      </c>
      <c r="II60" s="118" t="s">
        <v>2289</v>
      </c>
      <c r="IJ60" s="118" t="s">
        <v>2289</v>
      </c>
      <c r="IK60" s="118" t="s">
        <v>2289</v>
      </c>
      <c r="IL60" s="118" t="s">
        <v>2289</v>
      </c>
      <c r="IM60" s="118" t="s">
        <v>2289</v>
      </c>
      <c r="IN60" s="118" t="s">
        <v>2289</v>
      </c>
      <c r="IO60" s="118" t="s">
        <v>2289</v>
      </c>
      <c r="IP60" s="118" t="s">
        <v>2289</v>
      </c>
      <c r="IQ60" s="118" t="s">
        <v>2289</v>
      </c>
      <c r="IR60" s="118" t="s">
        <v>169</v>
      </c>
      <c r="IS60" s="118" t="s">
        <v>2288</v>
      </c>
      <c r="IT60" s="118" t="s">
        <v>2289</v>
      </c>
      <c r="IU60" s="118" t="s">
        <v>2289</v>
      </c>
      <c r="IV60" s="118" t="s">
        <v>2289</v>
      </c>
      <c r="IW60" s="118" t="s">
        <v>169</v>
      </c>
      <c r="IX60" s="118" t="s">
        <v>169</v>
      </c>
      <c r="IY60" s="118" t="s">
        <v>169</v>
      </c>
      <c r="IZ60" s="118" t="s">
        <v>169</v>
      </c>
      <c r="JA60" s="118" t="s">
        <v>2288</v>
      </c>
      <c r="JB60" s="118" t="s">
        <v>2289</v>
      </c>
      <c r="JC60" s="118" t="s">
        <v>2288</v>
      </c>
      <c r="JD60" s="118" t="s">
        <v>2289</v>
      </c>
      <c r="JE60" s="118" t="s">
        <v>2289</v>
      </c>
      <c r="JF60" s="118" t="s">
        <v>2289</v>
      </c>
      <c r="JG60" s="118" t="s">
        <v>2289</v>
      </c>
      <c r="JH60" s="118" t="s">
        <v>2288</v>
      </c>
      <c r="JI60" s="118" t="s">
        <v>2288</v>
      </c>
      <c r="JJ60" s="118" t="s">
        <v>2288</v>
      </c>
      <c r="JK60" s="118" t="s">
        <v>2288</v>
      </c>
      <c r="JL60" s="118" t="s">
        <v>2289</v>
      </c>
      <c r="JM60" s="118" t="s">
        <v>2288</v>
      </c>
      <c r="JN60" s="118" t="s">
        <v>2288</v>
      </c>
      <c r="JO60" s="118" t="s">
        <v>2289</v>
      </c>
      <c r="JP60" s="118" t="s">
        <v>2289</v>
      </c>
      <c r="JQ60" s="118" t="s">
        <v>2289</v>
      </c>
      <c r="JR60" s="118" t="s">
        <v>2289</v>
      </c>
      <c r="JS60" s="118" t="s">
        <v>2288</v>
      </c>
      <c r="JT60" s="118" t="s">
        <v>2288</v>
      </c>
      <c r="JU60" s="118" t="s">
        <v>2289</v>
      </c>
      <c r="JV60" s="118" t="s">
        <v>2289</v>
      </c>
      <c r="JW60" s="118" t="s">
        <v>2289</v>
      </c>
      <c r="JX60" s="118" t="s">
        <v>2289</v>
      </c>
      <c r="JY60" s="118" t="s">
        <v>2289</v>
      </c>
      <c r="JZ60" s="118" t="s">
        <v>2289</v>
      </c>
      <c r="KA60" s="118" t="s">
        <v>2289</v>
      </c>
      <c r="KB60" s="118" t="s">
        <v>2289</v>
      </c>
      <c r="KC60" s="118" t="s">
        <v>2289</v>
      </c>
      <c r="KD60" s="118" t="s">
        <v>2289</v>
      </c>
      <c r="KE60" s="118" t="s">
        <v>2289</v>
      </c>
      <c r="KF60" s="118" t="s">
        <v>2289</v>
      </c>
      <c r="KG60" s="118" t="s">
        <v>2289</v>
      </c>
      <c r="KH60" s="118" t="s">
        <v>2288</v>
      </c>
      <c r="KI60" s="118" t="s">
        <v>2288</v>
      </c>
    </row>
    <row r="61" spans="1:295" ht="27" customHeight="1" x14ac:dyDescent="0.3">
      <c r="A61" s="180" t="s">
        <v>3</v>
      </c>
      <c r="B61" s="180"/>
      <c r="C61" s="181" t="s">
        <v>356</v>
      </c>
      <c r="D61" s="181"/>
      <c r="E61" s="181"/>
      <c r="F61" s="181"/>
      <c r="G61" s="181"/>
      <c r="H61" s="181"/>
      <c r="I61" s="181"/>
      <c r="J61" s="181"/>
      <c r="K61" s="181"/>
      <c r="L61" s="181"/>
      <c r="M61" s="181"/>
      <c r="N61" s="181" t="s">
        <v>2290</v>
      </c>
      <c r="O61" s="181"/>
      <c r="P61" s="181"/>
      <c r="Q61" s="181"/>
      <c r="R61" s="181"/>
      <c r="S61" s="181" t="s">
        <v>38</v>
      </c>
      <c r="T61" s="181" t="s">
        <v>356</v>
      </c>
      <c r="U61" s="181"/>
      <c r="V61" s="181"/>
      <c r="W61" s="181"/>
      <c r="X61" s="181" t="s">
        <v>802</v>
      </c>
      <c r="Y61" s="181"/>
      <c r="Z61" s="181"/>
      <c r="AA61" s="181" t="s">
        <v>14</v>
      </c>
      <c r="AB61" s="181" t="s">
        <v>356</v>
      </c>
      <c r="AC61" s="181" t="s">
        <v>198</v>
      </c>
      <c r="AD61" s="181"/>
      <c r="AE61" s="181" t="s">
        <v>356</v>
      </c>
      <c r="AF61" s="181" t="s">
        <v>2290</v>
      </c>
      <c r="AG61" s="181"/>
      <c r="AH61" s="181" t="s">
        <v>275</v>
      </c>
      <c r="AI61" s="181"/>
      <c r="AJ61" s="181" t="s">
        <v>198</v>
      </c>
      <c r="AK61" s="181"/>
      <c r="AL61" s="181"/>
      <c r="AM61" s="181"/>
      <c r="AN61" s="181"/>
      <c r="AO61" s="181" t="s">
        <v>2291</v>
      </c>
      <c r="AP61" s="181" t="s">
        <v>2292</v>
      </c>
      <c r="AQ61" s="181" t="s">
        <v>356</v>
      </c>
      <c r="AR61" s="181"/>
      <c r="AS61" s="181"/>
      <c r="AT61" s="181"/>
      <c r="AU61" s="181"/>
      <c r="AV61" s="181"/>
      <c r="AW61" s="181"/>
      <c r="AX61" s="181"/>
      <c r="AY61" s="181"/>
      <c r="AZ61" s="181"/>
      <c r="BA61" s="181" t="s">
        <v>293</v>
      </c>
      <c r="BB61" s="181" t="s">
        <v>38</v>
      </c>
      <c r="BC61" s="181" t="s">
        <v>843</v>
      </c>
      <c r="BD61" s="181" t="s">
        <v>31</v>
      </c>
      <c r="BE61" s="181"/>
      <c r="BF61" s="181" t="s">
        <v>356</v>
      </c>
      <c r="BG61" s="181"/>
      <c r="BH61" s="181"/>
      <c r="BI61" s="181"/>
      <c r="BJ61" s="181"/>
      <c r="BK61" s="181"/>
      <c r="BL61" s="181"/>
      <c r="BM61" s="181"/>
      <c r="BN61" s="181" t="s">
        <v>38</v>
      </c>
      <c r="BO61" s="181"/>
      <c r="BP61" s="181"/>
      <c r="BQ61" s="181"/>
      <c r="BR61" s="181"/>
      <c r="BS61" s="181"/>
      <c r="BT61" s="181" t="s">
        <v>14</v>
      </c>
      <c r="BU61" s="181"/>
      <c r="BV61" s="181" t="s">
        <v>38</v>
      </c>
      <c r="BW61" s="181" t="s">
        <v>2293</v>
      </c>
      <c r="BX61" s="181"/>
      <c r="BY61" s="181"/>
      <c r="BZ61" s="181"/>
      <c r="CA61" s="181" t="s">
        <v>356</v>
      </c>
      <c r="CB61" s="181"/>
      <c r="CC61" s="181" t="s">
        <v>2294</v>
      </c>
      <c r="CD61" s="181"/>
      <c r="CE61" s="181" t="s">
        <v>117</v>
      </c>
      <c r="CF61" s="181" t="s">
        <v>356</v>
      </c>
      <c r="CG61" s="181"/>
      <c r="CH61" s="181"/>
      <c r="CI61" s="181"/>
      <c r="CJ61" s="181" t="s">
        <v>843</v>
      </c>
      <c r="CK61" s="181"/>
      <c r="CL61" s="181" t="s">
        <v>2293</v>
      </c>
      <c r="CM61" s="181"/>
      <c r="CN61" s="181"/>
      <c r="CO61" s="181" t="s">
        <v>356</v>
      </c>
      <c r="CP61" s="181"/>
      <c r="CQ61" s="181"/>
      <c r="CR61" s="181"/>
      <c r="CS61" s="181"/>
      <c r="CT61" s="181"/>
      <c r="CU61" s="181"/>
      <c r="CV61" s="181"/>
      <c r="CW61" s="181" t="s">
        <v>2294</v>
      </c>
      <c r="CX61" s="181" t="s">
        <v>2293</v>
      </c>
      <c r="CY61" s="181"/>
      <c r="CZ61" s="181" t="s">
        <v>2295</v>
      </c>
      <c r="DA61" s="181"/>
      <c r="DB61" s="181"/>
      <c r="DC61" s="181"/>
      <c r="DD61" s="181" t="s">
        <v>356</v>
      </c>
      <c r="DE61" s="181"/>
      <c r="DF61" s="181"/>
      <c r="DG61" s="181" t="s">
        <v>2295</v>
      </c>
      <c r="DH61" s="181"/>
      <c r="DI61" s="181" t="s">
        <v>826</v>
      </c>
      <c r="DJ61" s="181"/>
      <c r="DK61" s="181" t="s">
        <v>523</v>
      </c>
      <c r="DL61" s="181" t="s">
        <v>2295</v>
      </c>
      <c r="DM61" s="181"/>
      <c r="DN61" s="181"/>
      <c r="DO61" s="181"/>
      <c r="DP61" s="181" t="s">
        <v>523</v>
      </c>
      <c r="DQ61" s="181" t="s">
        <v>2295</v>
      </c>
      <c r="DR61" s="181" t="s">
        <v>523</v>
      </c>
      <c r="DS61" s="181" t="s">
        <v>2295</v>
      </c>
      <c r="DT61" s="181"/>
      <c r="DU61" s="181"/>
      <c r="DV61" s="181"/>
      <c r="DW61" s="181" t="s">
        <v>356</v>
      </c>
      <c r="DX61" s="181" t="s">
        <v>523</v>
      </c>
      <c r="DY61" s="181" t="s">
        <v>356</v>
      </c>
      <c r="DZ61" s="181"/>
      <c r="EA61" s="181"/>
      <c r="EB61" s="181"/>
      <c r="EC61" s="181"/>
      <c r="ED61" s="181"/>
      <c r="EE61" s="181" t="s">
        <v>38</v>
      </c>
      <c r="EF61" s="181"/>
      <c r="EG61" s="181" t="s">
        <v>2295</v>
      </c>
      <c r="EH61" s="181" t="s">
        <v>38</v>
      </c>
      <c r="EI61" s="181" t="s">
        <v>2296</v>
      </c>
      <c r="EJ61" s="181" t="s">
        <v>523</v>
      </c>
      <c r="EK61" s="181" t="s">
        <v>356</v>
      </c>
      <c r="EL61" s="181"/>
      <c r="EM61" s="181"/>
      <c r="EN61" s="181"/>
      <c r="EO61" s="181"/>
      <c r="EP61" s="181"/>
      <c r="EQ61" s="181"/>
      <c r="ER61" s="181"/>
      <c r="ES61" s="181"/>
      <c r="ET61" s="181" t="s">
        <v>821</v>
      </c>
      <c r="EU61" s="181"/>
      <c r="EV61" s="181"/>
      <c r="EW61" s="181" t="s">
        <v>356</v>
      </c>
      <c r="EX61" s="181"/>
      <c r="EY61" s="181"/>
      <c r="EZ61" s="181"/>
      <c r="FA61" s="181"/>
      <c r="FB61" s="181"/>
      <c r="FC61" s="181"/>
      <c r="FD61" s="181"/>
      <c r="FE61" s="181"/>
      <c r="FF61" s="181"/>
      <c r="FG61" s="181" t="s">
        <v>833</v>
      </c>
      <c r="FH61" s="181"/>
      <c r="FI61" s="181"/>
      <c r="FJ61" s="181" t="s">
        <v>356</v>
      </c>
      <c r="FK61" s="181"/>
      <c r="FL61" s="181"/>
      <c r="FM61" s="181"/>
      <c r="FN61" s="181"/>
      <c r="FO61" s="181"/>
      <c r="FP61" s="181" t="s">
        <v>293</v>
      </c>
      <c r="FQ61" s="181" t="s">
        <v>31</v>
      </c>
      <c r="FR61" s="181"/>
      <c r="FS61" s="181"/>
      <c r="FT61" s="181"/>
      <c r="FU61" s="181"/>
      <c r="FV61" s="181"/>
      <c r="FW61" s="181" t="s">
        <v>2294</v>
      </c>
      <c r="FX61" s="181" t="s">
        <v>142</v>
      </c>
      <c r="FY61" s="181"/>
      <c r="FZ61" s="181"/>
      <c r="GA61" s="181" t="s">
        <v>523</v>
      </c>
      <c r="GB61" s="181" t="s">
        <v>198</v>
      </c>
      <c r="GC61" s="181" t="s">
        <v>293</v>
      </c>
      <c r="GD61" s="181" t="s">
        <v>356</v>
      </c>
      <c r="GE61" s="181" t="s">
        <v>31</v>
      </c>
      <c r="GF61" s="181" t="s">
        <v>293</v>
      </c>
      <c r="GG61" s="181" t="s">
        <v>198</v>
      </c>
      <c r="GH61" s="181" t="s">
        <v>356</v>
      </c>
      <c r="GI61" s="181" t="s">
        <v>293</v>
      </c>
      <c r="GJ61" s="181" t="s">
        <v>356</v>
      </c>
      <c r="GK61" s="181"/>
      <c r="GL61" s="181" t="s">
        <v>2297</v>
      </c>
      <c r="GM61" s="181" t="s">
        <v>356</v>
      </c>
      <c r="GN61" s="181" t="s">
        <v>31</v>
      </c>
      <c r="GO61" s="181" t="s">
        <v>356</v>
      </c>
      <c r="GP61" s="181"/>
      <c r="GQ61" s="181"/>
      <c r="GR61" s="181" t="s">
        <v>303</v>
      </c>
      <c r="GS61" s="181"/>
      <c r="GT61" s="181" t="s">
        <v>293</v>
      </c>
      <c r="GU61" s="181"/>
      <c r="GV61" s="181" t="s">
        <v>356</v>
      </c>
      <c r="GW61" s="181" t="s">
        <v>293</v>
      </c>
      <c r="GX61" s="181" t="s">
        <v>526</v>
      </c>
      <c r="GY61" s="181" t="s">
        <v>356</v>
      </c>
      <c r="GZ61" s="181"/>
      <c r="HA61" s="181" t="s">
        <v>526</v>
      </c>
      <c r="HB61" s="181" t="s">
        <v>38</v>
      </c>
      <c r="HC61" s="181"/>
      <c r="HD61" s="181"/>
      <c r="HE61" s="181"/>
      <c r="HF61" s="181"/>
      <c r="HG61" s="181"/>
      <c r="HH61" s="181"/>
      <c r="HI61" s="181"/>
      <c r="HJ61" s="181"/>
      <c r="HK61" s="181"/>
      <c r="HL61" s="181"/>
      <c r="HM61" s="181" t="s">
        <v>2298</v>
      </c>
      <c r="HN61" s="181"/>
      <c r="HO61" s="181" t="s">
        <v>38</v>
      </c>
      <c r="HP61" s="181"/>
      <c r="HQ61" s="181" t="s">
        <v>2299</v>
      </c>
      <c r="HR61" s="181"/>
      <c r="HS61" s="181" t="s">
        <v>38</v>
      </c>
      <c r="HT61" s="181"/>
      <c r="HU61" s="181" t="s">
        <v>22</v>
      </c>
      <c r="HV61" s="181"/>
      <c r="HW61" s="181" t="s">
        <v>2300</v>
      </c>
      <c r="HX61" s="181"/>
      <c r="HY61" s="181" t="s">
        <v>22</v>
      </c>
      <c r="HZ61" s="181" t="s">
        <v>356</v>
      </c>
      <c r="IA61" s="181" t="s">
        <v>161</v>
      </c>
      <c r="IB61" s="181" t="s">
        <v>79</v>
      </c>
      <c r="IC61" s="181"/>
      <c r="ID61" s="181" t="s">
        <v>2299</v>
      </c>
      <c r="IE61" s="181"/>
      <c r="IF61" s="181"/>
      <c r="IG61" s="181"/>
      <c r="IH61" s="181" t="s">
        <v>79</v>
      </c>
      <c r="II61" s="181"/>
      <c r="IJ61" s="181" t="s">
        <v>38</v>
      </c>
      <c r="IK61" s="181" t="s">
        <v>161</v>
      </c>
      <c r="IL61" s="181" t="s">
        <v>38</v>
      </c>
      <c r="IM61" s="181" t="s">
        <v>161</v>
      </c>
      <c r="IN61" s="181"/>
      <c r="IO61" s="181"/>
      <c r="IP61" s="181"/>
      <c r="IQ61" s="181"/>
      <c r="IR61" s="181" t="s">
        <v>38</v>
      </c>
      <c r="IS61" s="181" t="s">
        <v>2296</v>
      </c>
      <c r="IT61" s="181" t="s">
        <v>22</v>
      </c>
      <c r="IU61" s="181"/>
      <c r="IV61" s="181" t="s">
        <v>161</v>
      </c>
      <c r="IW61" s="181" t="s">
        <v>38</v>
      </c>
      <c r="IX61" s="181"/>
      <c r="IY61" s="181"/>
      <c r="IZ61" s="181"/>
      <c r="JA61" s="181" t="s">
        <v>356</v>
      </c>
      <c r="JB61" s="181" t="s">
        <v>864</v>
      </c>
      <c r="JC61" s="181" t="s">
        <v>356</v>
      </c>
      <c r="JD61" s="181" t="s">
        <v>62</v>
      </c>
      <c r="JE61" s="181"/>
      <c r="JF61" s="181" t="s">
        <v>356</v>
      </c>
      <c r="JG61" s="181"/>
      <c r="JH61" s="181"/>
      <c r="JI61" s="181"/>
      <c r="JJ61" s="181"/>
      <c r="JK61" s="181"/>
      <c r="JL61" s="181" t="s">
        <v>2300</v>
      </c>
      <c r="JM61" s="181" t="s">
        <v>31</v>
      </c>
      <c r="JN61" s="181"/>
      <c r="JO61" s="181" t="s">
        <v>860</v>
      </c>
      <c r="JP61" s="181"/>
      <c r="JQ61" s="181" t="s">
        <v>320</v>
      </c>
      <c r="JR61" s="181"/>
      <c r="JS61" s="181"/>
      <c r="JT61" s="181" t="s">
        <v>356</v>
      </c>
      <c r="JU61" s="181" t="s">
        <v>2299</v>
      </c>
      <c r="JV61" s="181" t="s">
        <v>418</v>
      </c>
      <c r="JW61" s="181" t="s">
        <v>2301</v>
      </c>
      <c r="JX61" s="181"/>
      <c r="JY61" s="181" t="s">
        <v>38</v>
      </c>
      <c r="JZ61" s="181"/>
      <c r="KA61" s="181"/>
      <c r="KB61" s="181"/>
      <c r="KC61" s="181"/>
      <c r="KD61" s="181"/>
      <c r="KE61" s="181"/>
      <c r="KF61" s="181" t="s">
        <v>2299</v>
      </c>
      <c r="KG61" s="181"/>
      <c r="KH61" s="181" t="s">
        <v>38</v>
      </c>
      <c r="KI61" s="18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74" t="s">
        <v>2302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31"/>
      <c r="B64" s="1" t="s">
        <v>2303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32"/>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33"/>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82" t="s">
        <v>2306</v>
      </c>
      <c r="B4" s="183"/>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183"/>
      <c r="BH4" s="183"/>
      <c r="BI4" s="183"/>
      <c r="BJ4" s="183"/>
      <c r="BK4" s="183"/>
      <c r="BL4" s="183"/>
      <c r="BM4" s="183"/>
      <c r="BN4" s="183"/>
      <c r="BO4" s="183"/>
      <c r="BP4" s="183"/>
      <c r="BQ4" s="183"/>
      <c r="BR4" s="183"/>
      <c r="BS4" s="183"/>
      <c r="BT4" s="183"/>
      <c r="BU4" s="183"/>
      <c r="BV4" s="183"/>
      <c r="BW4" s="183"/>
      <c r="BX4" s="183"/>
      <c r="BY4" s="183"/>
      <c r="BZ4" s="183"/>
      <c r="CA4" s="183"/>
      <c r="CB4" s="183"/>
      <c r="CC4" s="183"/>
      <c r="CD4" s="183"/>
      <c r="CE4" s="183"/>
      <c r="CF4" s="183"/>
      <c r="CG4" s="183"/>
      <c r="CH4" s="183"/>
      <c r="CI4" s="183"/>
      <c r="CJ4" s="183"/>
      <c r="CK4" s="183"/>
      <c r="CL4" s="183"/>
      <c r="CM4" s="183"/>
      <c r="CN4" s="183"/>
      <c r="CO4" s="183"/>
      <c r="CP4" s="183"/>
      <c r="CQ4" s="183"/>
      <c r="CR4" s="183"/>
      <c r="CS4" s="183"/>
      <c r="CT4" s="183"/>
      <c r="CU4" s="183"/>
      <c r="CV4" s="183"/>
      <c r="CW4" s="183"/>
      <c r="CX4" s="183"/>
      <c r="CY4" s="183"/>
      <c r="CZ4" s="183"/>
      <c r="DA4" s="183"/>
      <c r="DB4" s="183"/>
      <c r="DC4" s="183"/>
      <c r="DD4" s="183"/>
      <c r="DE4" s="183"/>
      <c r="DF4" s="183"/>
      <c r="DG4" s="183"/>
      <c r="DH4" s="183"/>
      <c r="DI4" s="183"/>
      <c r="DJ4" s="183"/>
      <c r="DK4" s="183"/>
      <c r="DL4" s="183"/>
      <c r="DM4" s="183"/>
      <c r="DN4" s="183"/>
      <c r="DO4" s="183"/>
      <c r="DP4" s="183"/>
      <c r="DQ4" s="183"/>
      <c r="DR4" s="183"/>
      <c r="DS4" s="183"/>
      <c r="DT4" s="183"/>
      <c r="DU4" s="183"/>
      <c r="DV4" s="183"/>
      <c r="DW4" s="183"/>
      <c r="DX4" s="183"/>
      <c r="DY4" s="183"/>
      <c r="DZ4" s="183"/>
      <c r="EA4" s="183"/>
      <c r="EB4" s="183"/>
      <c r="EC4" s="183"/>
      <c r="ED4" s="183"/>
      <c r="EE4" s="183"/>
      <c r="EF4" s="183"/>
      <c r="EG4" s="183"/>
      <c r="EH4" s="183"/>
      <c r="EI4" s="183"/>
      <c r="EJ4" s="183"/>
      <c r="EK4" s="183"/>
      <c r="EL4" s="183"/>
      <c r="EM4" s="183"/>
      <c r="EN4" s="183"/>
      <c r="EO4" s="183"/>
      <c r="EP4" s="183"/>
      <c r="EQ4" s="183"/>
      <c r="ER4" s="183"/>
      <c r="ES4" s="183"/>
      <c r="ET4" s="183"/>
      <c r="EU4" s="183"/>
      <c r="EV4" s="183"/>
      <c r="EW4" s="183"/>
      <c r="EX4" s="183"/>
      <c r="EY4" s="183"/>
      <c r="EZ4" s="183"/>
      <c r="FA4" s="183"/>
      <c r="FB4" s="183"/>
      <c r="FC4" s="183"/>
      <c r="FD4" s="183"/>
      <c r="FE4" s="183"/>
      <c r="FF4" s="183"/>
      <c r="FG4" s="183"/>
      <c r="FH4" s="183"/>
      <c r="FI4" s="183"/>
      <c r="FJ4" s="183"/>
      <c r="FK4" s="183"/>
      <c r="FL4" s="183"/>
      <c r="FM4" s="183"/>
      <c r="FN4" s="183"/>
      <c r="FO4" s="183"/>
      <c r="FP4" s="183"/>
      <c r="FQ4" s="183"/>
      <c r="FR4" s="183"/>
      <c r="FS4" s="183"/>
      <c r="FT4" s="183"/>
      <c r="FU4" s="183"/>
      <c r="FV4" s="183"/>
      <c r="FW4" s="183"/>
      <c r="FX4" s="183"/>
      <c r="FY4" s="183"/>
      <c r="FZ4" s="183"/>
      <c r="GA4" s="183"/>
      <c r="GB4" s="183"/>
      <c r="GC4" s="183"/>
      <c r="GD4" s="183"/>
      <c r="GE4" s="183"/>
      <c r="GF4" s="183"/>
      <c r="GG4" s="183"/>
      <c r="GH4" s="183"/>
      <c r="GI4" s="183"/>
      <c r="GJ4" s="183"/>
      <c r="GK4" s="183"/>
      <c r="GL4" s="183"/>
      <c r="GM4" s="183"/>
      <c r="GN4" s="183"/>
      <c r="GO4" s="183"/>
      <c r="GP4" s="183"/>
      <c r="GQ4" s="183"/>
      <c r="GR4" s="183"/>
      <c r="GS4" s="183"/>
      <c r="GT4" s="183"/>
      <c r="GU4" s="183"/>
      <c r="GV4" s="183"/>
      <c r="GW4" s="183"/>
      <c r="GX4" s="183"/>
      <c r="GY4" s="183"/>
      <c r="GZ4" s="183"/>
      <c r="HA4" s="183"/>
      <c r="HB4" s="183"/>
      <c r="HC4" s="183"/>
      <c r="HD4" s="183"/>
      <c r="HE4" s="183"/>
      <c r="HF4" s="183"/>
      <c r="HG4" s="183"/>
      <c r="HH4" s="183"/>
      <c r="HI4" s="183"/>
      <c r="HJ4" s="183"/>
      <c r="HK4" s="183"/>
      <c r="HL4" s="183"/>
      <c r="HM4" s="183"/>
      <c r="HN4" s="183"/>
      <c r="HO4" s="183"/>
      <c r="HP4" s="183"/>
      <c r="HQ4" s="183"/>
      <c r="HR4" s="183"/>
      <c r="HS4" s="183"/>
      <c r="HT4" s="183"/>
      <c r="HU4" s="183"/>
      <c r="HV4" s="183"/>
      <c r="HW4" s="183"/>
      <c r="HX4" s="183"/>
      <c r="HY4" s="183"/>
      <c r="HZ4" s="183"/>
      <c r="IA4" s="183"/>
      <c r="IB4" s="183"/>
      <c r="IC4" s="183"/>
      <c r="ID4" s="183"/>
      <c r="IE4" s="183"/>
      <c r="IF4" s="183"/>
      <c r="IG4" s="183"/>
      <c r="IH4" s="183"/>
      <c r="II4" s="183"/>
      <c r="IJ4" s="183"/>
      <c r="IK4" s="183"/>
      <c r="IL4" s="183"/>
      <c r="IM4" s="183"/>
      <c r="IN4" s="183"/>
      <c r="IO4" s="183"/>
      <c r="IP4" s="183"/>
      <c r="IQ4" s="183"/>
      <c r="IR4" s="183"/>
      <c r="IS4" s="183"/>
      <c r="IT4" s="183"/>
      <c r="IU4" s="183"/>
      <c r="IV4" s="183"/>
      <c r="IW4" s="183"/>
      <c r="IX4" s="183"/>
      <c r="IY4" s="183"/>
      <c r="IZ4" s="183"/>
      <c r="JA4" s="183"/>
      <c r="JB4" s="183"/>
      <c r="JC4" s="183"/>
      <c r="JD4" s="183"/>
      <c r="JE4" s="183"/>
      <c r="JF4" s="183"/>
      <c r="JG4" s="183"/>
      <c r="JH4" s="183"/>
      <c r="JI4" s="183"/>
      <c r="JJ4" s="183"/>
      <c r="JK4" s="183"/>
      <c r="JL4" s="183"/>
      <c r="JM4" s="183"/>
      <c r="JN4" s="183"/>
      <c r="JO4" s="183"/>
      <c r="JP4" s="183"/>
      <c r="JQ4" s="183"/>
      <c r="JR4" s="183"/>
      <c r="JS4" s="183"/>
      <c r="JT4" s="183"/>
      <c r="JU4" s="183"/>
      <c r="JV4" s="183"/>
      <c r="JW4" s="183"/>
      <c r="JX4" s="183"/>
      <c r="JY4" s="183"/>
      <c r="JZ4" s="183"/>
      <c r="KA4" s="183"/>
      <c r="KB4" s="183"/>
      <c r="KC4" s="183"/>
      <c r="KD4" s="183"/>
      <c r="KE4" s="183"/>
      <c r="KF4" s="183"/>
      <c r="KG4" s="183"/>
      <c r="KH4" s="183"/>
      <c r="KI4" s="183"/>
    </row>
    <row r="5" spans="1:295" ht="19.95" hidden="1" customHeight="1" x14ac:dyDescent="0.3">
      <c r="A5" s="180" t="s">
        <v>1655</v>
      </c>
      <c r="B5" s="180"/>
      <c r="C5" s="118">
        <v>42725</v>
      </c>
      <c r="D5" s="118">
        <v>42726</v>
      </c>
      <c r="E5" s="118">
        <v>42727</v>
      </c>
      <c r="F5" s="118">
        <v>42728</v>
      </c>
      <c r="G5" s="118">
        <v>42729</v>
      </c>
      <c r="H5" s="118">
        <v>60100</v>
      </c>
      <c r="I5" s="118">
        <v>42730</v>
      </c>
      <c r="J5" s="118">
        <v>62254</v>
      </c>
      <c r="K5" s="118">
        <v>60101</v>
      </c>
      <c r="L5" s="118">
        <v>43921</v>
      </c>
      <c r="M5" s="118">
        <v>42732</v>
      </c>
      <c r="N5" s="118">
        <v>43773</v>
      </c>
      <c r="O5" s="118">
        <v>43769</v>
      </c>
      <c r="P5" s="118">
        <v>43770</v>
      </c>
      <c r="Q5" s="118">
        <v>43767</v>
      </c>
      <c r="R5" s="118">
        <v>43768</v>
      </c>
      <c r="S5" s="118">
        <v>43836</v>
      </c>
      <c r="T5" s="118">
        <v>62253</v>
      </c>
      <c r="U5" s="118">
        <v>42733</v>
      </c>
      <c r="V5" s="118">
        <v>42734</v>
      </c>
      <c r="W5" s="118">
        <v>42735</v>
      </c>
      <c r="X5" s="118">
        <v>60135</v>
      </c>
      <c r="Y5" s="118">
        <v>60103</v>
      </c>
      <c r="Z5" s="118">
        <v>60104</v>
      </c>
      <c r="AA5" s="118">
        <v>43778</v>
      </c>
      <c r="AB5" s="118">
        <v>60105</v>
      </c>
      <c r="AC5" s="118">
        <v>43760</v>
      </c>
      <c r="AD5" s="118">
        <v>43761</v>
      </c>
      <c r="AE5" s="118">
        <v>60106</v>
      </c>
      <c r="AF5" s="118">
        <v>43772</v>
      </c>
      <c r="AG5" s="118">
        <v>43771</v>
      </c>
      <c r="AH5" s="118">
        <v>43807</v>
      </c>
      <c r="AI5" s="118">
        <v>43808</v>
      </c>
      <c r="AJ5" s="118">
        <v>43763</v>
      </c>
      <c r="AK5" s="118">
        <v>43764</v>
      </c>
      <c r="AL5" s="118">
        <v>60136</v>
      </c>
      <c r="AM5" s="118">
        <v>43765</v>
      </c>
      <c r="AN5" s="118">
        <v>43766</v>
      </c>
      <c r="AO5" s="118">
        <v>43797</v>
      </c>
      <c r="AP5" s="118">
        <v>60141</v>
      </c>
      <c r="AQ5" s="118">
        <v>42737</v>
      </c>
      <c r="AR5" s="118">
        <v>42738</v>
      </c>
      <c r="AS5" s="118">
        <v>42739</v>
      </c>
      <c r="AT5" s="118">
        <v>42746</v>
      </c>
      <c r="AU5" s="118">
        <v>42741</v>
      </c>
      <c r="AV5" s="118">
        <v>60137</v>
      </c>
      <c r="AW5" s="118">
        <v>60138</v>
      </c>
      <c r="AX5" s="118">
        <v>42744</v>
      </c>
      <c r="AY5" s="118">
        <v>42745</v>
      </c>
      <c r="AZ5" s="118">
        <v>43931</v>
      </c>
      <c r="BA5" s="118">
        <v>43795</v>
      </c>
      <c r="BB5" s="118">
        <v>43825</v>
      </c>
      <c r="BC5" s="118">
        <v>60142</v>
      </c>
      <c r="BD5" s="118">
        <v>60143</v>
      </c>
      <c r="BE5" s="118">
        <v>60144</v>
      </c>
      <c r="BF5" s="118">
        <v>42740</v>
      </c>
      <c r="BG5" s="118">
        <v>42747</v>
      </c>
      <c r="BH5" s="118">
        <v>42748</v>
      </c>
      <c r="BI5" s="118">
        <v>60145</v>
      </c>
      <c r="BJ5" s="118">
        <v>60146</v>
      </c>
      <c r="BK5" s="118">
        <v>60147</v>
      </c>
      <c r="BL5" s="118">
        <v>42752</v>
      </c>
      <c r="BM5" s="118">
        <v>42753</v>
      </c>
      <c r="BN5" s="118">
        <v>43817</v>
      </c>
      <c r="BO5" s="118">
        <v>43814</v>
      </c>
      <c r="BP5" s="118">
        <v>43815</v>
      </c>
      <c r="BQ5" s="118">
        <v>60148</v>
      </c>
      <c r="BR5" s="118">
        <v>60149</v>
      </c>
      <c r="BS5" s="118">
        <v>63040</v>
      </c>
      <c r="BT5" s="118">
        <v>62468</v>
      </c>
      <c r="BU5" s="118">
        <v>62469</v>
      </c>
      <c r="BV5" s="118">
        <v>60150</v>
      </c>
      <c r="BW5" s="118">
        <v>43785</v>
      </c>
      <c r="BX5" s="118">
        <v>43784</v>
      </c>
      <c r="BY5" s="118">
        <v>43786</v>
      </c>
      <c r="BZ5" s="118">
        <v>43787</v>
      </c>
      <c r="CA5" s="118">
        <v>60151</v>
      </c>
      <c r="CB5" s="118">
        <v>60152</v>
      </c>
      <c r="CC5" s="118">
        <v>60153</v>
      </c>
      <c r="CD5" s="118">
        <v>60154</v>
      </c>
      <c r="CE5" s="118">
        <v>43800</v>
      </c>
      <c r="CF5" s="118">
        <v>60155</v>
      </c>
      <c r="CG5" s="118">
        <v>60156</v>
      </c>
      <c r="CH5" s="118">
        <v>60157</v>
      </c>
      <c r="CI5" s="118">
        <v>60158</v>
      </c>
      <c r="CJ5" s="118">
        <v>60159</v>
      </c>
      <c r="CK5" s="118">
        <v>43886</v>
      </c>
      <c r="CL5" s="118">
        <v>43780</v>
      </c>
      <c r="CM5" s="118">
        <v>43779</v>
      </c>
      <c r="CN5" s="118">
        <v>43788</v>
      </c>
      <c r="CO5" s="118">
        <v>42758</v>
      </c>
      <c r="CP5" s="118">
        <v>42759</v>
      </c>
      <c r="CQ5" s="118">
        <v>42760</v>
      </c>
      <c r="CR5" s="118">
        <v>42761</v>
      </c>
      <c r="CS5" s="118">
        <v>42762</v>
      </c>
      <c r="CT5" s="118">
        <v>42763</v>
      </c>
      <c r="CU5" s="118">
        <v>60162</v>
      </c>
      <c r="CV5" s="118">
        <v>42765</v>
      </c>
      <c r="CW5" s="118">
        <v>60163</v>
      </c>
      <c r="CX5" s="118">
        <v>43789</v>
      </c>
      <c r="CY5" s="118">
        <v>43790</v>
      </c>
      <c r="CZ5" s="118">
        <v>43871</v>
      </c>
      <c r="DA5" s="118">
        <v>43872</v>
      </c>
      <c r="DB5" s="118">
        <v>43870</v>
      </c>
      <c r="DC5" s="118">
        <v>43869</v>
      </c>
      <c r="DD5" s="118">
        <v>60164</v>
      </c>
      <c r="DE5" s="118">
        <v>60165</v>
      </c>
      <c r="DF5" s="118">
        <v>60166</v>
      </c>
      <c r="DG5" s="118">
        <v>43867</v>
      </c>
      <c r="DH5" s="118">
        <v>43868</v>
      </c>
      <c r="DI5" s="118">
        <v>60170</v>
      </c>
      <c r="DJ5" s="118">
        <v>60171</v>
      </c>
      <c r="DK5" s="118">
        <v>60173</v>
      </c>
      <c r="DL5" s="118">
        <v>43855</v>
      </c>
      <c r="DM5" s="118">
        <v>43856</v>
      </c>
      <c r="DN5" s="118">
        <v>43857</v>
      </c>
      <c r="DO5" s="118">
        <v>43858</v>
      </c>
      <c r="DP5" s="118">
        <v>60177</v>
      </c>
      <c r="DQ5" s="118">
        <v>43859</v>
      </c>
      <c r="DR5" s="118">
        <v>60178</v>
      </c>
      <c r="DS5" s="118">
        <v>43863</v>
      </c>
      <c r="DT5" s="118">
        <v>43864</v>
      </c>
      <c r="DU5" s="118">
        <v>43865</v>
      </c>
      <c r="DV5" s="118">
        <v>43866</v>
      </c>
      <c r="DW5" s="118">
        <v>60179</v>
      </c>
      <c r="DX5" s="118">
        <v>60180</v>
      </c>
      <c r="DY5" s="118">
        <v>42794</v>
      </c>
      <c r="DZ5" s="118">
        <v>42795</v>
      </c>
      <c r="EA5" s="118">
        <v>60181</v>
      </c>
      <c r="EB5" s="118">
        <v>42769</v>
      </c>
      <c r="EC5" s="118">
        <v>42770</v>
      </c>
      <c r="ED5" s="118">
        <v>42771</v>
      </c>
      <c r="EE5" s="118">
        <v>60182</v>
      </c>
      <c r="EF5" s="118">
        <v>60183</v>
      </c>
      <c r="EG5" s="118">
        <v>43853</v>
      </c>
      <c r="EH5" s="118">
        <v>43824</v>
      </c>
      <c r="EI5" s="118">
        <v>60184</v>
      </c>
      <c r="EJ5" s="118">
        <v>60185</v>
      </c>
      <c r="EK5" s="118">
        <v>42772</v>
      </c>
      <c r="EL5" s="118">
        <v>42773</v>
      </c>
      <c r="EM5" s="118">
        <v>43946</v>
      </c>
      <c r="EN5" s="118">
        <v>42775</v>
      </c>
      <c r="EO5" s="118">
        <v>43944</v>
      </c>
      <c r="EP5" s="118">
        <v>60186</v>
      </c>
      <c r="EQ5" s="118">
        <v>60187</v>
      </c>
      <c r="ER5" s="118">
        <v>42779</v>
      </c>
      <c r="ES5" s="118">
        <v>42780</v>
      </c>
      <c r="ET5" s="118">
        <v>43756</v>
      </c>
      <c r="EU5" s="118">
        <v>43757</v>
      </c>
      <c r="EV5" s="118">
        <v>43758</v>
      </c>
      <c r="EW5" s="118">
        <v>43941</v>
      </c>
      <c r="EX5" s="118">
        <v>60201</v>
      </c>
      <c r="EY5" s="118">
        <v>43952</v>
      </c>
      <c r="EZ5" s="118">
        <v>42784</v>
      </c>
      <c r="FA5" s="118">
        <v>42785</v>
      </c>
      <c r="FB5" s="118">
        <v>42786</v>
      </c>
      <c r="FC5" s="118">
        <v>42774</v>
      </c>
      <c r="FD5" s="118">
        <v>42788</v>
      </c>
      <c r="FE5" s="118">
        <v>42789</v>
      </c>
      <c r="FF5" s="118">
        <v>42790</v>
      </c>
      <c r="FG5" s="118">
        <v>43774</v>
      </c>
      <c r="FH5" s="118">
        <v>43775</v>
      </c>
      <c r="FI5" s="118">
        <v>43776</v>
      </c>
      <c r="FJ5" s="118">
        <v>60198</v>
      </c>
      <c r="FK5" s="118">
        <v>60199</v>
      </c>
      <c r="FL5" s="118">
        <v>60200</v>
      </c>
      <c r="FM5" s="118">
        <v>60188</v>
      </c>
      <c r="FN5" s="118">
        <v>60189</v>
      </c>
      <c r="FO5" s="118">
        <v>60190</v>
      </c>
      <c r="FP5" s="118">
        <v>60191</v>
      </c>
      <c r="FQ5" s="118">
        <v>43901</v>
      </c>
      <c r="FR5" s="118">
        <v>60192</v>
      </c>
      <c r="FS5" s="118">
        <v>60194</v>
      </c>
      <c r="FT5" s="118">
        <v>43902</v>
      </c>
      <c r="FU5" s="118">
        <v>43904</v>
      </c>
      <c r="FV5" s="118">
        <v>43903</v>
      </c>
      <c r="FW5" s="118">
        <v>60193</v>
      </c>
      <c r="FX5" s="118">
        <v>43910</v>
      </c>
      <c r="FY5" s="118">
        <v>43911</v>
      </c>
      <c r="FZ5" s="118">
        <v>43912</v>
      </c>
      <c r="GA5" s="118">
        <v>60195</v>
      </c>
      <c r="GB5" s="118">
        <v>43762</v>
      </c>
      <c r="GC5" s="118">
        <v>60196</v>
      </c>
      <c r="GD5" s="118">
        <v>60197</v>
      </c>
      <c r="GE5" s="118">
        <v>60202</v>
      </c>
      <c r="GF5" s="118">
        <v>43809</v>
      </c>
      <c r="GG5" s="118">
        <v>60203</v>
      </c>
      <c r="GH5" s="118">
        <v>42796</v>
      </c>
      <c r="GI5" s="118">
        <v>43806</v>
      </c>
      <c r="GJ5" s="118">
        <v>60204</v>
      </c>
      <c r="GK5" s="118">
        <v>42797</v>
      </c>
      <c r="GL5" s="118">
        <v>60206</v>
      </c>
      <c r="GM5" s="118">
        <v>61715</v>
      </c>
      <c r="GN5" s="118">
        <v>43906</v>
      </c>
      <c r="GO5" s="118">
        <v>60207</v>
      </c>
      <c r="GP5" s="118">
        <v>60208</v>
      </c>
      <c r="GQ5" s="118">
        <v>60209</v>
      </c>
      <c r="GR5" s="118">
        <v>43873</v>
      </c>
      <c r="GS5" s="118">
        <v>43874</v>
      </c>
      <c r="GT5" s="118">
        <v>43811</v>
      </c>
      <c r="GU5" s="118">
        <v>43810</v>
      </c>
      <c r="GV5" s="118">
        <v>60210</v>
      </c>
      <c r="GW5" s="118">
        <v>43805</v>
      </c>
      <c r="GX5" s="118">
        <v>43900</v>
      </c>
      <c r="GY5" s="118">
        <v>42802</v>
      </c>
      <c r="GZ5" s="118">
        <v>42803</v>
      </c>
      <c r="HA5" s="118">
        <v>43899</v>
      </c>
      <c r="HB5" s="118">
        <v>43822</v>
      </c>
      <c r="HC5" s="118">
        <v>43823</v>
      </c>
      <c r="HD5" s="118">
        <v>43812</v>
      </c>
      <c r="HE5" s="118">
        <v>43826</v>
      </c>
      <c r="HF5" s="118">
        <v>43829</v>
      </c>
      <c r="HG5" s="118">
        <v>43830</v>
      </c>
      <c r="HH5" s="118">
        <v>43828</v>
      </c>
      <c r="HI5" s="118">
        <v>43833</v>
      </c>
      <c r="HJ5" s="118">
        <v>43832</v>
      </c>
      <c r="HK5" s="118">
        <v>43835</v>
      </c>
      <c r="HL5" s="118">
        <v>43834</v>
      </c>
      <c r="HM5" s="118">
        <v>43851</v>
      </c>
      <c r="HN5" s="118">
        <v>43852</v>
      </c>
      <c r="HO5" s="118">
        <v>43842</v>
      </c>
      <c r="HP5" s="118">
        <v>43843</v>
      </c>
      <c r="HQ5" s="118">
        <v>43896</v>
      </c>
      <c r="HR5" s="118">
        <v>43892</v>
      </c>
      <c r="HS5" s="118">
        <v>43840</v>
      </c>
      <c r="HT5" s="118">
        <v>43841</v>
      </c>
      <c r="HU5" s="118">
        <v>43881</v>
      </c>
      <c r="HV5" s="118">
        <v>43882</v>
      </c>
      <c r="HW5" s="118">
        <v>43908</v>
      </c>
      <c r="HX5" s="118">
        <v>43907</v>
      </c>
      <c r="HY5" s="118">
        <v>43877</v>
      </c>
      <c r="HZ5" s="118">
        <v>43919</v>
      </c>
      <c r="IA5" s="118">
        <v>43747</v>
      </c>
      <c r="IB5" s="118">
        <v>43803</v>
      </c>
      <c r="IC5" s="118">
        <v>43804</v>
      </c>
      <c r="ID5" s="118">
        <v>43893</v>
      </c>
      <c r="IE5" s="118">
        <v>62973</v>
      </c>
      <c r="IF5" s="118">
        <v>43891</v>
      </c>
      <c r="IG5" s="118">
        <v>60211</v>
      </c>
      <c r="IH5" s="118">
        <v>43801</v>
      </c>
      <c r="II5" s="118">
        <v>43802</v>
      </c>
      <c r="IJ5" s="118">
        <v>43838</v>
      </c>
      <c r="IK5" s="118">
        <v>43753</v>
      </c>
      <c r="IL5" s="118">
        <v>43839</v>
      </c>
      <c r="IM5" s="118">
        <v>43749</v>
      </c>
      <c r="IN5" s="118">
        <v>43750</v>
      </c>
      <c r="IO5" s="118">
        <v>43752</v>
      </c>
      <c r="IP5" s="118">
        <v>43748</v>
      </c>
      <c r="IQ5" s="118">
        <v>43746</v>
      </c>
      <c r="IR5" s="118">
        <v>43837</v>
      </c>
      <c r="IS5" s="118">
        <v>60212</v>
      </c>
      <c r="IT5" s="118">
        <v>43878</v>
      </c>
      <c r="IU5" s="118">
        <v>43879</v>
      </c>
      <c r="IV5" s="118">
        <v>43754</v>
      </c>
      <c r="IW5" s="118">
        <v>43847</v>
      </c>
      <c r="IX5" s="118">
        <v>43848</v>
      </c>
      <c r="IY5" s="118">
        <v>43849</v>
      </c>
      <c r="IZ5" s="118">
        <v>43850</v>
      </c>
      <c r="JA5" s="118">
        <v>60213</v>
      </c>
      <c r="JB5" s="118">
        <v>43914</v>
      </c>
      <c r="JC5" s="118">
        <v>60214</v>
      </c>
      <c r="JD5" s="118">
        <v>43791</v>
      </c>
      <c r="JE5" s="118">
        <v>43792</v>
      </c>
      <c r="JF5" s="118">
        <v>43918</v>
      </c>
      <c r="JG5" s="118">
        <v>43917</v>
      </c>
      <c r="JH5" s="118">
        <v>60215</v>
      </c>
      <c r="JI5" s="118">
        <v>60216</v>
      </c>
      <c r="JJ5" s="118">
        <v>60217</v>
      </c>
      <c r="JK5" s="118">
        <v>60218</v>
      </c>
      <c r="JL5" s="118">
        <v>43909</v>
      </c>
      <c r="JM5" s="118">
        <v>60219</v>
      </c>
      <c r="JN5" s="118">
        <v>60220</v>
      </c>
      <c r="JO5" s="118">
        <v>43793</v>
      </c>
      <c r="JP5" s="118">
        <v>43794</v>
      </c>
      <c r="JQ5" s="118">
        <v>43883</v>
      </c>
      <c r="JR5" s="118">
        <v>43884</v>
      </c>
      <c r="JS5" s="118">
        <v>60222</v>
      </c>
      <c r="JT5" s="118">
        <v>60221</v>
      </c>
      <c r="JU5" s="118">
        <v>62974</v>
      </c>
      <c r="JV5" s="118">
        <v>43898</v>
      </c>
      <c r="JW5" s="118">
        <v>43799</v>
      </c>
      <c r="JX5" s="118">
        <v>43798</v>
      </c>
      <c r="JY5" s="118">
        <v>43818</v>
      </c>
      <c r="JZ5" s="118">
        <v>43845</v>
      </c>
      <c r="KA5" s="118">
        <v>43846</v>
      </c>
      <c r="KB5" s="118">
        <v>43844</v>
      </c>
      <c r="KC5" s="118">
        <v>43819</v>
      </c>
      <c r="KD5" s="118">
        <v>43820</v>
      </c>
      <c r="KE5" s="118">
        <v>43821</v>
      </c>
      <c r="KF5" s="118">
        <v>63016</v>
      </c>
      <c r="KG5" s="118">
        <v>63017</v>
      </c>
      <c r="KH5" s="118">
        <v>63039</v>
      </c>
      <c r="KI5" s="118">
        <v>63041</v>
      </c>
    </row>
    <row r="6" spans="1:295" ht="15" hidden="1" customHeight="1" x14ac:dyDescent="0.3">
      <c r="A6" s="180" t="s">
        <v>1656</v>
      </c>
      <c r="B6" s="180"/>
      <c r="C6" s="118" t="s">
        <v>2307</v>
      </c>
      <c r="D6" s="118" t="s">
        <v>2308</v>
      </c>
      <c r="E6" s="118" t="s">
        <v>2309</v>
      </c>
      <c r="F6" s="118" t="s">
        <v>2310</v>
      </c>
      <c r="G6" s="118" t="s">
        <v>2311</v>
      </c>
      <c r="H6" s="118" t="s">
        <v>2312</v>
      </c>
      <c r="I6" s="118" t="s">
        <v>2313</v>
      </c>
      <c r="J6" s="118"/>
      <c r="K6" s="118" t="s">
        <v>2314</v>
      </c>
      <c r="L6" s="118" t="s">
        <v>2315</v>
      </c>
      <c r="M6" s="118" t="s">
        <v>2316</v>
      </c>
      <c r="N6" s="118" t="s">
        <v>2317</v>
      </c>
      <c r="O6" s="118" t="s">
        <v>2318</v>
      </c>
      <c r="P6" s="118" t="s">
        <v>2319</v>
      </c>
      <c r="Q6" s="118" t="s">
        <v>2320</v>
      </c>
      <c r="R6" s="118" t="s">
        <v>2321</v>
      </c>
      <c r="S6" s="118" t="s">
        <v>2322</v>
      </c>
      <c r="T6" s="118" t="s">
        <v>2323</v>
      </c>
      <c r="U6" s="118" t="s">
        <v>2324</v>
      </c>
      <c r="V6" s="118" t="s">
        <v>2325</v>
      </c>
      <c r="W6" s="118" t="s">
        <v>2326</v>
      </c>
      <c r="X6" s="118" t="s">
        <v>2327</v>
      </c>
      <c r="Y6" s="118" t="s">
        <v>2328</v>
      </c>
      <c r="Z6" s="118" t="s">
        <v>2329</v>
      </c>
      <c r="AA6" s="118" t="s">
        <v>2330</v>
      </c>
      <c r="AB6" s="118" t="s">
        <v>2331</v>
      </c>
      <c r="AC6" s="118" t="s">
        <v>2332</v>
      </c>
      <c r="AD6" s="118" t="s">
        <v>2333</v>
      </c>
      <c r="AE6" s="118" t="s">
        <v>2334</v>
      </c>
      <c r="AF6" s="118" t="s">
        <v>2335</v>
      </c>
      <c r="AG6" s="118" t="s">
        <v>2336</v>
      </c>
      <c r="AH6" s="118" t="s">
        <v>2337</v>
      </c>
      <c r="AI6" s="118" t="s">
        <v>2338</v>
      </c>
      <c r="AJ6" s="118" t="s">
        <v>2339</v>
      </c>
      <c r="AK6" s="118" t="s">
        <v>2340</v>
      </c>
      <c r="AL6" s="118" t="s">
        <v>2341</v>
      </c>
      <c r="AM6" s="118" t="s">
        <v>2342</v>
      </c>
      <c r="AN6" s="118" t="s">
        <v>2343</v>
      </c>
      <c r="AO6" s="118" t="s">
        <v>2344</v>
      </c>
      <c r="AP6" s="118" t="s">
        <v>2345</v>
      </c>
      <c r="AQ6" s="118" t="s">
        <v>2346</v>
      </c>
      <c r="AR6" s="118" t="s">
        <v>2347</v>
      </c>
      <c r="AS6" s="118" t="s">
        <v>2348</v>
      </c>
      <c r="AT6" s="118" t="s">
        <v>2349</v>
      </c>
      <c r="AU6" s="118" t="s">
        <v>2350</v>
      </c>
      <c r="AV6" s="118" t="s">
        <v>2351</v>
      </c>
      <c r="AW6" s="118" t="s">
        <v>2352</v>
      </c>
      <c r="AX6" s="118" t="s">
        <v>2353</v>
      </c>
      <c r="AY6" s="118" t="s">
        <v>2354</v>
      </c>
      <c r="AZ6" s="118" t="s">
        <v>2355</v>
      </c>
      <c r="BA6" s="118" t="s">
        <v>2356</v>
      </c>
      <c r="BB6" s="118" t="s">
        <v>2357</v>
      </c>
      <c r="BC6" s="118" t="s">
        <v>2358</v>
      </c>
      <c r="BD6" s="118" t="s">
        <v>2359</v>
      </c>
      <c r="BE6" s="118" t="s">
        <v>2360</v>
      </c>
      <c r="BF6" s="118" t="s">
        <v>2361</v>
      </c>
      <c r="BG6" s="118" t="s">
        <v>2362</v>
      </c>
      <c r="BH6" s="118" t="s">
        <v>2363</v>
      </c>
      <c r="BI6" s="118" t="s">
        <v>2364</v>
      </c>
      <c r="BJ6" s="118" t="s">
        <v>2365</v>
      </c>
      <c r="BK6" s="118" t="s">
        <v>2366</v>
      </c>
      <c r="BL6" s="118" t="s">
        <v>2367</v>
      </c>
      <c r="BM6" s="118" t="s">
        <v>2368</v>
      </c>
      <c r="BN6" s="118" t="s">
        <v>2369</v>
      </c>
      <c r="BO6" s="118" t="s">
        <v>2370</v>
      </c>
      <c r="BP6" s="118" t="s">
        <v>2371</v>
      </c>
      <c r="BQ6" s="118" t="s">
        <v>2372</v>
      </c>
      <c r="BR6" s="118" t="s">
        <v>2373</v>
      </c>
      <c r="BS6" s="118" t="s">
        <v>2374</v>
      </c>
      <c r="BT6" s="118"/>
      <c r="BU6" s="118"/>
      <c r="BV6" s="118" t="s">
        <v>2375</v>
      </c>
      <c r="BW6" s="118" t="s">
        <v>2376</v>
      </c>
      <c r="BX6" s="118" t="s">
        <v>2377</v>
      </c>
      <c r="BY6" s="118" t="s">
        <v>2378</v>
      </c>
      <c r="BZ6" s="118" t="s">
        <v>2379</v>
      </c>
      <c r="CA6" s="118" t="s">
        <v>2380</v>
      </c>
      <c r="CB6" s="118" t="s">
        <v>2381</v>
      </c>
      <c r="CC6" s="118" t="s">
        <v>2382</v>
      </c>
      <c r="CD6" s="118" t="s">
        <v>2383</v>
      </c>
      <c r="CE6" s="118" t="s">
        <v>2384</v>
      </c>
      <c r="CF6" s="118" t="s">
        <v>2385</v>
      </c>
      <c r="CG6" s="118" t="s">
        <v>2386</v>
      </c>
      <c r="CH6" s="118" t="s">
        <v>1740</v>
      </c>
      <c r="CI6" s="118" t="s">
        <v>2387</v>
      </c>
      <c r="CJ6" s="118" t="s">
        <v>2388</v>
      </c>
      <c r="CK6" s="118" t="s">
        <v>2389</v>
      </c>
      <c r="CL6" s="118" t="s">
        <v>2390</v>
      </c>
      <c r="CM6" s="118" t="s">
        <v>2391</v>
      </c>
      <c r="CN6" s="118" t="s">
        <v>2392</v>
      </c>
      <c r="CO6" s="118" t="s">
        <v>2393</v>
      </c>
      <c r="CP6" s="118" t="s">
        <v>2394</v>
      </c>
      <c r="CQ6" s="118" t="s">
        <v>2395</v>
      </c>
      <c r="CR6" s="118" t="s">
        <v>2396</v>
      </c>
      <c r="CS6" s="118" t="s">
        <v>2397</v>
      </c>
      <c r="CT6" s="118" t="s">
        <v>2398</v>
      </c>
      <c r="CU6" s="118" t="s">
        <v>2399</v>
      </c>
      <c r="CV6" s="118" t="s">
        <v>2400</v>
      </c>
      <c r="CW6" s="118" t="s">
        <v>2401</v>
      </c>
      <c r="CX6" s="118" t="s">
        <v>2402</v>
      </c>
      <c r="CY6" s="118" t="s">
        <v>2403</v>
      </c>
      <c r="CZ6" s="118" t="s">
        <v>2404</v>
      </c>
      <c r="DA6" s="118" t="s">
        <v>2405</v>
      </c>
      <c r="DB6" s="118" t="s">
        <v>2406</v>
      </c>
      <c r="DC6" s="118" t="s">
        <v>2407</v>
      </c>
      <c r="DD6" s="118" t="s">
        <v>2408</v>
      </c>
      <c r="DE6" s="118" t="s">
        <v>2409</v>
      </c>
      <c r="DF6" s="118" t="s">
        <v>2410</v>
      </c>
      <c r="DG6" s="118" t="s">
        <v>2411</v>
      </c>
      <c r="DH6" s="118" t="s">
        <v>2412</v>
      </c>
      <c r="DI6" s="118" t="s">
        <v>2413</v>
      </c>
      <c r="DJ6" s="118" t="s">
        <v>2414</v>
      </c>
      <c r="DK6" s="118" t="s">
        <v>2415</v>
      </c>
      <c r="DL6" s="118" t="s">
        <v>2416</v>
      </c>
      <c r="DM6" s="118" t="s">
        <v>2417</v>
      </c>
      <c r="DN6" s="118" t="s">
        <v>2418</v>
      </c>
      <c r="DO6" s="118" t="s">
        <v>2419</v>
      </c>
      <c r="DP6" s="118" t="s">
        <v>2420</v>
      </c>
      <c r="DQ6" s="118" t="s">
        <v>2421</v>
      </c>
      <c r="DR6" s="118" t="s">
        <v>2422</v>
      </c>
      <c r="DS6" s="118" t="s">
        <v>2423</v>
      </c>
      <c r="DT6" s="118" t="s">
        <v>2424</v>
      </c>
      <c r="DU6" s="118" t="s">
        <v>2425</v>
      </c>
      <c r="DV6" s="118" t="s">
        <v>2426</v>
      </c>
      <c r="DW6" s="118" t="s">
        <v>2427</v>
      </c>
      <c r="DX6" s="118" t="s">
        <v>2428</v>
      </c>
      <c r="DY6" s="118" t="s">
        <v>2429</v>
      </c>
      <c r="DZ6" s="118" t="s">
        <v>2430</v>
      </c>
      <c r="EA6" s="118" t="s">
        <v>2431</v>
      </c>
      <c r="EB6" s="118" t="s">
        <v>2432</v>
      </c>
      <c r="EC6" s="118" t="s">
        <v>2433</v>
      </c>
      <c r="ED6" s="118" t="s">
        <v>2434</v>
      </c>
      <c r="EE6" s="118" t="s">
        <v>2435</v>
      </c>
      <c r="EF6" s="118" t="s">
        <v>2436</v>
      </c>
      <c r="EG6" s="118" t="s">
        <v>2437</v>
      </c>
      <c r="EH6" s="118" t="s">
        <v>2438</v>
      </c>
      <c r="EI6" s="118" t="s">
        <v>2439</v>
      </c>
      <c r="EJ6" s="118" t="s">
        <v>2440</v>
      </c>
      <c r="EK6" s="118" t="s">
        <v>2441</v>
      </c>
      <c r="EL6" s="118" t="s">
        <v>2442</v>
      </c>
      <c r="EM6" s="118" t="s">
        <v>2443</v>
      </c>
      <c r="EN6" s="118" t="s">
        <v>2444</v>
      </c>
      <c r="EO6" s="118" t="s">
        <v>2445</v>
      </c>
      <c r="EP6" s="118" t="s">
        <v>2446</v>
      </c>
      <c r="EQ6" s="118" t="s">
        <v>2447</v>
      </c>
      <c r="ER6" s="118" t="s">
        <v>2448</v>
      </c>
      <c r="ES6" s="118" t="s">
        <v>2449</v>
      </c>
      <c r="ET6" s="118" t="s">
        <v>2450</v>
      </c>
      <c r="EU6" s="118" t="s">
        <v>2451</v>
      </c>
      <c r="EV6" s="118" t="s">
        <v>2452</v>
      </c>
      <c r="EW6" s="118" t="s">
        <v>2453</v>
      </c>
      <c r="EX6" s="118" t="s">
        <v>2454</v>
      </c>
      <c r="EY6" s="118" t="s">
        <v>2455</v>
      </c>
      <c r="EZ6" s="118" t="s">
        <v>2456</v>
      </c>
      <c r="FA6" s="118" t="s">
        <v>2457</v>
      </c>
      <c r="FB6" s="118" t="s">
        <v>2458</v>
      </c>
      <c r="FC6" s="118" t="s">
        <v>2459</v>
      </c>
      <c r="FD6" s="118" t="s">
        <v>2460</v>
      </c>
      <c r="FE6" s="118" t="s">
        <v>2461</v>
      </c>
      <c r="FF6" s="118" t="s">
        <v>2462</v>
      </c>
      <c r="FG6" s="118" t="s">
        <v>2463</v>
      </c>
      <c r="FH6" s="118" t="s">
        <v>2464</v>
      </c>
      <c r="FI6" s="118" t="s">
        <v>2465</v>
      </c>
      <c r="FJ6" s="118" t="s">
        <v>2466</v>
      </c>
      <c r="FK6" s="118" t="s">
        <v>2467</v>
      </c>
      <c r="FL6" s="118" t="s">
        <v>2468</v>
      </c>
      <c r="FM6" s="118" t="s">
        <v>2469</v>
      </c>
      <c r="FN6" s="118" t="s">
        <v>2470</v>
      </c>
      <c r="FO6" s="118" t="s">
        <v>2471</v>
      </c>
      <c r="FP6" s="118" t="s">
        <v>2472</v>
      </c>
      <c r="FQ6" s="118" t="s">
        <v>2473</v>
      </c>
      <c r="FR6" s="118" t="s">
        <v>2474</v>
      </c>
      <c r="FS6" s="118" t="s">
        <v>2475</v>
      </c>
      <c r="FT6" s="118" t="s">
        <v>2476</v>
      </c>
      <c r="FU6" s="118" t="s">
        <v>2477</v>
      </c>
      <c r="FV6" s="118" t="s">
        <v>2478</v>
      </c>
      <c r="FW6" s="118" t="s">
        <v>2479</v>
      </c>
      <c r="FX6" s="118" t="s">
        <v>2480</v>
      </c>
      <c r="FY6" s="118" t="s">
        <v>2481</v>
      </c>
      <c r="FZ6" s="118" t="s">
        <v>2482</v>
      </c>
      <c r="GA6" s="118" t="s">
        <v>2483</v>
      </c>
      <c r="GB6" s="118" t="s">
        <v>2484</v>
      </c>
      <c r="GC6" s="118" t="s">
        <v>2485</v>
      </c>
      <c r="GD6" s="118" t="s">
        <v>2486</v>
      </c>
      <c r="GE6" s="118" t="s">
        <v>2487</v>
      </c>
      <c r="GF6" s="118" t="s">
        <v>2488</v>
      </c>
      <c r="GG6" s="118" t="s">
        <v>2489</v>
      </c>
      <c r="GH6" s="118" t="s">
        <v>2490</v>
      </c>
      <c r="GI6" s="118" t="s">
        <v>2491</v>
      </c>
      <c r="GJ6" s="118" t="s">
        <v>2492</v>
      </c>
      <c r="GK6" s="118" t="s">
        <v>2493</v>
      </c>
      <c r="GL6" s="118" t="s">
        <v>2494</v>
      </c>
      <c r="GM6" s="118"/>
      <c r="GN6" s="118" t="s">
        <v>2495</v>
      </c>
      <c r="GO6" s="118" t="s">
        <v>2496</v>
      </c>
      <c r="GP6" s="118" t="s">
        <v>2497</v>
      </c>
      <c r="GQ6" s="118" t="s">
        <v>2498</v>
      </c>
      <c r="GR6" s="118" t="s">
        <v>2499</v>
      </c>
      <c r="GS6" s="118" t="s">
        <v>2500</v>
      </c>
      <c r="GT6" s="118" t="s">
        <v>2501</v>
      </c>
      <c r="GU6" s="118" t="s">
        <v>2502</v>
      </c>
      <c r="GV6" s="118" t="s">
        <v>2503</v>
      </c>
      <c r="GW6" s="118" t="s">
        <v>2504</v>
      </c>
      <c r="GX6" s="118" t="s">
        <v>2505</v>
      </c>
      <c r="GY6" s="118" t="s">
        <v>2506</v>
      </c>
      <c r="GZ6" s="118" t="s">
        <v>2507</v>
      </c>
      <c r="HA6" s="118" t="s">
        <v>2508</v>
      </c>
      <c r="HB6" s="118" t="s">
        <v>2509</v>
      </c>
      <c r="HC6" s="118" t="s">
        <v>2510</v>
      </c>
      <c r="HD6" s="118" t="s">
        <v>2511</v>
      </c>
      <c r="HE6" s="118" t="s">
        <v>2512</v>
      </c>
      <c r="HF6" s="118" t="s">
        <v>2513</v>
      </c>
      <c r="HG6" s="118" t="s">
        <v>2514</v>
      </c>
      <c r="HH6" s="118" t="s">
        <v>2515</v>
      </c>
      <c r="HI6" s="118" t="s">
        <v>2516</v>
      </c>
      <c r="HJ6" s="118" t="s">
        <v>2517</v>
      </c>
      <c r="HK6" s="118" t="s">
        <v>2518</v>
      </c>
      <c r="HL6" s="118" t="s">
        <v>2519</v>
      </c>
      <c r="HM6" s="118" t="s">
        <v>2520</v>
      </c>
      <c r="HN6" s="118" t="s">
        <v>2521</v>
      </c>
      <c r="HO6" s="118" t="s">
        <v>2522</v>
      </c>
      <c r="HP6" s="118" t="s">
        <v>2523</v>
      </c>
      <c r="HQ6" s="118" t="s">
        <v>2524</v>
      </c>
      <c r="HR6" s="118" t="s">
        <v>2525</v>
      </c>
      <c r="HS6" s="118" t="s">
        <v>2526</v>
      </c>
      <c r="HT6" s="118" t="s">
        <v>2527</v>
      </c>
      <c r="HU6" s="118" t="s">
        <v>2528</v>
      </c>
      <c r="HV6" s="118" t="s">
        <v>2529</v>
      </c>
      <c r="HW6" s="118" t="s">
        <v>2530</v>
      </c>
      <c r="HX6" s="118" t="s">
        <v>2531</v>
      </c>
      <c r="HY6" s="118" t="s">
        <v>2532</v>
      </c>
      <c r="HZ6" s="118" t="s">
        <v>2533</v>
      </c>
      <c r="IA6" s="118" t="s">
        <v>2534</v>
      </c>
      <c r="IB6" s="118" t="s">
        <v>2535</v>
      </c>
      <c r="IC6" s="118" t="s">
        <v>2536</v>
      </c>
      <c r="ID6" s="118" t="s">
        <v>2537</v>
      </c>
      <c r="IE6" s="118" t="s">
        <v>2538</v>
      </c>
      <c r="IF6" s="118" t="s">
        <v>2539</v>
      </c>
      <c r="IG6" s="118" t="s">
        <v>2540</v>
      </c>
      <c r="IH6" s="118" t="s">
        <v>2541</v>
      </c>
      <c r="II6" s="118" t="s">
        <v>2542</v>
      </c>
      <c r="IJ6" s="118" t="s">
        <v>2543</v>
      </c>
      <c r="IK6" s="118" t="s">
        <v>2544</v>
      </c>
      <c r="IL6" s="118" t="s">
        <v>2545</v>
      </c>
      <c r="IM6" s="118" t="s">
        <v>2546</v>
      </c>
      <c r="IN6" s="118" t="s">
        <v>2547</v>
      </c>
      <c r="IO6" s="118" t="s">
        <v>2548</v>
      </c>
      <c r="IP6" s="118" t="s">
        <v>2549</v>
      </c>
      <c r="IQ6" s="118" t="s">
        <v>2550</v>
      </c>
      <c r="IR6" s="118" t="s">
        <v>2551</v>
      </c>
      <c r="IS6" s="118" t="s">
        <v>2552</v>
      </c>
      <c r="IT6" s="118" t="s">
        <v>2553</v>
      </c>
      <c r="IU6" s="118" t="s">
        <v>2554</v>
      </c>
      <c r="IV6" s="118" t="s">
        <v>2555</v>
      </c>
      <c r="IW6" s="118" t="s">
        <v>2556</v>
      </c>
      <c r="IX6" s="118" t="s">
        <v>2557</v>
      </c>
      <c r="IY6" s="118" t="s">
        <v>2558</v>
      </c>
      <c r="IZ6" s="118" t="s">
        <v>2559</v>
      </c>
      <c r="JA6" s="118" t="s">
        <v>2560</v>
      </c>
      <c r="JB6" s="118" t="s">
        <v>2561</v>
      </c>
      <c r="JC6" s="118" t="s">
        <v>2562</v>
      </c>
      <c r="JD6" s="118" t="s">
        <v>2563</v>
      </c>
      <c r="JE6" s="118" t="s">
        <v>2564</v>
      </c>
      <c r="JF6" s="118" t="s">
        <v>2565</v>
      </c>
      <c r="JG6" s="118" t="s">
        <v>2566</v>
      </c>
      <c r="JH6" s="118" t="s">
        <v>2567</v>
      </c>
      <c r="JI6" s="118" t="s">
        <v>2568</v>
      </c>
      <c r="JJ6" s="118" t="s">
        <v>2569</v>
      </c>
      <c r="JK6" s="118" t="s">
        <v>2570</v>
      </c>
      <c r="JL6" s="118" t="s">
        <v>2571</v>
      </c>
      <c r="JM6" s="118" t="s">
        <v>2572</v>
      </c>
      <c r="JN6" s="118" t="s">
        <v>2573</v>
      </c>
      <c r="JO6" s="118" t="s">
        <v>2574</v>
      </c>
      <c r="JP6" s="118" t="s">
        <v>2575</v>
      </c>
      <c r="JQ6" s="118" t="s">
        <v>2576</v>
      </c>
      <c r="JR6" s="118" t="s">
        <v>2577</v>
      </c>
      <c r="JS6" s="118" t="s">
        <v>2578</v>
      </c>
      <c r="JT6" s="118" t="s">
        <v>2579</v>
      </c>
      <c r="JU6" s="118" t="s">
        <v>2580</v>
      </c>
      <c r="JV6" s="118" t="s">
        <v>2581</v>
      </c>
      <c r="JW6" s="118" t="s">
        <v>2582</v>
      </c>
      <c r="JX6" s="118" t="s">
        <v>2583</v>
      </c>
      <c r="JY6" s="118" t="s">
        <v>2584</v>
      </c>
      <c r="JZ6" s="118" t="s">
        <v>2585</v>
      </c>
      <c r="KA6" s="118" t="s">
        <v>2586</v>
      </c>
      <c r="KB6" s="118" t="s">
        <v>2587</v>
      </c>
      <c r="KC6" s="118" t="s">
        <v>2588</v>
      </c>
      <c r="KD6" s="118" t="s">
        <v>2589</v>
      </c>
      <c r="KE6" s="118" t="s">
        <v>2590</v>
      </c>
      <c r="KF6" s="118" t="s">
        <v>2591</v>
      </c>
      <c r="KG6" s="118" t="s">
        <v>2592</v>
      </c>
      <c r="KH6" s="118" t="s">
        <v>2593</v>
      </c>
      <c r="KI6" s="118" t="s">
        <v>2594</v>
      </c>
    </row>
    <row r="7" spans="1:295" ht="27" customHeight="1" x14ac:dyDescent="0.3">
      <c r="A7" s="180" t="s">
        <v>17</v>
      </c>
      <c r="B7" s="180"/>
      <c r="C7" s="181" t="s">
        <v>1950</v>
      </c>
      <c r="D7" s="181"/>
      <c r="E7" s="181"/>
      <c r="F7" s="181" t="s">
        <v>1951</v>
      </c>
      <c r="G7" s="181" t="s">
        <v>1952</v>
      </c>
      <c r="H7" s="181"/>
      <c r="I7" s="181"/>
      <c r="J7" s="181"/>
      <c r="K7" s="181" t="s">
        <v>1953</v>
      </c>
      <c r="L7" s="181"/>
      <c r="M7" s="181"/>
      <c r="N7" s="181" t="s">
        <v>1954</v>
      </c>
      <c r="O7" s="181" t="s">
        <v>1955</v>
      </c>
      <c r="P7" s="181"/>
      <c r="Q7" s="181" t="s">
        <v>1956</v>
      </c>
      <c r="R7" s="181"/>
      <c r="S7" s="181" t="s">
        <v>1957</v>
      </c>
      <c r="T7" s="181"/>
      <c r="U7" s="181" t="s">
        <v>1958</v>
      </c>
      <c r="V7" s="181"/>
      <c r="W7" s="181"/>
      <c r="X7" s="181" t="s">
        <v>1959</v>
      </c>
      <c r="Y7" s="181"/>
      <c r="Z7" s="181"/>
      <c r="AA7" s="181" t="s">
        <v>1960</v>
      </c>
      <c r="AB7" s="181"/>
      <c r="AC7" s="181"/>
      <c r="AD7" s="181"/>
      <c r="AE7" s="181"/>
      <c r="AF7" s="181"/>
      <c r="AG7" s="181"/>
      <c r="AH7" s="181"/>
      <c r="AI7" s="181"/>
      <c r="AJ7" s="181" t="s">
        <v>1961</v>
      </c>
      <c r="AK7" s="181"/>
      <c r="AL7" s="181"/>
      <c r="AM7" s="181" t="s">
        <v>1962</v>
      </c>
      <c r="AN7" s="181"/>
      <c r="AO7" s="181" t="s">
        <v>1963</v>
      </c>
      <c r="AP7" s="181"/>
      <c r="AQ7" s="181" t="s">
        <v>1964</v>
      </c>
      <c r="AR7" s="181"/>
      <c r="AS7" s="181"/>
      <c r="AT7" s="181" t="s">
        <v>1965</v>
      </c>
      <c r="AU7" s="181"/>
      <c r="AV7" s="181" t="s">
        <v>1966</v>
      </c>
      <c r="AW7" s="181"/>
      <c r="AX7" s="181" t="s">
        <v>1965</v>
      </c>
      <c r="AY7" s="181"/>
      <c r="AZ7" s="181"/>
      <c r="BA7" s="181" t="s">
        <v>1967</v>
      </c>
      <c r="BB7" s="181" t="s">
        <v>1968</v>
      </c>
      <c r="BC7" s="181" t="s">
        <v>1969</v>
      </c>
      <c r="BD7" s="181"/>
      <c r="BE7" s="181"/>
      <c r="BF7" s="181" t="s">
        <v>1970</v>
      </c>
      <c r="BG7" s="181"/>
      <c r="BH7" s="181"/>
      <c r="BI7" s="181"/>
      <c r="BJ7" s="181"/>
      <c r="BK7" s="181" t="s">
        <v>1971</v>
      </c>
      <c r="BL7" s="181" t="s">
        <v>1972</v>
      </c>
      <c r="BM7" s="181"/>
      <c r="BN7" s="181" t="s">
        <v>1973</v>
      </c>
      <c r="BO7" s="181"/>
      <c r="BP7" s="181"/>
      <c r="BQ7" s="181" t="s">
        <v>1974</v>
      </c>
      <c r="BR7" s="181"/>
      <c r="BS7" s="181"/>
      <c r="BT7" s="181"/>
      <c r="BU7" s="181" t="s">
        <v>1975</v>
      </c>
      <c r="BV7" s="181" t="s">
        <v>1976</v>
      </c>
      <c r="BW7" s="181" t="s">
        <v>1977</v>
      </c>
      <c r="BX7" s="181"/>
      <c r="BY7" s="181"/>
      <c r="BZ7" s="181"/>
      <c r="CA7" s="181" t="s">
        <v>1978</v>
      </c>
      <c r="CB7" s="181"/>
      <c r="CC7" s="181"/>
      <c r="CD7" s="181"/>
      <c r="CE7" s="181"/>
      <c r="CF7" s="181" t="s">
        <v>1979</v>
      </c>
      <c r="CG7" s="181"/>
      <c r="CH7" s="181"/>
      <c r="CI7" s="181"/>
      <c r="CJ7" s="181" t="s">
        <v>1980</v>
      </c>
      <c r="CK7" s="181"/>
      <c r="CL7" s="181" t="s">
        <v>1981</v>
      </c>
      <c r="CM7" s="181"/>
      <c r="CN7" s="181" t="s">
        <v>1982</v>
      </c>
      <c r="CO7" s="181" t="s">
        <v>1983</v>
      </c>
      <c r="CP7" s="181"/>
      <c r="CQ7" s="181"/>
      <c r="CR7" s="181" t="s">
        <v>1984</v>
      </c>
      <c r="CS7" s="181"/>
      <c r="CT7" s="181"/>
      <c r="CU7" s="181"/>
      <c r="CV7" s="181"/>
      <c r="CW7" s="181" t="s">
        <v>1985</v>
      </c>
      <c r="CX7" s="181" t="s">
        <v>1986</v>
      </c>
      <c r="CY7" s="181"/>
      <c r="CZ7" s="181"/>
      <c r="DA7" s="181"/>
      <c r="DB7" s="181"/>
      <c r="DC7" s="181"/>
      <c r="DD7" s="181" t="s">
        <v>1987</v>
      </c>
      <c r="DE7" s="181"/>
      <c r="DF7" s="181"/>
      <c r="DG7" s="181" t="s">
        <v>1988</v>
      </c>
      <c r="DH7" s="181"/>
      <c r="DI7" s="181" t="s">
        <v>1989</v>
      </c>
      <c r="DJ7" s="181"/>
      <c r="DK7" s="181" t="s">
        <v>1990</v>
      </c>
      <c r="DL7" s="181" t="s">
        <v>1991</v>
      </c>
      <c r="DM7" s="181"/>
      <c r="DN7" s="181"/>
      <c r="DO7" s="181"/>
      <c r="DP7" s="181"/>
      <c r="DQ7" s="181" t="s">
        <v>1992</v>
      </c>
      <c r="DR7" s="181" t="s">
        <v>1993</v>
      </c>
      <c r="DS7" s="181" t="s">
        <v>1994</v>
      </c>
      <c r="DT7" s="181"/>
      <c r="DU7" s="181"/>
      <c r="DV7" s="181"/>
      <c r="DW7" s="181"/>
      <c r="DX7" s="181"/>
      <c r="DY7" s="181"/>
      <c r="DZ7" s="181"/>
      <c r="EA7" s="181" t="s">
        <v>1995</v>
      </c>
      <c r="EB7" s="181" t="s">
        <v>1996</v>
      </c>
      <c r="EC7" s="181"/>
      <c r="ED7" s="181"/>
      <c r="EE7" s="181" t="s">
        <v>1995</v>
      </c>
      <c r="EF7" s="181"/>
      <c r="EG7" s="181" t="s">
        <v>1997</v>
      </c>
      <c r="EH7" s="181" t="s">
        <v>1998</v>
      </c>
      <c r="EI7" s="181"/>
      <c r="EJ7" s="181" t="s">
        <v>1999</v>
      </c>
      <c r="EK7" s="181"/>
      <c r="EL7" s="181"/>
      <c r="EM7" s="181"/>
      <c r="EN7" s="181"/>
      <c r="EO7" s="181"/>
      <c r="EP7" s="181"/>
      <c r="EQ7" s="181"/>
      <c r="ER7" s="181"/>
      <c r="ES7" s="181"/>
      <c r="ET7" s="181" t="s">
        <v>2000</v>
      </c>
      <c r="EU7" s="181" t="s">
        <v>2001</v>
      </c>
      <c r="EV7" s="181" t="s">
        <v>2002</v>
      </c>
      <c r="EW7" s="181" t="s">
        <v>2003</v>
      </c>
      <c r="EX7" s="181" t="s">
        <v>2004</v>
      </c>
      <c r="EY7" s="181" t="s">
        <v>2005</v>
      </c>
      <c r="EZ7" s="181" t="s">
        <v>2006</v>
      </c>
      <c r="FA7" s="181"/>
      <c r="FB7" s="181" t="s">
        <v>2007</v>
      </c>
      <c r="FC7" s="181"/>
      <c r="FD7" s="181" t="s">
        <v>2008</v>
      </c>
      <c r="FE7" s="181"/>
      <c r="FF7" s="181"/>
      <c r="FG7" s="181" t="s">
        <v>2009</v>
      </c>
      <c r="FH7" s="181"/>
      <c r="FI7" s="181"/>
      <c r="FJ7" s="181" t="s">
        <v>2010</v>
      </c>
      <c r="FK7" s="181"/>
      <c r="FL7" s="181"/>
      <c r="FM7" s="181" t="s">
        <v>2011</v>
      </c>
      <c r="FN7" s="181"/>
      <c r="FO7" s="181"/>
      <c r="FP7" s="181" t="s">
        <v>2012</v>
      </c>
      <c r="FQ7" s="181"/>
      <c r="FR7" s="181"/>
      <c r="FS7" s="181" t="s">
        <v>2013</v>
      </c>
      <c r="FT7" s="181" t="s">
        <v>2012</v>
      </c>
      <c r="FU7" s="181"/>
      <c r="FV7" s="181"/>
      <c r="FW7" s="181"/>
      <c r="FX7" s="181" t="s">
        <v>2014</v>
      </c>
      <c r="FY7" s="181" t="s">
        <v>2015</v>
      </c>
      <c r="FZ7" s="181" t="s">
        <v>2016</v>
      </c>
      <c r="GA7" s="181" t="s">
        <v>2017</v>
      </c>
      <c r="GB7" s="181" t="s">
        <v>2018</v>
      </c>
      <c r="GC7" s="181" t="s">
        <v>2019</v>
      </c>
      <c r="GD7" s="181"/>
      <c r="GE7" s="181" t="s">
        <v>2020</v>
      </c>
      <c r="GF7" s="181" t="s">
        <v>2021</v>
      </c>
      <c r="GG7" s="181" t="s">
        <v>2022</v>
      </c>
      <c r="GH7" s="181" t="s">
        <v>2023</v>
      </c>
      <c r="GI7" s="181" t="s">
        <v>2024</v>
      </c>
      <c r="GJ7" s="181"/>
      <c r="GK7" s="181" t="s">
        <v>2023</v>
      </c>
      <c r="GL7" s="181" t="s">
        <v>2025</v>
      </c>
      <c r="GM7" s="181"/>
      <c r="GN7" s="181" t="s">
        <v>2026</v>
      </c>
      <c r="GO7" s="181" t="s">
        <v>2027</v>
      </c>
      <c r="GP7" s="181" t="s">
        <v>2022</v>
      </c>
      <c r="GQ7" s="181"/>
      <c r="GR7" s="181" t="s">
        <v>2028</v>
      </c>
      <c r="GS7" s="181"/>
      <c r="GT7" s="181"/>
      <c r="GU7" s="181" t="s">
        <v>2029</v>
      </c>
      <c r="GV7" s="181" t="s">
        <v>2024</v>
      </c>
      <c r="GW7" s="181"/>
      <c r="GX7" s="181" t="s">
        <v>2030</v>
      </c>
      <c r="GY7" s="181" t="s">
        <v>2031</v>
      </c>
      <c r="GZ7" s="181"/>
      <c r="HA7" s="181" t="s">
        <v>2030</v>
      </c>
      <c r="HB7" s="181" t="s">
        <v>2032</v>
      </c>
      <c r="HC7" s="181"/>
      <c r="HD7" s="181" t="s">
        <v>2033</v>
      </c>
      <c r="HE7" s="181" t="s">
        <v>2034</v>
      </c>
      <c r="HF7" s="181" t="s">
        <v>2035</v>
      </c>
      <c r="HG7" s="181" t="s">
        <v>2036</v>
      </c>
      <c r="HH7" s="181" t="s">
        <v>2034</v>
      </c>
      <c r="HI7" s="181" t="s">
        <v>2037</v>
      </c>
      <c r="HJ7" s="181"/>
      <c r="HK7" s="181"/>
      <c r="HL7" s="181"/>
      <c r="HM7" s="181"/>
      <c r="HN7" s="181"/>
      <c r="HO7" s="181" t="s">
        <v>2038</v>
      </c>
      <c r="HP7" s="181"/>
      <c r="HQ7" s="181"/>
      <c r="HR7" s="181"/>
      <c r="HS7" s="181"/>
      <c r="HT7" s="181"/>
      <c r="HU7" s="181"/>
      <c r="HV7" s="181"/>
      <c r="HW7" s="181"/>
      <c r="HX7" s="181"/>
      <c r="HY7" s="181" t="s">
        <v>2039</v>
      </c>
      <c r="HZ7" s="181"/>
      <c r="IA7" s="181" t="s">
        <v>2040</v>
      </c>
      <c r="IB7" s="181"/>
      <c r="IC7" s="181"/>
      <c r="ID7" s="181"/>
      <c r="IE7" s="181"/>
      <c r="IF7" s="181"/>
      <c r="IG7" s="181"/>
      <c r="IH7" s="181"/>
      <c r="II7" s="181"/>
      <c r="IJ7" s="181" t="s">
        <v>2041</v>
      </c>
      <c r="IK7" s="181"/>
      <c r="IL7" s="181"/>
      <c r="IM7" s="181"/>
      <c r="IN7" s="181"/>
      <c r="IO7" s="181" t="s">
        <v>2042</v>
      </c>
      <c r="IP7" s="181"/>
      <c r="IQ7" s="181" t="s">
        <v>2043</v>
      </c>
      <c r="IR7" s="181"/>
      <c r="IS7" s="181" t="s">
        <v>2044</v>
      </c>
      <c r="IT7" s="181"/>
      <c r="IU7" s="181"/>
      <c r="IV7" s="181"/>
      <c r="IW7" s="181" t="s">
        <v>2045</v>
      </c>
      <c r="IX7" s="181"/>
      <c r="IY7" s="181" t="s">
        <v>2046</v>
      </c>
      <c r="IZ7" s="181" t="s">
        <v>2047</v>
      </c>
      <c r="JA7" s="181" t="s">
        <v>2048</v>
      </c>
      <c r="JB7" s="181" t="s">
        <v>2049</v>
      </c>
      <c r="JC7" s="181"/>
      <c r="JD7" s="181" t="s">
        <v>2050</v>
      </c>
      <c r="JE7" s="181"/>
      <c r="JF7" s="181" t="s">
        <v>2051</v>
      </c>
      <c r="JG7" s="181"/>
      <c r="JH7" s="181"/>
      <c r="JI7" s="181" t="s">
        <v>2052</v>
      </c>
      <c r="JJ7" s="181"/>
      <c r="JK7" s="181"/>
      <c r="JL7" s="181"/>
      <c r="JM7" s="181"/>
      <c r="JN7" s="181"/>
      <c r="JO7" s="181" t="s">
        <v>2053</v>
      </c>
      <c r="JP7" s="181"/>
      <c r="JQ7" s="181" t="s">
        <v>2054</v>
      </c>
      <c r="JR7" s="181"/>
      <c r="JS7" s="181"/>
      <c r="JT7" s="181" t="s">
        <v>2055</v>
      </c>
      <c r="JU7" s="181" t="s">
        <v>2056</v>
      </c>
      <c r="JV7" s="181" t="s">
        <v>2057</v>
      </c>
      <c r="JW7" s="181" t="s">
        <v>2040</v>
      </c>
      <c r="JX7" s="181" t="s">
        <v>2058</v>
      </c>
      <c r="JY7" s="181" t="s">
        <v>2059</v>
      </c>
      <c r="JZ7" s="181" t="s">
        <v>2060</v>
      </c>
      <c r="KA7" s="181"/>
      <c r="KB7" s="181"/>
      <c r="KC7" s="181" t="s">
        <v>2061</v>
      </c>
      <c r="KD7" s="181"/>
      <c r="KE7" s="181"/>
      <c r="KF7" s="181" t="s">
        <v>2056</v>
      </c>
      <c r="KG7" s="181" t="s">
        <v>2062</v>
      </c>
      <c r="KH7" s="181" t="s">
        <v>2063</v>
      </c>
      <c r="KI7" s="181"/>
    </row>
    <row r="8" spans="1:295" ht="27" customHeight="1" x14ac:dyDescent="0.3">
      <c r="A8" s="117" t="s">
        <v>55</v>
      </c>
      <c r="B8" s="117" t="s">
        <v>504</v>
      </c>
      <c r="C8" s="118" t="s">
        <v>358</v>
      </c>
      <c r="D8" s="118" t="s">
        <v>2064</v>
      </c>
      <c r="E8" s="118" t="s">
        <v>2065</v>
      </c>
      <c r="F8" s="118" t="s">
        <v>2066</v>
      </c>
      <c r="G8" s="118" t="s">
        <v>2067</v>
      </c>
      <c r="H8" s="118" t="s">
        <v>401</v>
      </c>
      <c r="I8" s="118" t="s">
        <v>2068</v>
      </c>
      <c r="J8" s="118" t="s">
        <v>2069</v>
      </c>
      <c r="K8" s="118" t="s">
        <v>2070</v>
      </c>
      <c r="L8" s="118" t="s">
        <v>2071</v>
      </c>
      <c r="M8" s="118" t="s">
        <v>363</v>
      </c>
      <c r="N8" s="118" t="s">
        <v>2072</v>
      </c>
      <c r="O8" s="119" t="s">
        <v>2073</v>
      </c>
      <c r="P8" s="118" t="s">
        <v>2074</v>
      </c>
      <c r="Q8" s="118" t="s">
        <v>2075</v>
      </c>
      <c r="R8" s="118" t="s">
        <v>2074</v>
      </c>
      <c r="S8" s="118" t="s">
        <v>2076</v>
      </c>
      <c r="T8" s="118" t="s">
        <v>2069</v>
      </c>
      <c r="U8" s="118" t="s">
        <v>2077</v>
      </c>
      <c r="V8" s="118" t="s">
        <v>2078</v>
      </c>
      <c r="W8" s="118" t="s">
        <v>2079</v>
      </c>
      <c r="X8" s="118" t="s">
        <v>2080</v>
      </c>
      <c r="Y8" s="118" t="s">
        <v>2081</v>
      </c>
      <c r="Z8" s="118" t="s">
        <v>2082</v>
      </c>
      <c r="AA8" s="118" t="s">
        <v>2083</v>
      </c>
      <c r="AB8" s="118" t="s">
        <v>2084</v>
      </c>
      <c r="AC8" s="118" t="s">
        <v>2085</v>
      </c>
      <c r="AD8" s="118" t="s">
        <v>2086</v>
      </c>
      <c r="AE8" s="118" t="s">
        <v>2087</v>
      </c>
      <c r="AF8" s="118" t="s">
        <v>2072</v>
      </c>
      <c r="AG8" s="118" t="s">
        <v>2073</v>
      </c>
      <c r="AH8" s="118" t="s">
        <v>2088</v>
      </c>
      <c r="AI8" s="118" t="s">
        <v>2089</v>
      </c>
      <c r="AJ8" s="119" t="s">
        <v>2090</v>
      </c>
      <c r="AK8" s="119" t="s">
        <v>2091</v>
      </c>
      <c r="AL8" s="118" t="s">
        <v>2092</v>
      </c>
      <c r="AM8" s="118" t="s">
        <v>2090</v>
      </c>
      <c r="AN8" s="118" t="s">
        <v>2091</v>
      </c>
      <c r="AO8" s="118" t="s">
        <v>2093</v>
      </c>
      <c r="AP8" s="118" t="s">
        <v>2094</v>
      </c>
      <c r="AQ8" s="118" t="s">
        <v>2095</v>
      </c>
      <c r="AR8" s="118" t="s">
        <v>2096</v>
      </c>
      <c r="AS8" s="118" t="s">
        <v>2097</v>
      </c>
      <c r="AT8" s="119" t="s">
        <v>2098</v>
      </c>
      <c r="AU8" s="119" t="s">
        <v>2099</v>
      </c>
      <c r="AV8" s="118" t="s">
        <v>2100</v>
      </c>
      <c r="AW8" s="118" t="s">
        <v>2101</v>
      </c>
      <c r="AX8" s="118" t="s">
        <v>2102</v>
      </c>
      <c r="AY8" s="118" t="s">
        <v>2103</v>
      </c>
      <c r="AZ8" s="118" t="s">
        <v>2104</v>
      </c>
      <c r="BA8" s="118" t="s">
        <v>2105</v>
      </c>
      <c r="BB8" s="119" t="s">
        <v>2106</v>
      </c>
      <c r="BC8" s="118" t="s">
        <v>445</v>
      </c>
      <c r="BD8" s="118" t="s">
        <v>2107</v>
      </c>
      <c r="BE8" s="118" t="s">
        <v>2108</v>
      </c>
      <c r="BF8" s="118" t="s">
        <v>2098</v>
      </c>
      <c r="BG8" s="118" t="s">
        <v>2099</v>
      </c>
      <c r="BH8" s="118" t="s">
        <v>2109</v>
      </c>
      <c r="BI8" s="118" t="s">
        <v>2110</v>
      </c>
      <c r="BJ8" s="118" t="s">
        <v>2111</v>
      </c>
      <c r="BK8" s="118" t="s">
        <v>2112</v>
      </c>
      <c r="BL8" s="118" t="s">
        <v>2113</v>
      </c>
      <c r="BM8" s="118" t="s">
        <v>2114</v>
      </c>
      <c r="BN8" s="118" t="s">
        <v>2106</v>
      </c>
      <c r="BO8" s="118" t="s">
        <v>2115</v>
      </c>
      <c r="BP8" s="118" t="s">
        <v>2116</v>
      </c>
      <c r="BQ8" s="118" t="s">
        <v>2117</v>
      </c>
      <c r="BR8" s="118" t="s">
        <v>2118</v>
      </c>
      <c r="BS8" s="118" t="s">
        <v>2119</v>
      </c>
      <c r="BT8" s="118" t="s">
        <v>2120</v>
      </c>
      <c r="BU8" s="118" t="s">
        <v>2120</v>
      </c>
      <c r="BV8" s="118" t="s">
        <v>2121</v>
      </c>
      <c r="BW8" s="118" t="s">
        <v>2122</v>
      </c>
      <c r="BX8" s="118" t="s">
        <v>2123</v>
      </c>
      <c r="BY8" s="118" t="s">
        <v>2124</v>
      </c>
      <c r="BZ8" s="118" t="s">
        <v>2125</v>
      </c>
      <c r="CA8" s="118" t="s">
        <v>2126</v>
      </c>
      <c r="CB8" s="118" t="s">
        <v>2127</v>
      </c>
      <c r="CC8" s="118" t="s">
        <v>2128</v>
      </c>
      <c r="CD8" s="118" t="s">
        <v>2129</v>
      </c>
      <c r="CE8" s="118" t="s">
        <v>2130</v>
      </c>
      <c r="CF8" s="118" t="s">
        <v>223</v>
      </c>
      <c r="CG8" s="118" t="s">
        <v>229</v>
      </c>
      <c r="CH8" s="118" t="s">
        <v>2131</v>
      </c>
      <c r="CI8" s="118" t="s">
        <v>2132</v>
      </c>
      <c r="CJ8" s="118" t="s">
        <v>2133</v>
      </c>
      <c r="CK8" s="118" t="s">
        <v>2134</v>
      </c>
      <c r="CL8" s="118" t="s">
        <v>2135</v>
      </c>
      <c r="CM8" s="118" t="s">
        <v>2136</v>
      </c>
      <c r="CN8" s="118" t="s">
        <v>2137</v>
      </c>
      <c r="CO8" s="118" t="s">
        <v>2138</v>
      </c>
      <c r="CP8" s="118" t="s">
        <v>2139</v>
      </c>
      <c r="CQ8" s="118" t="s">
        <v>2140</v>
      </c>
      <c r="CR8" s="118" t="s">
        <v>2141</v>
      </c>
      <c r="CS8" s="118" t="s">
        <v>2142</v>
      </c>
      <c r="CT8" s="118" t="s">
        <v>2143</v>
      </c>
      <c r="CU8" s="118" t="s">
        <v>2144</v>
      </c>
      <c r="CV8" s="118" t="s">
        <v>2145</v>
      </c>
      <c r="CW8" s="118" t="s">
        <v>2146</v>
      </c>
      <c r="CX8" s="118" t="s">
        <v>2147</v>
      </c>
      <c r="CY8" s="118" t="s">
        <v>2148</v>
      </c>
      <c r="CZ8" s="118" t="s">
        <v>2149</v>
      </c>
      <c r="DA8" s="118" t="s">
        <v>2150</v>
      </c>
      <c r="DB8" s="118" t="s">
        <v>2151</v>
      </c>
      <c r="DC8" s="118" t="s">
        <v>2152</v>
      </c>
      <c r="DD8" s="118" t="s">
        <v>2131</v>
      </c>
      <c r="DE8" s="118" t="s">
        <v>2132</v>
      </c>
      <c r="DF8" s="118" t="s">
        <v>2153</v>
      </c>
      <c r="DG8" s="118" t="s">
        <v>2154</v>
      </c>
      <c r="DH8" s="118" t="s">
        <v>2155</v>
      </c>
      <c r="DI8" s="118" t="s">
        <v>2156</v>
      </c>
      <c r="DJ8" s="118" t="s">
        <v>2157</v>
      </c>
      <c r="DK8" s="118" t="s">
        <v>2158</v>
      </c>
      <c r="DL8" s="118" t="s">
        <v>2148</v>
      </c>
      <c r="DM8" s="118" t="s">
        <v>2149</v>
      </c>
      <c r="DN8" s="118" t="s">
        <v>2150</v>
      </c>
      <c r="DO8" s="118" t="s">
        <v>2159</v>
      </c>
      <c r="DP8" s="118" t="s">
        <v>2160</v>
      </c>
      <c r="DQ8" s="118" t="s">
        <v>2161</v>
      </c>
      <c r="DR8" s="118" t="s">
        <v>2162</v>
      </c>
      <c r="DS8" s="118" t="s">
        <v>2163</v>
      </c>
      <c r="DT8" s="118" t="s">
        <v>2164</v>
      </c>
      <c r="DU8" s="118" t="s">
        <v>2147</v>
      </c>
      <c r="DV8" s="118" t="s">
        <v>2148</v>
      </c>
      <c r="DW8" s="118" t="s">
        <v>2153</v>
      </c>
      <c r="DX8" s="118" t="s">
        <v>2162</v>
      </c>
      <c r="DY8" s="118" t="s">
        <v>2165</v>
      </c>
      <c r="DZ8" s="118" t="s">
        <v>404</v>
      </c>
      <c r="EA8" s="118" t="s">
        <v>2166</v>
      </c>
      <c r="EB8" s="118" t="s">
        <v>2167</v>
      </c>
      <c r="EC8" s="118" t="s">
        <v>2168</v>
      </c>
      <c r="ED8" s="118" t="s">
        <v>2169</v>
      </c>
      <c r="EE8" s="118" t="s">
        <v>2170</v>
      </c>
      <c r="EF8" s="118" t="s">
        <v>2171</v>
      </c>
      <c r="EG8" s="118" t="s">
        <v>2107</v>
      </c>
      <c r="EH8" s="118" t="s">
        <v>2117</v>
      </c>
      <c r="EI8" s="118" t="s">
        <v>2172</v>
      </c>
      <c r="EJ8" s="118" t="s">
        <v>2173</v>
      </c>
      <c r="EK8" s="118" t="s">
        <v>2174</v>
      </c>
      <c r="EL8" s="118" t="s">
        <v>2175</v>
      </c>
      <c r="EM8" s="118" t="s">
        <v>2176</v>
      </c>
      <c r="EN8" s="118" t="s">
        <v>2177</v>
      </c>
      <c r="EO8" s="118" t="s">
        <v>2178</v>
      </c>
      <c r="EP8" s="118" t="s">
        <v>2179</v>
      </c>
      <c r="EQ8" s="118" t="s">
        <v>2180</v>
      </c>
      <c r="ER8" s="118" t="s">
        <v>2181</v>
      </c>
      <c r="ES8" s="118" t="s">
        <v>2182</v>
      </c>
      <c r="ET8" s="118" t="s">
        <v>2183</v>
      </c>
      <c r="EU8" s="118" t="s">
        <v>283</v>
      </c>
      <c r="EV8" s="118" t="s">
        <v>2184</v>
      </c>
      <c r="EW8" s="118" t="s">
        <v>2185</v>
      </c>
      <c r="EX8" s="118" t="s">
        <v>2186</v>
      </c>
      <c r="EY8" s="118" t="s">
        <v>380</v>
      </c>
      <c r="EZ8" s="118" t="s">
        <v>2187</v>
      </c>
      <c r="FA8" s="118" t="s">
        <v>2188</v>
      </c>
      <c r="FB8" s="118" t="s">
        <v>2171</v>
      </c>
      <c r="FC8" s="118" t="s">
        <v>2176</v>
      </c>
      <c r="FD8" s="118" t="s">
        <v>2189</v>
      </c>
      <c r="FE8" s="118" t="s">
        <v>2190</v>
      </c>
      <c r="FF8" s="118" t="s">
        <v>2191</v>
      </c>
      <c r="FG8" s="118" t="s">
        <v>2192</v>
      </c>
      <c r="FH8" s="118" t="s">
        <v>2193</v>
      </c>
      <c r="FI8" s="118" t="s">
        <v>2194</v>
      </c>
      <c r="FJ8" s="118" t="s">
        <v>2126</v>
      </c>
      <c r="FK8" s="118" t="s">
        <v>2127</v>
      </c>
      <c r="FL8" s="118" t="s">
        <v>2195</v>
      </c>
      <c r="FM8" s="118" t="s">
        <v>2165</v>
      </c>
      <c r="FN8" s="118" t="s">
        <v>404</v>
      </c>
      <c r="FO8" s="118" t="s">
        <v>2196</v>
      </c>
      <c r="FP8" s="118" t="s">
        <v>2197</v>
      </c>
      <c r="FQ8" s="119" t="s">
        <v>2198</v>
      </c>
      <c r="FR8" s="118" t="s">
        <v>2199</v>
      </c>
      <c r="FS8" s="118" t="s">
        <v>2200</v>
      </c>
      <c r="FT8" s="118" t="s">
        <v>2201</v>
      </c>
      <c r="FU8" s="118" t="s">
        <v>2202</v>
      </c>
      <c r="FV8" s="118" t="s">
        <v>2203</v>
      </c>
      <c r="FW8" s="118" t="s">
        <v>2204</v>
      </c>
      <c r="FX8" s="118" t="s">
        <v>2205</v>
      </c>
      <c r="FY8" s="118" t="s">
        <v>145</v>
      </c>
      <c r="FZ8" s="118" t="s">
        <v>2206</v>
      </c>
      <c r="GA8" s="118" t="s">
        <v>2173</v>
      </c>
      <c r="GB8" s="119" t="s">
        <v>2207</v>
      </c>
      <c r="GC8" s="118" t="s">
        <v>2197</v>
      </c>
      <c r="GD8" s="118" t="s">
        <v>2196</v>
      </c>
      <c r="GE8" s="118" t="s">
        <v>2208</v>
      </c>
      <c r="GF8" s="119" t="s">
        <v>2209</v>
      </c>
      <c r="GG8" s="118" t="s">
        <v>2210</v>
      </c>
      <c r="GH8" s="118" t="s">
        <v>2211</v>
      </c>
      <c r="GI8" s="118" t="s">
        <v>2147</v>
      </c>
      <c r="GJ8" s="118" t="s">
        <v>2212</v>
      </c>
      <c r="GK8" s="118" t="s">
        <v>2213</v>
      </c>
      <c r="GL8" s="118" t="s">
        <v>2214</v>
      </c>
      <c r="GM8" s="118" t="s">
        <v>2215</v>
      </c>
      <c r="GN8" s="118" t="s">
        <v>2216</v>
      </c>
      <c r="GO8" s="118" t="s">
        <v>2217</v>
      </c>
      <c r="GP8" s="118" t="s">
        <v>2218</v>
      </c>
      <c r="GQ8" s="119" t="s">
        <v>2217</v>
      </c>
      <c r="GR8" s="118" t="s">
        <v>2219</v>
      </c>
      <c r="GS8" s="118" t="s">
        <v>2220</v>
      </c>
      <c r="GT8" s="118" t="s">
        <v>2221</v>
      </c>
      <c r="GU8" s="118" t="s">
        <v>2222</v>
      </c>
      <c r="GV8" s="118" t="s">
        <v>2223</v>
      </c>
      <c r="GW8" s="118" t="s">
        <v>2224</v>
      </c>
      <c r="GX8" s="118" t="s">
        <v>2225</v>
      </c>
      <c r="GY8" s="118" t="s">
        <v>2226</v>
      </c>
      <c r="GZ8" s="118" t="s">
        <v>2227</v>
      </c>
      <c r="HA8" s="118" t="s">
        <v>2228</v>
      </c>
      <c r="HB8" s="119" t="s">
        <v>2229</v>
      </c>
      <c r="HC8" s="119" t="s">
        <v>2230</v>
      </c>
      <c r="HD8" s="118" t="s">
        <v>2231</v>
      </c>
      <c r="HE8" s="118" t="s">
        <v>2231</v>
      </c>
      <c r="HF8" s="118" t="s">
        <v>467</v>
      </c>
      <c r="HG8" s="118" t="s">
        <v>467</v>
      </c>
      <c r="HH8" s="118" t="s">
        <v>2232</v>
      </c>
      <c r="HI8" s="119" t="s">
        <v>2229</v>
      </c>
      <c r="HJ8" s="119" t="s">
        <v>2230</v>
      </c>
      <c r="HK8" s="118" t="s">
        <v>2233</v>
      </c>
      <c r="HL8" s="118" t="s">
        <v>2234</v>
      </c>
      <c r="HM8" s="118" t="s">
        <v>2235</v>
      </c>
      <c r="HN8" s="118" t="s">
        <v>2236</v>
      </c>
      <c r="HO8" s="118" t="s">
        <v>2237</v>
      </c>
      <c r="HP8" s="118" t="s">
        <v>2238</v>
      </c>
      <c r="HQ8" s="118" t="s">
        <v>2239</v>
      </c>
      <c r="HR8" s="118" t="s">
        <v>2240</v>
      </c>
      <c r="HS8" s="118" t="s">
        <v>2241</v>
      </c>
      <c r="HT8" s="118" t="s">
        <v>2242</v>
      </c>
      <c r="HU8" s="118" t="s">
        <v>2243</v>
      </c>
      <c r="HV8" s="118" t="s">
        <v>2244</v>
      </c>
      <c r="HW8" s="118" t="s">
        <v>2245</v>
      </c>
      <c r="HX8" s="118" t="s">
        <v>2246</v>
      </c>
      <c r="HY8" s="118" t="s">
        <v>2247</v>
      </c>
      <c r="HZ8" s="118" t="s">
        <v>2248</v>
      </c>
      <c r="IA8" s="118" t="s">
        <v>2249</v>
      </c>
      <c r="IB8" s="118" t="s">
        <v>2250</v>
      </c>
      <c r="IC8" s="118" t="s">
        <v>2251</v>
      </c>
      <c r="ID8" s="118" t="s">
        <v>2252</v>
      </c>
      <c r="IE8" s="118" t="s">
        <v>2253</v>
      </c>
      <c r="IF8" s="118" t="s">
        <v>2239</v>
      </c>
      <c r="IG8" s="118" t="s">
        <v>2240</v>
      </c>
      <c r="IH8" s="118" t="s">
        <v>2254</v>
      </c>
      <c r="II8" s="118" t="s">
        <v>2255</v>
      </c>
      <c r="IJ8" s="118" t="s">
        <v>2232</v>
      </c>
      <c r="IK8" s="118" t="s">
        <v>2172</v>
      </c>
      <c r="IL8" s="119" t="s">
        <v>2256</v>
      </c>
      <c r="IM8" s="119" t="s">
        <v>195</v>
      </c>
      <c r="IN8" s="118" t="s">
        <v>2257</v>
      </c>
      <c r="IO8" s="118" t="s">
        <v>195</v>
      </c>
      <c r="IP8" s="118" t="s">
        <v>175</v>
      </c>
      <c r="IQ8" s="118" t="s">
        <v>2258</v>
      </c>
      <c r="IR8" s="118" t="s">
        <v>2259</v>
      </c>
      <c r="IS8" s="119" t="s">
        <v>175</v>
      </c>
      <c r="IT8" s="118" t="s">
        <v>2260</v>
      </c>
      <c r="IU8" s="118" t="s">
        <v>2261</v>
      </c>
      <c r="IV8" s="118" t="s">
        <v>2258</v>
      </c>
      <c r="IW8" s="119" t="s">
        <v>2256</v>
      </c>
      <c r="IX8" s="118" t="s">
        <v>2259</v>
      </c>
      <c r="IY8" s="118" t="s">
        <v>495</v>
      </c>
      <c r="IZ8" s="118" t="s">
        <v>495</v>
      </c>
      <c r="JA8" s="118" t="s">
        <v>2262</v>
      </c>
      <c r="JB8" s="118" t="s">
        <v>2263</v>
      </c>
      <c r="JC8" s="118" t="s">
        <v>2264</v>
      </c>
      <c r="JD8" s="118" t="s">
        <v>2265</v>
      </c>
      <c r="JE8" s="118" t="s">
        <v>2266</v>
      </c>
      <c r="JF8" s="118" t="s">
        <v>2264</v>
      </c>
      <c r="JG8" s="118" t="s">
        <v>2267</v>
      </c>
      <c r="JH8" s="118" t="s">
        <v>2268</v>
      </c>
      <c r="JI8" s="118" t="s">
        <v>2267</v>
      </c>
      <c r="JJ8" s="118" t="s">
        <v>2269</v>
      </c>
      <c r="JK8" s="118" t="s">
        <v>2270</v>
      </c>
      <c r="JL8" s="118" t="s">
        <v>2271</v>
      </c>
      <c r="JM8" s="118" t="s">
        <v>2272</v>
      </c>
      <c r="JN8" s="118" t="s">
        <v>2273</v>
      </c>
      <c r="JO8" s="118" t="s">
        <v>2274</v>
      </c>
      <c r="JP8" s="118" t="s">
        <v>2275</v>
      </c>
      <c r="JQ8" s="118" t="s">
        <v>322</v>
      </c>
      <c r="JR8" s="118" t="s">
        <v>325</v>
      </c>
      <c r="JS8" s="118" t="s">
        <v>2276</v>
      </c>
      <c r="JT8" s="118" t="s">
        <v>2277</v>
      </c>
      <c r="JU8" s="118" t="s">
        <v>2253</v>
      </c>
      <c r="JV8" s="118" t="s">
        <v>2278</v>
      </c>
      <c r="JW8" s="118" t="s">
        <v>2279</v>
      </c>
      <c r="JX8" s="118" t="s">
        <v>2280</v>
      </c>
      <c r="JY8" s="118" t="s">
        <v>2281</v>
      </c>
      <c r="JZ8" s="118" t="s">
        <v>2282</v>
      </c>
      <c r="KA8" s="118" t="s">
        <v>2233</v>
      </c>
      <c r="KB8" s="118" t="s">
        <v>2283</v>
      </c>
      <c r="KC8" s="118" t="s">
        <v>2282</v>
      </c>
      <c r="KD8" s="118" t="s">
        <v>2234</v>
      </c>
      <c r="KE8" s="118" t="s">
        <v>2284</v>
      </c>
      <c r="KF8" s="118" t="s">
        <v>2285</v>
      </c>
      <c r="KG8" s="118" t="s">
        <v>2285</v>
      </c>
      <c r="KH8" s="118" t="s">
        <v>2286</v>
      </c>
      <c r="KI8" s="118" t="s">
        <v>2119</v>
      </c>
    </row>
    <row r="9" spans="1:295" ht="18" customHeight="1" x14ac:dyDescent="0.3">
      <c r="A9" s="120" t="s">
        <v>59</v>
      </c>
      <c r="B9" s="120" t="s">
        <v>730</v>
      </c>
      <c r="C9" s="121"/>
      <c r="D9" s="122">
        <v>1.855</v>
      </c>
      <c r="E9" s="122">
        <v>-6.6326000000000001</v>
      </c>
      <c r="F9" s="122">
        <v>5.5606999999999998</v>
      </c>
      <c r="G9" s="122">
        <v>11.064299999999999</v>
      </c>
      <c r="H9" s="121"/>
      <c r="I9" s="122">
        <v>11.276199999999999</v>
      </c>
      <c r="J9" s="121"/>
      <c r="K9" s="122">
        <v>8.6471999999999998</v>
      </c>
      <c r="L9" s="122">
        <v>2.8978999999999999</v>
      </c>
      <c r="M9" s="122">
        <v>4.3724999999999996</v>
      </c>
      <c r="N9" s="122">
        <v>2.2200000000000002</v>
      </c>
      <c r="O9" s="121"/>
      <c r="P9" s="122">
        <v>0</v>
      </c>
      <c r="Q9" s="122">
        <v>0.82799999999999996</v>
      </c>
      <c r="R9" s="121"/>
      <c r="S9" s="122">
        <v>-0.73950000000000005</v>
      </c>
      <c r="T9" s="122">
        <v>12.2699</v>
      </c>
      <c r="U9" s="122">
        <v>3.4817</v>
      </c>
      <c r="V9" s="122">
        <v>3.3752</v>
      </c>
      <c r="W9" s="122">
        <v>6.3448000000000002</v>
      </c>
      <c r="X9" s="122">
        <v>4.0967000000000002</v>
      </c>
      <c r="Y9" s="122">
        <v>9.7799999999999998E-2</v>
      </c>
      <c r="Z9" s="122">
        <v>2.6347999999999998</v>
      </c>
      <c r="AA9" s="121"/>
      <c r="AB9" s="121"/>
      <c r="AC9" s="122">
        <v>-0.77400000000000002</v>
      </c>
      <c r="AD9" s="122">
        <v>-0.78100000000000003</v>
      </c>
      <c r="AE9" s="122">
        <v>0.23599999999999999</v>
      </c>
      <c r="AF9" s="122">
        <v>-22.2</v>
      </c>
      <c r="AG9" s="122">
        <v>-8.8000000000000007</v>
      </c>
      <c r="AH9" s="122">
        <v>-1.446</v>
      </c>
      <c r="AI9" s="122">
        <v>0.36199999999999999</v>
      </c>
      <c r="AJ9" s="122">
        <v>-15.95</v>
      </c>
      <c r="AK9" s="122">
        <v>-15.92</v>
      </c>
      <c r="AL9" s="121"/>
      <c r="AM9" s="122">
        <v>-8.31</v>
      </c>
      <c r="AN9" s="122">
        <v>-8.4600000000000009</v>
      </c>
      <c r="AO9" s="122">
        <v>3.0874999999999999</v>
      </c>
      <c r="AP9" s="122">
        <v>3.6116999999999999</v>
      </c>
      <c r="AQ9" s="122">
        <v>12.613200000000001</v>
      </c>
      <c r="AR9" s="122">
        <v>14.540800000000001</v>
      </c>
      <c r="AS9" s="122">
        <v>-27.74</v>
      </c>
      <c r="AT9" s="122">
        <v>-17.682600000000001</v>
      </c>
      <c r="AU9" s="122">
        <v>-18.618500000000001</v>
      </c>
      <c r="AV9" s="122">
        <v>13.1066</v>
      </c>
      <c r="AW9" s="122">
        <v>10.850300000000001</v>
      </c>
      <c r="AX9" s="122">
        <v>-15.2713</v>
      </c>
      <c r="AY9" s="122">
        <v>-13.931699999999999</v>
      </c>
      <c r="AZ9" s="122">
        <v>1.196</v>
      </c>
      <c r="BA9" s="122">
        <v>10.0518</v>
      </c>
      <c r="BB9" s="122">
        <v>65.964600000000004</v>
      </c>
      <c r="BC9" s="122">
        <v>8.0699000000000005</v>
      </c>
      <c r="BD9" s="122">
        <v>-5.4</v>
      </c>
      <c r="BE9" s="122">
        <v>-5.8</v>
      </c>
      <c r="BF9" s="122">
        <v>-17.3552</v>
      </c>
      <c r="BG9" s="122">
        <v>-16.616299999999999</v>
      </c>
      <c r="BH9" s="122">
        <v>-2.7080000000000002</v>
      </c>
      <c r="BI9" s="121"/>
      <c r="BJ9" s="122">
        <v>13.5497</v>
      </c>
      <c r="BK9" s="122">
        <v>3.6198000000000001</v>
      </c>
      <c r="BL9" s="122">
        <v>0</v>
      </c>
      <c r="BM9" s="122">
        <v>-0.2225</v>
      </c>
      <c r="BN9" s="122">
        <v>-65.034899999999993</v>
      </c>
      <c r="BO9" s="122">
        <v>32.929499999999997</v>
      </c>
      <c r="BP9" s="122">
        <v>32.868400000000001</v>
      </c>
      <c r="BQ9" s="122">
        <v>74.549199999999999</v>
      </c>
      <c r="BR9" s="122">
        <v>-121.7766</v>
      </c>
      <c r="BS9" s="121"/>
      <c r="BT9" s="121"/>
      <c r="BU9" s="121"/>
      <c r="BV9" s="122">
        <v>12.9335</v>
      </c>
      <c r="BW9" s="122">
        <v>6.36</v>
      </c>
      <c r="BX9" s="122">
        <v>3.06</v>
      </c>
      <c r="BY9" s="122">
        <v>-13.66</v>
      </c>
      <c r="BZ9" s="122">
        <v>0.48</v>
      </c>
      <c r="CA9" s="122">
        <v>-27.724900000000002</v>
      </c>
      <c r="CB9" s="122">
        <v>-27.858899999999998</v>
      </c>
      <c r="CC9" s="122">
        <v>32.008499999999998</v>
      </c>
      <c r="CD9" s="122">
        <v>31.6128</v>
      </c>
      <c r="CE9" s="122">
        <v>-2.5488</v>
      </c>
      <c r="CF9" s="122">
        <v>2.4234</v>
      </c>
      <c r="CG9" s="122">
        <v>2.3719999999999999</v>
      </c>
      <c r="CH9" s="122">
        <v>13.060700000000001</v>
      </c>
      <c r="CI9" s="121"/>
      <c r="CJ9" s="121"/>
      <c r="CK9" s="121"/>
      <c r="CL9" s="122">
        <v>17.100000000000001</v>
      </c>
      <c r="CM9" s="122">
        <v>13.7</v>
      </c>
      <c r="CN9" s="122">
        <v>-1.71</v>
      </c>
      <c r="CO9" s="122">
        <v>33.384900000000002</v>
      </c>
      <c r="CP9" s="122">
        <v>33.246099999999998</v>
      </c>
      <c r="CQ9" s="122">
        <v>31.953499999999998</v>
      </c>
      <c r="CR9" s="122">
        <v>85.059299999999993</v>
      </c>
      <c r="CS9" s="122">
        <v>84.975099999999998</v>
      </c>
      <c r="CT9" s="122">
        <v>-30.028600000000001</v>
      </c>
      <c r="CU9" s="122">
        <v>-58.793700000000001</v>
      </c>
      <c r="CV9" s="122">
        <v>-30.334399999999999</v>
      </c>
      <c r="CW9" s="122">
        <v>1.7045999999999999</v>
      </c>
      <c r="CX9" s="122">
        <v>17.22</v>
      </c>
      <c r="CY9" s="122">
        <v>6.08</v>
      </c>
      <c r="CZ9" s="122">
        <v>4.8486000000000002</v>
      </c>
      <c r="DA9" s="122">
        <v>5.1787999999999998</v>
      </c>
      <c r="DB9" s="122">
        <v>-7.67</v>
      </c>
      <c r="DC9" s="121"/>
      <c r="DD9" s="121"/>
      <c r="DE9" s="121"/>
      <c r="DF9" s="122">
        <v>13.8284</v>
      </c>
      <c r="DG9" s="121"/>
      <c r="DH9" s="122">
        <v>-3.7702</v>
      </c>
      <c r="DI9" s="121"/>
      <c r="DJ9" s="122">
        <v>14.6</v>
      </c>
      <c r="DK9" s="122">
        <v>-5.0255999999999998</v>
      </c>
      <c r="DL9" s="122">
        <v>-2.9921000000000002</v>
      </c>
      <c r="DM9" s="122">
        <v>2.6861000000000002</v>
      </c>
      <c r="DN9" s="122">
        <v>2.9744999999999999</v>
      </c>
      <c r="DO9" s="122">
        <v>-2.68</v>
      </c>
      <c r="DP9" s="122">
        <v>-1.01</v>
      </c>
      <c r="DQ9" s="122">
        <v>8.3544999999999998</v>
      </c>
      <c r="DR9" s="122">
        <v>-13.8908</v>
      </c>
      <c r="DS9" s="122">
        <v>-7.94</v>
      </c>
      <c r="DT9" s="122">
        <v>-8.1199999999999992</v>
      </c>
      <c r="DU9" s="122">
        <v>19.87</v>
      </c>
      <c r="DV9" s="122">
        <v>17.16</v>
      </c>
      <c r="DW9" s="122">
        <v>-13.563599999999999</v>
      </c>
      <c r="DX9" s="122">
        <v>-7.3455000000000004</v>
      </c>
      <c r="DY9" s="122">
        <v>-37.2468</v>
      </c>
      <c r="DZ9" s="122">
        <v>-37.118200000000002</v>
      </c>
      <c r="EA9" s="121"/>
      <c r="EB9" s="122">
        <v>-10.643700000000001</v>
      </c>
      <c r="EC9" s="122">
        <v>-21.371099999999998</v>
      </c>
      <c r="ED9" s="122">
        <v>-21.447600000000001</v>
      </c>
      <c r="EE9" s="122">
        <v>-18.373799999999999</v>
      </c>
      <c r="EF9" s="122">
        <v>-18.118400000000001</v>
      </c>
      <c r="EG9" s="122">
        <v>-11.146000000000001</v>
      </c>
      <c r="EH9" s="122">
        <v>-141.10820000000001</v>
      </c>
      <c r="EI9" s="122">
        <v>-19.412500000000001</v>
      </c>
      <c r="EJ9" s="121"/>
      <c r="EK9" s="122">
        <v>-7.3913000000000002</v>
      </c>
      <c r="EL9" s="122">
        <v>-6.8117999999999999</v>
      </c>
      <c r="EM9" s="122">
        <v>20.0442</v>
      </c>
      <c r="EN9" s="122">
        <v>-16.015899999999998</v>
      </c>
      <c r="EO9" s="121"/>
      <c r="EP9" s="122">
        <v>13.327999999999999</v>
      </c>
      <c r="EQ9" s="122">
        <v>-29.1785</v>
      </c>
      <c r="ER9" s="122">
        <v>-28.2715</v>
      </c>
      <c r="ES9" s="122">
        <v>12.7568</v>
      </c>
      <c r="ET9" s="122">
        <v>0</v>
      </c>
      <c r="EU9" s="122">
        <v>-14.09</v>
      </c>
      <c r="EV9" s="122">
        <v>-0.8</v>
      </c>
      <c r="EW9" s="122">
        <v>2.2572999999999999</v>
      </c>
      <c r="EX9" s="122">
        <v>-19.069700000000001</v>
      </c>
      <c r="EY9" s="122">
        <v>-10.204800000000001</v>
      </c>
      <c r="EZ9" s="122">
        <v>-10.2636</v>
      </c>
      <c r="FA9" s="122">
        <v>8.9608000000000008</v>
      </c>
      <c r="FB9" s="122">
        <v>12.5944</v>
      </c>
      <c r="FC9" s="122">
        <v>-33.093800000000002</v>
      </c>
      <c r="FD9" s="122">
        <v>5.0694999999999997</v>
      </c>
      <c r="FE9" s="121"/>
      <c r="FF9" s="122">
        <v>4.8705999999999996</v>
      </c>
      <c r="FG9" s="122">
        <v>0</v>
      </c>
      <c r="FH9" s="122">
        <v>2.4605999999999999</v>
      </c>
      <c r="FI9" s="122">
        <v>0</v>
      </c>
      <c r="FJ9" s="122">
        <v>16.075800000000001</v>
      </c>
      <c r="FK9" s="122">
        <v>15.573399999999999</v>
      </c>
      <c r="FL9" s="122">
        <v>-24.616099999999999</v>
      </c>
      <c r="FM9" s="122">
        <v>22.613199999999999</v>
      </c>
      <c r="FN9" s="122">
        <v>22.6236</v>
      </c>
      <c r="FO9" s="122">
        <v>-10.593</v>
      </c>
      <c r="FP9" s="121"/>
      <c r="FQ9" s="122">
        <v>24.488900000000001</v>
      </c>
      <c r="FR9" s="122">
        <v>-20.74</v>
      </c>
      <c r="FS9" s="122">
        <v>-1.1147</v>
      </c>
      <c r="FT9" s="122">
        <v>0.19889999999999999</v>
      </c>
      <c r="FU9" s="122">
        <v>1.06</v>
      </c>
      <c r="FV9" s="122">
        <v>2.17</v>
      </c>
      <c r="FW9" s="122">
        <v>-25.242100000000001</v>
      </c>
      <c r="FX9" s="121"/>
      <c r="FY9" s="122">
        <v>1.506</v>
      </c>
      <c r="FZ9" s="122">
        <v>0.59199999999999997</v>
      </c>
      <c r="GA9" s="121"/>
      <c r="GB9" s="122">
        <v>7.92</v>
      </c>
      <c r="GC9" s="122">
        <v>-4.1550000000000002</v>
      </c>
      <c r="GD9" s="122">
        <v>3.4666000000000001</v>
      </c>
      <c r="GE9" s="122">
        <v>-2.4</v>
      </c>
      <c r="GF9" s="122">
        <v>20.752500000000001</v>
      </c>
      <c r="GG9" s="121"/>
      <c r="GH9" s="122">
        <v>24.0548</v>
      </c>
      <c r="GI9" s="122">
        <v>-5.8654000000000002</v>
      </c>
      <c r="GJ9" s="122">
        <v>-6.2298</v>
      </c>
      <c r="GK9" s="122">
        <v>2.0749</v>
      </c>
      <c r="GL9" s="121"/>
      <c r="GM9" s="121"/>
      <c r="GN9" s="122">
        <v>-9.7889999999999997</v>
      </c>
      <c r="GO9" s="122">
        <v>-9.4938000000000002</v>
      </c>
      <c r="GP9" s="122">
        <v>1.5343</v>
      </c>
      <c r="GQ9" s="122">
        <v>-25.480399999999999</v>
      </c>
      <c r="GR9" s="122">
        <v>6.8392999999999997</v>
      </c>
      <c r="GS9" s="122">
        <v>8.1349</v>
      </c>
      <c r="GT9" s="122">
        <v>116.7157</v>
      </c>
      <c r="GU9" s="122">
        <v>-3.5076000000000001</v>
      </c>
      <c r="GV9" s="122">
        <v>-9.2942</v>
      </c>
      <c r="GW9" s="122">
        <v>4.2872000000000003</v>
      </c>
      <c r="GX9" s="122">
        <v>2.5594000000000001</v>
      </c>
      <c r="GY9" s="122">
        <v>5.7872000000000003</v>
      </c>
      <c r="GZ9" s="122">
        <v>5.7992999999999997</v>
      </c>
      <c r="HA9" s="122">
        <v>2</v>
      </c>
      <c r="HB9" s="122">
        <v>16.9039</v>
      </c>
      <c r="HC9" s="122">
        <v>19.0077</v>
      </c>
      <c r="HD9" s="122">
        <v>15.51</v>
      </c>
      <c r="HE9" s="122">
        <v>-20.559100000000001</v>
      </c>
      <c r="HF9" s="122">
        <v>-15.9945</v>
      </c>
      <c r="HG9" s="122">
        <v>49.671399999999998</v>
      </c>
      <c r="HH9" s="122">
        <v>99.286799999999999</v>
      </c>
      <c r="HI9" s="122">
        <v>26.256</v>
      </c>
      <c r="HJ9" s="122">
        <v>27.1053</v>
      </c>
      <c r="HK9" s="122">
        <v>-12.3917</v>
      </c>
      <c r="HL9" s="122">
        <v>0</v>
      </c>
      <c r="HM9" s="122">
        <v>0</v>
      </c>
      <c r="HN9" s="122">
        <v>0</v>
      </c>
      <c r="HO9" s="121"/>
      <c r="HP9" s="121"/>
      <c r="HQ9" s="122">
        <v>-8.7329000000000008</v>
      </c>
      <c r="HR9" s="122">
        <v>-8.1395999999999997</v>
      </c>
      <c r="HS9" s="122">
        <v>-7.2713999999999999</v>
      </c>
      <c r="HT9" s="122">
        <v>-6.8240999999999996</v>
      </c>
      <c r="HU9" s="122">
        <v>5.0199999999999996</v>
      </c>
      <c r="HV9" s="122">
        <v>5.17</v>
      </c>
      <c r="HW9" s="122">
        <v>-29.3</v>
      </c>
      <c r="HX9" s="122">
        <v>-29.1</v>
      </c>
      <c r="HY9" s="122">
        <v>1.5482</v>
      </c>
      <c r="HZ9" s="122">
        <v>-10.48</v>
      </c>
      <c r="IA9" s="122">
        <v>89.876400000000004</v>
      </c>
      <c r="IB9" s="122">
        <v>24.049099999999999</v>
      </c>
      <c r="IC9" s="122">
        <v>23.984000000000002</v>
      </c>
      <c r="ID9" s="122">
        <v>-19.5</v>
      </c>
      <c r="IE9" s="122">
        <v>-43.1</v>
      </c>
      <c r="IF9" s="122">
        <v>-7.1</v>
      </c>
      <c r="IG9" s="122">
        <v>-7.8</v>
      </c>
      <c r="IH9" s="121"/>
      <c r="II9" s="122">
        <v>-17.6234</v>
      </c>
      <c r="IJ9" s="122">
        <v>-128.3364</v>
      </c>
      <c r="IK9" s="122">
        <v>57.171799999999998</v>
      </c>
      <c r="IL9" s="122">
        <v>-271.68</v>
      </c>
      <c r="IM9" s="122">
        <v>-29.479199999999999</v>
      </c>
      <c r="IN9" s="122">
        <v>-27.427199999999999</v>
      </c>
      <c r="IO9" s="122">
        <v>127.6786</v>
      </c>
      <c r="IP9" s="122">
        <v>40.568800000000003</v>
      </c>
      <c r="IQ9" s="122">
        <v>126.2084</v>
      </c>
      <c r="IR9" s="122">
        <v>128.05359999999999</v>
      </c>
      <c r="IS9" s="122">
        <v>63.072099999999999</v>
      </c>
      <c r="IT9" s="122">
        <v>30.366399999999999</v>
      </c>
      <c r="IU9" s="122">
        <v>29.792300000000001</v>
      </c>
      <c r="IV9" s="122">
        <v>-15.241400000000001</v>
      </c>
      <c r="IW9" s="122">
        <v>218.03579999999999</v>
      </c>
      <c r="IX9" s="122">
        <v>-229.9289</v>
      </c>
      <c r="IY9" s="122">
        <v>-9.0936000000000003</v>
      </c>
      <c r="IZ9" s="122">
        <v>19.6051</v>
      </c>
      <c r="JA9" s="122">
        <v>-2.2498</v>
      </c>
      <c r="JB9" s="121"/>
      <c r="JC9" s="122">
        <v>-4.08</v>
      </c>
      <c r="JD9" s="122">
        <v>-0.309</v>
      </c>
      <c r="JE9" s="122">
        <v>-0.312</v>
      </c>
      <c r="JF9" s="122">
        <v>0</v>
      </c>
      <c r="JG9" s="121"/>
      <c r="JH9" s="122">
        <v>-2.6297000000000001</v>
      </c>
      <c r="JI9" s="122">
        <v>5.9499999999999997E-2</v>
      </c>
      <c r="JJ9" s="122">
        <v>10.8141</v>
      </c>
      <c r="JK9" s="122">
        <v>-7.2923</v>
      </c>
      <c r="JL9" s="122">
        <v>-8.6</v>
      </c>
      <c r="JM9" s="122">
        <v>0.64900000000000002</v>
      </c>
      <c r="JN9" s="122">
        <v>-0.71399999999999997</v>
      </c>
      <c r="JO9" s="121"/>
      <c r="JP9" s="121"/>
      <c r="JQ9" s="121"/>
      <c r="JR9" s="122">
        <v>6.9541000000000004</v>
      </c>
      <c r="JS9" s="122">
        <v>6.5265000000000004</v>
      </c>
      <c r="JT9" s="121"/>
      <c r="JU9" s="122">
        <v>28.7</v>
      </c>
      <c r="JV9" s="122">
        <v>2.4548000000000001</v>
      </c>
      <c r="JW9" s="121"/>
      <c r="JX9" s="121"/>
      <c r="JY9" s="122">
        <v>-12.398099999999999</v>
      </c>
      <c r="JZ9" s="122">
        <v>-0.29570000000000002</v>
      </c>
      <c r="KA9" s="122">
        <v>-20.450399999999998</v>
      </c>
      <c r="KB9" s="122">
        <v>-12.0007</v>
      </c>
      <c r="KC9" s="122">
        <v>-6.9093999999999998</v>
      </c>
      <c r="KD9" s="122">
        <v>-19.331600000000002</v>
      </c>
      <c r="KE9" s="122">
        <v>-4.9090999999999996</v>
      </c>
      <c r="KF9" s="122">
        <v>-30.3</v>
      </c>
      <c r="KG9" s="122">
        <v>13.4</v>
      </c>
      <c r="KH9" s="122">
        <v>24.339200000000002</v>
      </c>
      <c r="KI9" s="122">
        <v>-98.790999999999997</v>
      </c>
    </row>
    <row r="10" spans="1:295" ht="18" customHeight="1" x14ac:dyDescent="0.3">
      <c r="A10" s="120" t="s">
        <v>59</v>
      </c>
      <c r="B10" s="120" t="s">
        <v>731</v>
      </c>
      <c r="C10" s="124"/>
      <c r="D10" s="125">
        <v>1.6618999999999999</v>
      </c>
      <c r="E10" s="125">
        <v>-6.4089</v>
      </c>
      <c r="F10" s="125">
        <v>6.3346</v>
      </c>
      <c r="G10" s="125">
        <v>11.0335</v>
      </c>
      <c r="H10" s="124"/>
      <c r="I10" s="125">
        <v>10.879099999999999</v>
      </c>
      <c r="J10" s="124"/>
      <c r="K10" s="125">
        <v>7.9782999999999999</v>
      </c>
      <c r="L10" s="125">
        <v>2.7328999999999999</v>
      </c>
      <c r="M10" s="125">
        <v>4.2599</v>
      </c>
      <c r="N10" s="125">
        <v>0</v>
      </c>
      <c r="O10" s="125">
        <v>-24.2</v>
      </c>
      <c r="P10" s="125">
        <v>0</v>
      </c>
      <c r="Q10" s="125">
        <v>0.82799999999999996</v>
      </c>
      <c r="R10" s="124"/>
      <c r="S10" s="125">
        <v>-0.67049999999999998</v>
      </c>
      <c r="T10" s="125">
        <v>11.6</v>
      </c>
      <c r="U10" s="125">
        <v>3.8309000000000002</v>
      </c>
      <c r="V10" s="125">
        <v>3.7172000000000001</v>
      </c>
      <c r="W10" s="125">
        <v>6.6264000000000003</v>
      </c>
      <c r="X10" s="125">
        <v>3.9571000000000001</v>
      </c>
      <c r="Y10" s="125">
        <v>0.2868</v>
      </c>
      <c r="Z10" s="125">
        <v>2.6606000000000001</v>
      </c>
      <c r="AA10" s="124"/>
      <c r="AB10" s="124"/>
      <c r="AC10" s="125">
        <v>-0.747</v>
      </c>
      <c r="AD10" s="125">
        <v>-0.73299999999999998</v>
      </c>
      <c r="AE10" s="125">
        <v>0.311</v>
      </c>
      <c r="AF10" s="125">
        <v>-22.2</v>
      </c>
      <c r="AG10" s="125">
        <v>-11</v>
      </c>
      <c r="AH10" s="125">
        <v>-1.36</v>
      </c>
      <c r="AI10" s="125">
        <v>0.36199999999999999</v>
      </c>
      <c r="AJ10" s="125">
        <v>-16.23</v>
      </c>
      <c r="AK10" s="125">
        <v>-16.39</v>
      </c>
      <c r="AL10" s="124"/>
      <c r="AM10" s="125">
        <v>-8.49</v>
      </c>
      <c r="AN10" s="125">
        <v>-8.39</v>
      </c>
      <c r="AO10" s="125">
        <v>2.6718000000000002</v>
      </c>
      <c r="AP10" s="125">
        <v>3.8275000000000001</v>
      </c>
      <c r="AQ10" s="125">
        <v>12.7803</v>
      </c>
      <c r="AR10" s="125">
        <v>12.6411</v>
      </c>
      <c r="AS10" s="125">
        <v>-28.043199999999999</v>
      </c>
      <c r="AT10" s="125">
        <v>-19.156199999999998</v>
      </c>
      <c r="AU10" s="125">
        <v>-17.8002</v>
      </c>
      <c r="AV10" s="125">
        <v>18.958600000000001</v>
      </c>
      <c r="AW10" s="125">
        <v>20.537700000000001</v>
      </c>
      <c r="AX10" s="125">
        <v>-18.888200000000001</v>
      </c>
      <c r="AY10" s="125">
        <v>-15.1374</v>
      </c>
      <c r="AZ10" s="125">
        <v>2.7742</v>
      </c>
      <c r="BA10" s="125">
        <v>11.212300000000001</v>
      </c>
      <c r="BB10" s="125">
        <v>69.653000000000006</v>
      </c>
      <c r="BC10" s="125">
        <v>7.9572000000000003</v>
      </c>
      <c r="BD10" s="125">
        <v>-5.3</v>
      </c>
      <c r="BE10" s="125">
        <v>-5.5</v>
      </c>
      <c r="BF10" s="125">
        <v>-15.789300000000001</v>
      </c>
      <c r="BG10" s="125">
        <v>-15.8666</v>
      </c>
      <c r="BH10" s="125">
        <v>-1.8126</v>
      </c>
      <c r="BI10" s="124"/>
      <c r="BJ10" s="125">
        <v>14.064299999999999</v>
      </c>
      <c r="BK10" s="125">
        <v>2.4146999999999998</v>
      </c>
      <c r="BL10" s="125">
        <v>0</v>
      </c>
      <c r="BM10" s="125">
        <v>-4.8000000000000001E-2</v>
      </c>
      <c r="BN10" s="125">
        <v>-58.381900000000002</v>
      </c>
      <c r="BO10" s="125">
        <v>28.412700000000001</v>
      </c>
      <c r="BP10" s="125">
        <v>28.534800000000001</v>
      </c>
      <c r="BQ10" s="125">
        <v>79.455399999999997</v>
      </c>
      <c r="BR10" s="125">
        <v>-124.3137</v>
      </c>
      <c r="BS10" s="124"/>
      <c r="BT10" s="124"/>
      <c r="BU10" s="124"/>
      <c r="BV10" s="125">
        <v>12.025399999999999</v>
      </c>
      <c r="BW10" s="125">
        <v>6.9</v>
      </c>
      <c r="BX10" s="125">
        <v>3.18</v>
      </c>
      <c r="BY10" s="125">
        <v>-13.82</v>
      </c>
      <c r="BZ10" s="125">
        <v>0.93</v>
      </c>
      <c r="CA10" s="125">
        <v>-25.849499999999999</v>
      </c>
      <c r="CB10" s="125">
        <v>-25.447700000000001</v>
      </c>
      <c r="CC10" s="125">
        <v>29.791899999999998</v>
      </c>
      <c r="CD10" s="125">
        <v>29.614100000000001</v>
      </c>
      <c r="CE10" s="125">
        <v>-2.5758999999999999</v>
      </c>
      <c r="CF10" s="125">
        <v>-0.96120000000000005</v>
      </c>
      <c r="CG10" s="125">
        <v>-1.1389</v>
      </c>
      <c r="CH10" s="125">
        <v>12.685</v>
      </c>
      <c r="CI10" s="124"/>
      <c r="CJ10" s="124"/>
      <c r="CK10" s="124"/>
      <c r="CL10" s="125">
        <v>16.399999999999999</v>
      </c>
      <c r="CM10" s="125">
        <v>13.1</v>
      </c>
      <c r="CN10" s="125">
        <v>-1.81</v>
      </c>
      <c r="CO10" s="125">
        <v>31.328900000000001</v>
      </c>
      <c r="CP10" s="125">
        <v>31.351299999999998</v>
      </c>
      <c r="CQ10" s="125">
        <v>29.736499999999999</v>
      </c>
      <c r="CR10" s="125">
        <v>81.63</v>
      </c>
      <c r="CS10" s="125">
        <v>82.571600000000004</v>
      </c>
      <c r="CT10" s="125">
        <v>-29.751300000000001</v>
      </c>
      <c r="CU10" s="125">
        <v>-57.191200000000002</v>
      </c>
      <c r="CV10" s="125">
        <v>-30.306799999999999</v>
      </c>
      <c r="CW10" s="125">
        <v>1.5731999999999999</v>
      </c>
      <c r="CX10" s="125">
        <v>18.54</v>
      </c>
      <c r="CY10" s="125">
        <v>6.41</v>
      </c>
      <c r="CZ10" s="125">
        <v>4.3799000000000001</v>
      </c>
      <c r="DA10" s="125">
        <v>4.6905999999999999</v>
      </c>
      <c r="DB10" s="125">
        <v>-7.18</v>
      </c>
      <c r="DC10" s="124"/>
      <c r="DD10" s="124"/>
      <c r="DE10" s="124"/>
      <c r="DF10" s="125">
        <v>19.090299999999999</v>
      </c>
      <c r="DG10" s="124"/>
      <c r="DH10" s="125">
        <v>-3.5387</v>
      </c>
      <c r="DI10" s="125">
        <v>15</v>
      </c>
      <c r="DJ10" s="125">
        <v>16.899999999999999</v>
      </c>
      <c r="DK10" s="125">
        <v>-4.7606999999999999</v>
      </c>
      <c r="DL10" s="125">
        <v>-3.3660999999999999</v>
      </c>
      <c r="DM10" s="125">
        <v>1.2665999999999999</v>
      </c>
      <c r="DN10" s="125">
        <v>2.4178999999999999</v>
      </c>
      <c r="DO10" s="125">
        <v>-3.08</v>
      </c>
      <c r="DP10" s="125">
        <v>-0.86</v>
      </c>
      <c r="DQ10" s="125">
        <v>8.5094999999999992</v>
      </c>
      <c r="DR10" s="125">
        <v>-20.551200000000001</v>
      </c>
      <c r="DS10" s="125">
        <v>-18.100000000000001</v>
      </c>
      <c r="DT10" s="125">
        <v>0</v>
      </c>
      <c r="DU10" s="125">
        <v>20.9</v>
      </c>
      <c r="DV10" s="125">
        <v>17.32</v>
      </c>
      <c r="DW10" s="125">
        <v>-18.909099999999999</v>
      </c>
      <c r="DX10" s="125">
        <v>-9.8818000000000001</v>
      </c>
      <c r="DY10" s="125">
        <v>-35.372500000000002</v>
      </c>
      <c r="DZ10" s="125">
        <v>-35.363599999999998</v>
      </c>
      <c r="EA10" s="124"/>
      <c r="EB10" s="125">
        <v>-12.937200000000001</v>
      </c>
      <c r="EC10" s="125">
        <v>-25.8279</v>
      </c>
      <c r="ED10" s="125">
        <v>-23.997800000000002</v>
      </c>
      <c r="EE10" s="125">
        <v>-6.8974000000000002</v>
      </c>
      <c r="EF10" s="125">
        <v>-16.5091</v>
      </c>
      <c r="EG10" s="125">
        <v>-11.379</v>
      </c>
      <c r="EH10" s="125">
        <v>-144.25739999999999</v>
      </c>
      <c r="EI10" s="125">
        <v>-11.269299999999999</v>
      </c>
      <c r="EJ10" s="124"/>
      <c r="EK10" s="125">
        <v>-6.8825000000000003</v>
      </c>
      <c r="EL10" s="125">
        <v>-6.0845000000000002</v>
      </c>
      <c r="EM10" s="125">
        <v>14.860099999999999</v>
      </c>
      <c r="EN10" s="125">
        <v>-20.2197</v>
      </c>
      <c r="EO10" s="124"/>
      <c r="EP10" s="125">
        <v>34.32</v>
      </c>
      <c r="EQ10" s="125">
        <v>-30.879000000000001</v>
      </c>
      <c r="ER10" s="125">
        <v>-28.660399999999999</v>
      </c>
      <c r="ES10" s="125">
        <v>11.3033</v>
      </c>
      <c r="ET10" s="125">
        <v>-8.73</v>
      </c>
      <c r="EU10" s="125">
        <v>-14.84</v>
      </c>
      <c r="EV10" s="125">
        <v>20.399999999999999</v>
      </c>
      <c r="EW10" s="125">
        <v>1.2305999999999999</v>
      </c>
      <c r="EX10" s="125">
        <v>-30.802099999999999</v>
      </c>
      <c r="EY10" s="125">
        <v>-9.9771999999999998</v>
      </c>
      <c r="EZ10" s="125">
        <v>-10.3872</v>
      </c>
      <c r="FA10" s="125">
        <v>9.8698999999999995</v>
      </c>
      <c r="FB10" s="125">
        <v>10.414400000000001</v>
      </c>
      <c r="FC10" s="125">
        <v>-32.111800000000002</v>
      </c>
      <c r="FD10" s="125">
        <v>4.7438000000000002</v>
      </c>
      <c r="FE10" s="124"/>
      <c r="FF10" s="125">
        <v>4.6178999999999997</v>
      </c>
      <c r="FG10" s="125">
        <v>4.5086000000000004</v>
      </c>
      <c r="FH10" s="125">
        <v>4.1261999999999999</v>
      </c>
      <c r="FI10" s="125">
        <v>4.1570999999999998</v>
      </c>
      <c r="FJ10" s="125">
        <v>13.228999999999999</v>
      </c>
      <c r="FK10" s="125">
        <v>13.3965</v>
      </c>
      <c r="FL10" s="125">
        <v>-25.620799999999999</v>
      </c>
      <c r="FM10" s="125">
        <v>21.813500000000001</v>
      </c>
      <c r="FN10" s="125">
        <v>22.608799999999999</v>
      </c>
      <c r="FO10" s="125">
        <v>-13.1784</v>
      </c>
      <c r="FP10" s="124"/>
      <c r="FQ10" s="125">
        <v>27.1891</v>
      </c>
      <c r="FR10" s="125">
        <v>-18.73</v>
      </c>
      <c r="FS10" s="125">
        <v>0.29530000000000001</v>
      </c>
      <c r="FT10" s="125">
        <v>0.16500000000000001</v>
      </c>
      <c r="FU10" s="125">
        <v>-0.33</v>
      </c>
      <c r="FV10" s="125">
        <v>1.69</v>
      </c>
      <c r="FW10" s="125">
        <v>-27.474</v>
      </c>
      <c r="FX10" s="124"/>
      <c r="FY10" s="125">
        <v>1.506</v>
      </c>
      <c r="FZ10" s="125">
        <v>0.58499999999999996</v>
      </c>
      <c r="GA10" s="124"/>
      <c r="GB10" s="125">
        <v>7.85</v>
      </c>
      <c r="GC10" s="125">
        <v>-2.0790000000000002</v>
      </c>
      <c r="GD10" s="125">
        <v>7.7390999999999996</v>
      </c>
      <c r="GE10" s="125">
        <v>-2.36</v>
      </c>
      <c r="GF10" s="125">
        <v>21.507899999999999</v>
      </c>
      <c r="GG10" s="124"/>
      <c r="GH10" s="125">
        <v>21.200700000000001</v>
      </c>
      <c r="GI10" s="125">
        <v>-4.6086999999999998</v>
      </c>
      <c r="GJ10" s="125">
        <v>-4.8445999999999998</v>
      </c>
      <c r="GK10" s="125">
        <v>1.9730000000000001</v>
      </c>
      <c r="GL10" s="124"/>
      <c r="GM10" s="124"/>
      <c r="GN10" s="125">
        <v>-10.8271</v>
      </c>
      <c r="GO10" s="125">
        <v>-11.383900000000001</v>
      </c>
      <c r="GP10" s="125">
        <v>1.9895</v>
      </c>
      <c r="GQ10" s="125">
        <v>-24.022400000000001</v>
      </c>
      <c r="GR10" s="125">
        <v>8.2471999999999994</v>
      </c>
      <c r="GS10" s="125">
        <v>8.4687999999999999</v>
      </c>
      <c r="GT10" s="125">
        <v>112.2467</v>
      </c>
      <c r="GU10" s="125">
        <v>-4.0804</v>
      </c>
      <c r="GV10" s="125">
        <v>-9.5145</v>
      </c>
      <c r="GW10" s="125">
        <v>6.4640000000000004</v>
      </c>
      <c r="GX10" s="125">
        <v>2.5192999999999999</v>
      </c>
      <c r="GY10" s="125">
        <v>5.7652999999999999</v>
      </c>
      <c r="GZ10" s="125">
        <v>5.7992999999999997</v>
      </c>
      <c r="HA10" s="125">
        <v>2.7042999999999999</v>
      </c>
      <c r="HB10" s="125">
        <v>16.9283</v>
      </c>
      <c r="HC10" s="125">
        <v>19.320599999999999</v>
      </c>
      <c r="HD10" s="125">
        <v>15.09</v>
      </c>
      <c r="HE10" s="125">
        <v>-18.572500000000002</v>
      </c>
      <c r="HF10" s="125">
        <v>-9.5419999999999998</v>
      </c>
      <c r="HG10" s="125">
        <v>48.460900000000002</v>
      </c>
      <c r="HH10" s="125">
        <v>101.6855</v>
      </c>
      <c r="HI10" s="125">
        <v>28.9984</v>
      </c>
      <c r="HJ10" s="125">
        <v>28.083100000000002</v>
      </c>
      <c r="HK10" s="125">
        <v>-12.074</v>
      </c>
      <c r="HL10" s="125">
        <v>0</v>
      </c>
      <c r="HM10" s="125">
        <v>0</v>
      </c>
      <c r="HN10" s="125">
        <v>-11.306100000000001</v>
      </c>
      <c r="HO10" s="124"/>
      <c r="HP10" s="124"/>
      <c r="HQ10" s="125">
        <v>-7.9527999999999999</v>
      </c>
      <c r="HR10" s="125">
        <v>-7.7111000000000001</v>
      </c>
      <c r="HS10" s="125">
        <v>-6.7233000000000001</v>
      </c>
      <c r="HT10" s="125">
        <v>-6.4903000000000004</v>
      </c>
      <c r="HU10" s="125">
        <v>8.6300000000000008</v>
      </c>
      <c r="HV10" s="125">
        <v>8.67</v>
      </c>
      <c r="HW10" s="125">
        <v>-31.9</v>
      </c>
      <c r="HX10" s="125">
        <v>-32.299999999999997</v>
      </c>
      <c r="HY10" s="125">
        <v>1.8119000000000001</v>
      </c>
      <c r="HZ10" s="125">
        <v>-10.72</v>
      </c>
      <c r="IA10" s="125">
        <v>91.083600000000004</v>
      </c>
      <c r="IB10" s="125">
        <v>24.0306</v>
      </c>
      <c r="IC10" s="125">
        <v>23.969799999999999</v>
      </c>
      <c r="ID10" s="125">
        <v>-19.5</v>
      </c>
      <c r="IE10" s="125">
        <v>-45.2</v>
      </c>
      <c r="IF10" s="125">
        <v>-7.6</v>
      </c>
      <c r="IG10" s="125">
        <v>-8.1999999999999993</v>
      </c>
      <c r="IH10" s="124"/>
      <c r="II10" s="125">
        <v>-17.443200000000001</v>
      </c>
      <c r="IJ10" s="125">
        <v>-123.7779</v>
      </c>
      <c r="IK10" s="125">
        <v>56.493299999999998</v>
      </c>
      <c r="IL10" s="125">
        <v>-273.25220000000002</v>
      </c>
      <c r="IM10" s="125">
        <v>-27.638000000000002</v>
      </c>
      <c r="IN10" s="125">
        <v>-27.3432</v>
      </c>
      <c r="IO10" s="125">
        <v>126.7119</v>
      </c>
      <c r="IP10" s="125">
        <v>38.293300000000002</v>
      </c>
      <c r="IQ10" s="125">
        <v>129.50380000000001</v>
      </c>
      <c r="IR10" s="125">
        <v>129.13380000000001</v>
      </c>
      <c r="IS10" s="125">
        <v>62.047600000000003</v>
      </c>
      <c r="IT10" s="125">
        <v>30.444800000000001</v>
      </c>
      <c r="IU10" s="125">
        <v>29.892700000000001</v>
      </c>
      <c r="IV10" s="125">
        <v>-19.808700000000002</v>
      </c>
      <c r="IW10" s="125">
        <v>222.71459999999999</v>
      </c>
      <c r="IX10" s="125">
        <v>-227.42779999999999</v>
      </c>
      <c r="IY10" s="125">
        <v>-7.9684999999999997</v>
      </c>
      <c r="IZ10" s="125">
        <v>14.159800000000001</v>
      </c>
      <c r="JA10" s="125">
        <v>-1.9665999999999999</v>
      </c>
      <c r="JB10" s="124"/>
      <c r="JC10" s="125">
        <v>-4.4800000000000004</v>
      </c>
      <c r="JD10" s="125">
        <v>-0.33400000000000002</v>
      </c>
      <c r="JE10" s="125">
        <v>-0.34699999999999998</v>
      </c>
      <c r="JF10" s="125">
        <v>0</v>
      </c>
      <c r="JG10" s="124"/>
      <c r="JH10" s="125">
        <v>-2.5741000000000001</v>
      </c>
      <c r="JI10" s="125">
        <v>0.09</v>
      </c>
      <c r="JJ10" s="125">
        <v>12.4529</v>
      </c>
      <c r="JK10" s="125">
        <v>-7.8507999999999996</v>
      </c>
      <c r="JL10" s="125">
        <v>-9.9</v>
      </c>
      <c r="JM10" s="125">
        <v>-3.9630000000000001</v>
      </c>
      <c r="JN10" s="125">
        <v>-3.3730000000000002</v>
      </c>
      <c r="JO10" s="124"/>
      <c r="JP10" s="124"/>
      <c r="JQ10" s="124"/>
      <c r="JR10" s="125">
        <v>6.2319000000000004</v>
      </c>
      <c r="JS10" s="125">
        <v>5.5411999999999999</v>
      </c>
      <c r="JT10" s="124"/>
      <c r="JU10" s="125">
        <v>30.7</v>
      </c>
      <c r="JV10" s="125">
        <v>1.8822000000000001</v>
      </c>
      <c r="JW10" s="124"/>
      <c r="JX10" s="124"/>
      <c r="JY10" s="125">
        <v>-13.2104</v>
      </c>
      <c r="JZ10" s="125">
        <v>-0.30059999999999998</v>
      </c>
      <c r="KA10" s="125">
        <v>-19.9329</v>
      </c>
      <c r="KB10" s="125">
        <v>-11.647399999999999</v>
      </c>
      <c r="KC10" s="125">
        <v>-6.9722999999999997</v>
      </c>
      <c r="KD10" s="125">
        <v>-18.894400000000001</v>
      </c>
      <c r="KE10" s="125">
        <v>-5.0366</v>
      </c>
      <c r="KF10" s="125">
        <v>-33.5</v>
      </c>
      <c r="KG10" s="125">
        <v>16.2</v>
      </c>
      <c r="KH10" s="125">
        <v>29.483499999999999</v>
      </c>
      <c r="KI10" s="125">
        <v>-99.331199999999995</v>
      </c>
    </row>
    <row r="11" spans="1:295" ht="18" customHeight="1" x14ac:dyDescent="0.3">
      <c r="A11" s="120" t="s">
        <v>59</v>
      </c>
      <c r="B11" s="120" t="s">
        <v>732</v>
      </c>
      <c r="C11" s="124"/>
      <c r="D11" s="125">
        <v>1.5964</v>
      </c>
      <c r="E11" s="125">
        <v>-6.3215000000000003</v>
      </c>
      <c r="F11" s="125">
        <v>6.3353999999999999</v>
      </c>
      <c r="G11" s="125">
        <v>11.3758</v>
      </c>
      <c r="H11" s="124"/>
      <c r="I11" s="125">
        <v>10.700699999999999</v>
      </c>
      <c r="J11" s="124"/>
      <c r="K11" s="125">
        <v>7.4962999999999997</v>
      </c>
      <c r="L11" s="125">
        <v>2.4588999999999999</v>
      </c>
      <c r="M11" s="125">
        <v>3.9184000000000001</v>
      </c>
      <c r="N11" s="125">
        <v>0</v>
      </c>
      <c r="O11" s="125">
        <v>-22</v>
      </c>
      <c r="P11" s="125">
        <v>-2.2000000000000002</v>
      </c>
      <c r="Q11" s="125">
        <v>0.82799999999999996</v>
      </c>
      <c r="R11" s="124"/>
      <c r="S11" s="125">
        <v>-0.46789999999999998</v>
      </c>
      <c r="T11" s="125">
        <v>13.3589</v>
      </c>
      <c r="U11" s="125">
        <v>3.7471000000000001</v>
      </c>
      <c r="V11" s="125">
        <v>3.6684000000000001</v>
      </c>
      <c r="W11" s="125">
        <v>6.6726999999999999</v>
      </c>
      <c r="X11" s="125">
        <v>3.9653</v>
      </c>
      <c r="Y11" s="125">
        <v>0.32</v>
      </c>
      <c r="Z11" s="125">
        <v>2.6663000000000001</v>
      </c>
      <c r="AA11" s="124"/>
      <c r="AB11" s="124"/>
      <c r="AC11" s="125">
        <v>-1.3660000000000001</v>
      </c>
      <c r="AD11" s="125">
        <v>-1.357</v>
      </c>
      <c r="AE11" s="125">
        <v>0.34399999999999997</v>
      </c>
      <c r="AF11" s="125">
        <v>-22.2</v>
      </c>
      <c r="AG11" s="125">
        <v>-13.2</v>
      </c>
      <c r="AH11" s="125">
        <v>-1.532</v>
      </c>
      <c r="AI11" s="125">
        <v>0.35099999999999998</v>
      </c>
      <c r="AJ11" s="125">
        <v>-14.31</v>
      </c>
      <c r="AK11" s="125">
        <v>-14.31</v>
      </c>
      <c r="AL11" s="125">
        <v>-10</v>
      </c>
      <c r="AM11" s="125">
        <v>-11.99</v>
      </c>
      <c r="AN11" s="125">
        <v>-11.94</v>
      </c>
      <c r="AO11" s="125">
        <v>2.9161999999999999</v>
      </c>
      <c r="AP11" s="125">
        <v>3.4988999999999999</v>
      </c>
      <c r="AQ11" s="125">
        <v>15.462999999999999</v>
      </c>
      <c r="AR11" s="125">
        <v>15.417899999999999</v>
      </c>
      <c r="AS11" s="125">
        <v>-26.872900000000001</v>
      </c>
      <c r="AT11" s="125">
        <v>-19.558</v>
      </c>
      <c r="AU11" s="125">
        <v>-18.9833</v>
      </c>
      <c r="AV11" s="125">
        <v>2.012</v>
      </c>
      <c r="AW11" s="125">
        <v>2.1282000000000001</v>
      </c>
      <c r="AX11" s="125">
        <v>-13.5299</v>
      </c>
      <c r="AY11" s="125">
        <v>-10.9846</v>
      </c>
      <c r="AZ11" s="125">
        <v>0.40689999999999998</v>
      </c>
      <c r="BA11" s="125">
        <v>3.2364999999999999</v>
      </c>
      <c r="BB11" s="125">
        <v>68.267200000000003</v>
      </c>
      <c r="BC11" s="125">
        <v>9.827</v>
      </c>
      <c r="BD11" s="125">
        <v>-6.2</v>
      </c>
      <c r="BE11" s="125">
        <v>-6.6</v>
      </c>
      <c r="BF11" s="125">
        <v>-17.985299999999999</v>
      </c>
      <c r="BG11" s="125">
        <v>-17.8523</v>
      </c>
      <c r="BH11" s="125">
        <v>-2.1730999999999998</v>
      </c>
      <c r="BI11" s="124"/>
      <c r="BJ11" s="125">
        <v>14.5253</v>
      </c>
      <c r="BK11" s="125">
        <v>2.7025999999999999</v>
      </c>
      <c r="BL11" s="124"/>
      <c r="BM11" s="125">
        <v>-0.6623</v>
      </c>
      <c r="BN11" s="125">
        <v>-81.697999999999993</v>
      </c>
      <c r="BO11" s="125">
        <v>28.290600000000001</v>
      </c>
      <c r="BP11" s="125">
        <v>28.321200000000001</v>
      </c>
      <c r="BQ11" s="125">
        <v>95.966499999999996</v>
      </c>
      <c r="BR11" s="125">
        <v>-135.5385</v>
      </c>
      <c r="BS11" s="124"/>
      <c r="BT11" s="124"/>
      <c r="BU11" s="124"/>
      <c r="BV11" s="125">
        <v>10.987500000000001</v>
      </c>
      <c r="BW11" s="125">
        <v>6.49</v>
      </c>
      <c r="BX11" s="125">
        <v>3.09</v>
      </c>
      <c r="BY11" s="125">
        <v>-14.37</v>
      </c>
      <c r="BZ11" s="125">
        <v>0.79</v>
      </c>
      <c r="CA11" s="125">
        <v>-26.1174</v>
      </c>
      <c r="CB11" s="125">
        <v>-25.849499999999999</v>
      </c>
      <c r="CC11" s="125">
        <v>32.1873</v>
      </c>
      <c r="CD11" s="125">
        <v>31.674399999999999</v>
      </c>
      <c r="CE11" s="125">
        <v>-2.6061000000000001</v>
      </c>
      <c r="CF11" s="125">
        <v>-2.8376999999999999</v>
      </c>
      <c r="CG11" s="125">
        <v>-2.8805999999999998</v>
      </c>
      <c r="CH11" s="125">
        <v>14.055899999999999</v>
      </c>
      <c r="CI11" s="124"/>
      <c r="CJ11" s="124"/>
      <c r="CK11" s="124"/>
      <c r="CL11" s="125">
        <v>16.3</v>
      </c>
      <c r="CM11" s="125">
        <v>13</v>
      </c>
      <c r="CN11" s="125">
        <v>-1.61</v>
      </c>
      <c r="CO11" s="125">
        <v>29.779900000000001</v>
      </c>
      <c r="CP11" s="125">
        <v>29.717600000000001</v>
      </c>
      <c r="CQ11" s="125">
        <v>28.047899999999998</v>
      </c>
      <c r="CR11" s="125">
        <v>85.854100000000003</v>
      </c>
      <c r="CS11" s="125">
        <v>86.780900000000003</v>
      </c>
      <c r="CT11" s="125">
        <v>-32.718899999999998</v>
      </c>
      <c r="CU11" s="125">
        <v>-57.180900000000001</v>
      </c>
      <c r="CV11" s="125">
        <v>-33.375399999999999</v>
      </c>
      <c r="CW11" s="125">
        <v>1.7663</v>
      </c>
      <c r="CX11" s="125">
        <v>17.14</v>
      </c>
      <c r="CY11" s="125">
        <v>6.1</v>
      </c>
      <c r="CZ11" s="125">
        <v>4.3799000000000001</v>
      </c>
      <c r="DA11" s="125">
        <v>4.7881999999999998</v>
      </c>
      <c r="DB11" s="125">
        <v>-7.29</v>
      </c>
      <c r="DC11" s="124"/>
      <c r="DD11" s="124"/>
      <c r="DE11" s="124"/>
      <c r="DF11" s="125">
        <v>22.554400000000001</v>
      </c>
      <c r="DG11" s="124"/>
      <c r="DH11" s="125">
        <v>-3.5941000000000001</v>
      </c>
      <c r="DI11" s="124"/>
      <c r="DJ11" s="124"/>
      <c r="DK11" s="125">
        <v>-4.6166999999999998</v>
      </c>
      <c r="DL11" s="125">
        <v>-3.3660999999999999</v>
      </c>
      <c r="DM11" s="125">
        <v>0.63580000000000003</v>
      </c>
      <c r="DN11" s="125">
        <v>2.2324000000000002</v>
      </c>
      <c r="DO11" s="125">
        <v>-3.22</v>
      </c>
      <c r="DP11" s="125">
        <v>-0.77</v>
      </c>
      <c r="DQ11" s="125">
        <v>9.4239999999999995</v>
      </c>
      <c r="DR11" s="125">
        <v>-22.311299999999999</v>
      </c>
      <c r="DS11" s="125">
        <v>-17.64</v>
      </c>
      <c r="DT11" s="124"/>
      <c r="DU11" s="125">
        <v>20.28</v>
      </c>
      <c r="DV11" s="125">
        <v>16.71</v>
      </c>
      <c r="DW11" s="125">
        <v>-20.854500000000002</v>
      </c>
      <c r="DX11" s="125">
        <v>-10.545500000000001</v>
      </c>
      <c r="DY11" s="125">
        <v>-37.003700000000002</v>
      </c>
      <c r="DZ11" s="125">
        <v>-36.790900000000001</v>
      </c>
      <c r="EA11" s="124"/>
      <c r="EB11" s="125">
        <v>-16.3749</v>
      </c>
      <c r="EC11" s="125">
        <v>-26.613900000000001</v>
      </c>
      <c r="ED11" s="125">
        <v>-26.346699999999998</v>
      </c>
      <c r="EE11" s="125">
        <v>-16.696100000000001</v>
      </c>
      <c r="EF11" s="125">
        <v>-19.316199999999998</v>
      </c>
      <c r="EG11" s="125">
        <v>-11.754</v>
      </c>
      <c r="EH11" s="125">
        <v>-158.50790000000001</v>
      </c>
      <c r="EI11" s="125">
        <v>-11.319100000000001</v>
      </c>
      <c r="EJ11" s="124"/>
      <c r="EK11" s="125">
        <v>-7.0728</v>
      </c>
      <c r="EL11" s="125">
        <v>-6.4237000000000002</v>
      </c>
      <c r="EM11" s="125">
        <v>17.569500000000001</v>
      </c>
      <c r="EN11" s="125">
        <v>-17.686399999999999</v>
      </c>
      <c r="EO11" s="124"/>
      <c r="EP11" s="125">
        <v>22.032</v>
      </c>
      <c r="EQ11" s="125">
        <v>-30.3505</v>
      </c>
      <c r="ER11" s="125">
        <v>-30.162299999999998</v>
      </c>
      <c r="ES11" s="125">
        <v>8.6542999999999992</v>
      </c>
      <c r="ET11" s="125">
        <v>-12.54</v>
      </c>
      <c r="EU11" s="125">
        <v>-18.66</v>
      </c>
      <c r="EV11" s="125">
        <v>0.1</v>
      </c>
      <c r="EW11" s="125">
        <v>1.7272000000000001</v>
      </c>
      <c r="EX11" s="125">
        <v>-21.116299999999999</v>
      </c>
      <c r="EY11" s="125">
        <v>-11.2857</v>
      </c>
      <c r="EZ11" s="125">
        <v>-11.277900000000001</v>
      </c>
      <c r="FA11" s="125">
        <v>11.433299999999999</v>
      </c>
      <c r="FB11" s="125">
        <v>9.4418000000000006</v>
      </c>
      <c r="FC11" s="125">
        <v>-28.069299999999998</v>
      </c>
      <c r="FD11" s="125">
        <v>5.0542999999999996</v>
      </c>
      <c r="FE11" s="124"/>
      <c r="FF11" s="125">
        <v>4.8085000000000004</v>
      </c>
      <c r="FG11" s="125">
        <v>0</v>
      </c>
      <c r="FH11" s="125">
        <v>0</v>
      </c>
      <c r="FI11" s="125">
        <v>0</v>
      </c>
      <c r="FJ11" s="125">
        <v>13.564</v>
      </c>
      <c r="FK11" s="125">
        <v>13.3965</v>
      </c>
      <c r="FL11" s="125">
        <v>-25.453399999999998</v>
      </c>
      <c r="FM11" s="125">
        <v>23.2332</v>
      </c>
      <c r="FN11" s="125">
        <v>23.473600000000001</v>
      </c>
      <c r="FO11" s="125">
        <v>-12.6076</v>
      </c>
      <c r="FP11" s="124"/>
      <c r="FQ11" s="125">
        <v>24.5182</v>
      </c>
      <c r="FR11" s="125">
        <v>-19.12</v>
      </c>
      <c r="FS11" s="125">
        <v>9.5999999999999992E-3</v>
      </c>
      <c r="FT11" s="125">
        <v>0.16689999999999999</v>
      </c>
      <c r="FU11" s="125">
        <v>-0.32</v>
      </c>
      <c r="FV11" s="125">
        <v>2.64</v>
      </c>
      <c r="FW11" s="125">
        <v>-25.273599999999998</v>
      </c>
      <c r="FX11" s="124"/>
      <c r="FY11" s="125">
        <v>1.5169999999999999</v>
      </c>
      <c r="FZ11" s="125">
        <v>0.64900000000000002</v>
      </c>
      <c r="GA11" s="124"/>
      <c r="GB11" s="125">
        <v>7.9</v>
      </c>
      <c r="GC11" s="125">
        <v>-2.2875000000000001</v>
      </c>
      <c r="GD11" s="125">
        <v>6.6253000000000002</v>
      </c>
      <c r="GE11" s="125">
        <v>-2.25</v>
      </c>
      <c r="GF11" s="125">
        <v>21.0505</v>
      </c>
      <c r="GG11" s="124"/>
      <c r="GH11" s="125">
        <v>20.886900000000001</v>
      </c>
      <c r="GI11" s="125">
        <v>-4.3590999999999998</v>
      </c>
      <c r="GJ11" s="125">
        <v>-4.5655999999999999</v>
      </c>
      <c r="GK11" s="125">
        <v>1.9081999999999999</v>
      </c>
      <c r="GL11" s="124"/>
      <c r="GM11" s="124"/>
      <c r="GN11" s="125">
        <v>-10.512600000000001</v>
      </c>
      <c r="GO11" s="125">
        <v>-12.418699999999999</v>
      </c>
      <c r="GP11" s="125">
        <v>1.6806000000000001</v>
      </c>
      <c r="GQ11" s="125">
        <v>-24.060099999999998</v>
      </c>
      <c r="GR11" s="125">
        <v>7.5118999999999998</v>
      </c>
      <c r="GS11" s="125">
        <v>7.1069000000000004</v>
      </c>
      <c r="GT11" s="125">
        <v>107.107</v>
      </c>
      <c r="GU11" s="125">
        <v>-4.7229000000000001</v>
      </c>
      <c r="GV11" s="125">
        <v>-9.5114000000000001</v>
      </c>
      <c r="GW11" s="125">
        <v>6.5096999999999996</v>
      </c>
      <c r="GX11" s="125">
        <v>3.1278000000000001</v>
      </c>
      <c r="GY11" s="125">
        <v>5.6406999999999998</v>
      </c>
      <c r="GZ11" s="125">
        <v>5.6965000000000003</v>
      </c>
      <c r="HA11" s="125">
        <v>2.4491999999999998</v>
      </c>
      <c r="HB11" s="125">
        <v>17.743099999999998</v>
      </c>
      <c r="HC11" s="125">
        <v>18.4815</v>
      </c>
      <c r="HD11" s="125">
        <v>13.83</v>
      </c>
      <c r="HE11" s="125">
        <v>-19.2956</v>
      </c>
      <c r="HF11" s="125">
        <v>-11.607200000000001</v>
      </c>
      <c r="HG11" s="125">
        <v>45.979199999999999</v>
      </c>
      <c r="HH11" s="125">
        <v>105.2948</v>
      </c>
      <c r="HI11" s="125">
        <v>27.057700000000001</v>
      </c>
      <c r="HJ11" s="125">
        <v>26.355599999999999</v>
      </c>
      <c r="HK11" s="125">
        <v>-11.9666</v>
      </c>
      <c r="HL11" s="125">
        <v>0</v>
      </c>
      <c r="HM11" s="125">
        <v>-10.550800000000001</v>
      </c>
      <c r="HN11" s="125">
        <v>0</v>
      </c>
      <c r="HO11" s="125">
        <v>53.896999999999998</v>
      </c>
      <c r="HP11" s="124"/>
      <c r="HQ11" s="125">
        <v>-9.5129000000000001</v>
      </c>
      <c r="HR11" s="125">
        <v>-8.5955999999999992</v>
      </c>
      <c r="HS11" s="125">
        <v>-6.7636000000000003</v>
      </c>
      <c r="HT11" s="125">
        <v>-6.6227999999999998</v>
      </c>
      <c r="HU11" s="125">
        <v>8.42</v>
      </c>
      <c r="HV11" s="125">
        <v>9.0399999999999991</v>
      </c>
      <c r="HW11" s="125">
        <v>-32.1</v>
      </c>
      <c r="HX11" s="125">
        <v>-32.200000000000003</v>
      </c>
      <c r="HY11" s="125">
        <v>1.5482</v>
      </c>
      <c r="HZ11" s="125">
        <v>-10.64</v>
      </c>
      <c r="IA11" s="125">
        <v>92.009299999999996</v>
      </c>
      <c r="IB11" s="125">
        <v>21.951899999999998</v>
      </c>
      <c r="IC11" s="125">
        <v>21.8935</v>
      </c>
      <c r="ID11" s="125">
        <v>-19.5</v>
      </c>
      <c r="IE11" s="125">
        <v>-45.2</v>
      </c>
      <c r="IF11" s="125">
        <v>-5</v>
      </c>
      <c r="IG11" s="125">
        <v>-5.6</v>
      </c>
      <c r="IH11" s="124"/>
      <c r="II11" s="125">
        <v>-17.643999999999998</v>
      </c>
      <c r="IJ11" s="125">
        <v>-131.73259999999999</v>
      </c>
      <c r="IK11" s="125">
        <v>57.163699999999999</v>
      </c>
      <c r="IL11" s="125">
        <v>-274.94589999999999</v>
      </c>
      <c r="IM11" s="125">
        <v>-30.330200000000001</v>
      </c>
      <c r="IN11" s="125">
        <v>-30.060199999999998</v>
      </c>
      <c r="IO11" s="125">
        <v>127.654</v>
      </c>
      <c r="IP11" s="125">
        <v>35.968200000000003</v>
      </c>
      <c r="IQ11" s="125">
        <v>127.9629</v>
      </c>
      <c r="IR11" s="125">
        <v>131.34010000000001</v>
      </c>
      <c r="IS11" s="125">
        <v>63.884399999999999</v>
      </c>
      <c r="IT11" s="125">
        <v>31.888200000000001</v>
      </c>
      <c r="IU11" s="125">
        <v>31.991700000000002</v>
      </c>
      <c r="IV11" s="125">
        <v>-20.7988</v>
      </c>
      <c r="IW11" s="125">
        <v>221.26759999999999</v>
      </c>
      <c r="IX11" s="125">
        <v>-231.24019999999999</v>
      </c>
      <c r="IY11" s="125">
        <v>-8.8534000000000006</v>
      </c>
      <c r="IZ11" s="125">
        <v>18.946300000000001</v>
      </c>
      <c r="JA11" s="125">
        <v>-1.5686</v>
      </c>
      <c r="JB11" s="124"/>
      <c r="JC11" s="125">
        <v>-4.5599999999999996</v>
      </c>
      <c r="JD11" s="125">
        <v>-0.20200000000000001</v>
      </c>
      <c r="JE11" s="125">
        <v>-0.21</v>
      </c>
      <c r="JF11" s="125">
        <v>0.4</v>
      </c>
      <c r="JG11" s="124"/>
      <c r="JH11" s="125">
        <v>-2.2265000000000001</v>
      </c>
      <c r="JI11" s="125">
        <v>5.9499999999999997E-2</v>
      </c>
      <c r="JJ11" s="125">
        <v>12.8649</v>
      </c>
      <c r="JK11" s="125">
        <v>-8.2322000000000006</v>
      </c>
      <c r="JL11" s="125">
        <v>-10.199999999999999</v>
      </c>
      <c r="JM11" s="125">
        <v>-3.63</v>
      </c>
      <c r="JN11" s="125">
        <v>-3.944</v>
      </c>
      <c r="JO11" s="125">
        <v>2.4839000000000002</v>
      </c>
      <c r="JP11" s="125">
        <v>2.8513000000000002</v>
      </c>
      <c r="JQ11" s="124"/>
      <c r="JR11" s="125">
        <v>5.8982000000000001</v>
      </c>
      <c r="JS11" s="125">
        <v>5.7451999999999996</v>
      </c>
      <c r="JT11" s="124"/>
      <c r="JU11" s="125">
        <v>30.6</v>
      </c>
      <c r="JV11" s="125">
        <v>2.1175000000000002</v>
      </c>
      <c r="JW11" s="124"/>
      <c r="JX11" s="124"/>
      <c r="JY11" s="125">
        <v>-13.0824</v>
      </c>
      <c r="JZ11" s="125">
        <v>-0.49869999999999998</v>
      </c>
      <c r="KA11" s="125">
        <v>-20.588100000000001</v>
      </c>
      <c r="KB11" s="125">
        <v>-12.1396</v>
      </c>
      <c r="KC11" s="125">
        <v>-7.0099</v>
      </c>
      <c r="KD11" s="125">
        <v>-18.480899999999998</v>
      </c>
      <c r="KE11" s="125">
        <v>-4.9949000000000003</v>
      </c>
      <c r="KF11" s="125">
        <v>-33.200000000000003</v>
      </c>
      <c r="KG11" s="125">
        <v>15.8</v>
      </c>
      <c r="KH11" s="125">
        <v>33.284300000000002</v>
      </c>
      <c r="KI11" s="125">
        <v>-99.432500000000005</v>
      </c>
    </row>
    <row r="12" spans="1:295" ht="18" customHeight="1" x14ac:dyDescent="0.3">
      <c r="A12" s="120" t="s">
        <v>59</v>
      </c>
      <c r="B12" s="120" t="s">
        <v>733</v>
      </c>
      <c r="C12" s="124"/>
      <c r="D12" s="125">
        <v>1.5059</v>
      </c>
      <c r="E12" s="125">
        <v>-6.2514000000000003</v>
      </c>
      <c r="F12" s="125">
        <v>4.5926</v>
      </c>
      <c r="G12" s="125">
        <v>10.222899999999999</v>
      </c>
      <c r="H12" s="124"/>
      <c r="I12" s="125">
        <v>10.3353</v>
      </c>
      <c r="J12" s="124"/>
      <c r="K12" s="125">
        <v>5.9946000000000002</v>
      </c>
      <c r="L12" s="125">
        <v>1.4330000000000001</v>
      </c>
      <c r="M12" s="125">
        <v>5.0042</v>
      </c>
      <c r="N12" s="125">
        <v>-4.4400000000000004</v>
      </c>
      <c r="O12" s="124"/>
      <c r="P12" s="125">
        <v>-2.2000000000000002</v>
      </c>
      <c r="Q12" s="125">
        <v>0.82799999999999996</v>
      </c>
      <c r="R12" s="125">
        <v>-15.4</v>
      </c>
      <c r="S12" s="125">
        <v>-0.1411</v>
      </c>
      <c r="T12" s="125">
        <v>-4.4444999999999997</v>
      </c>
      <c r="U12" s="125">
        <v>3.5861999999999998</v>
      </c>
      <c r="V12" s="125">
        <v>3.5129000000000001</v>
      </c>
      <c r="W12" s="125">
        <v>6.3182</v>
      </c>
      <c r="X12" s="125">
        <v>3.8734000000000002</v>
      </c>
      <c r="Y12" s="125">
        <v>0.40889999999999999</v>
      </c>
      <c r="Z12" s="125">
        <v>2.6665000000000001</v>
      </c>
      <c r="AA12" s="124"/>
      <c r="AB12" s="124"/>
      <c r="AC12" s="125">
        <v>-1.4259999999999999</v>
      </c>
      <c r="AD12" s="125">
        <v>-1.421</v>
      </c>
      <c r="AE12" s="125">
        <v>0.32400000000000001</v>
      </c>
      <c r="AF12" s="125">
        <v>-17.760000000000002</v>
      </c>
      <c r="AG12" s="125">
        <v>-13.2</v>
      </c>
      <c r="AH12" s="125">
        <v>-1.758</v>
      </c>
      <c r="AI12" s="125">
        <v>0.35299999999999998</v>
      </c>
      <c r="AJ12" s="125">
        <v>-13.05</v>
      </c>
      <c r="AK12" s="125">
        <v>-12.95</v>
      </c>
      <c r="AL12" s="124"/>
      <c r="AM12" s="125">
        <v>-12.39</v>
      </c>
      <c r="AN12" s="125">
        <v>-12.49</v>
      </c>
      <c r="AO12" s="125">
        <v>3.2284000000000002</v>
      </c>
      <c r="AP12" s="125">
        <v>3.4750999999999999</v>
      </c>
      <c r="AQ12" s="125">
        <v>12.318199999999999</v>
      </c>
      <c r="AR12" s="125">
        <v>13.7319</v>
      </c>
      <c r="AS12" s="125">
        <v>-23.3002</v>
      </c>
      <c r="AT12" s="125">
        <v>-18.888200000000001</v>
      </c>
      <c r="AU12" s="125">
        <v>-18.8797</v>
      </c>
      <c r="AV12" s="125">
        <v>11.4659</v>
      </c>
      <c r="AW12" s="125">
        <v>14.280099999999999</v>
      </c>
      <c r="AX12" s="125">
        <v>-16.878799999999998</v>
      </c>
      <c r="AY12" s="125">
        <v>-14.1997</v>
      </c>
      <c r="AZ12" s="125">
        <v>2.7742</v>
      </c>
      <c r="BA12" s="125">
        <v>11.9117</v>
      </c>
      <c r="BB12" s="125">
        <v>64.456199999999995</v>
      </c>
      <c r="BC12" s="125">
        <v>8.9530999999999992</v>
      </c>
      <c r="BD12" s="125">
        <v>-5.7</v>
      </c>
      <c r="BE12" s="125">
        <v>-6</v>
      </c>
      <c r="BF12" s="125">
        <v>-16.694800000000001</v>
      </c>
      <c r="BG12" s="125">
        <v>-16.4541</v>
      </c>
      <c r="BH12" s="125">
        <v>-2.1171000000000002</v>
      </c>
      <c r="BI12" s="124"/>
      <c r="BJ12" s="125">
        <v>14.4475</v>
      </c>
      <c r="BK12" s="125">
        <v>1.9958</v>
      </c>
      <c r="BL12" s="124"/>
      <c r="BM12" s="125">
        <v>-0.7198</v>
      </c>
      <c r="BN12" s="125">
        <v>-69.643199999999993</v>
      </c>
      <c r="BO12" s="125">
        <v>26.123799999999999</v>
      </c>
      <c r="BP12" s="125">
        <v>26.062799999999999</v>
      </c>
      <c r="BQ12" s="125">
        <v>94.980800000000002</v>
      </c>
      <c r="BR12" s="125">
        <v>-131.042</v>
      </c>
      <c r="BS12" s="124"/>
      <c r="BT12" s="124"/>
      <c r="BU12" s="124"/>
      <c r="BV12" s="125">
        <v>9.9197000000000006</v>
      </c>
      <c r="BW12" s="125">
        <v>6.36</v>
      </c>
      <c r="BX12" s="125">
        <v>3.24</v>
      </c>
      <c r="BY12" s="125">
        <v>-15.25</v>
      </c>
      <c r="BZ12" s="125">
        <v>0.9</v>
      </c>
      <c r="CA12" s="125">
        <v>-26.519300000000001</v>
      </c>
      <c r="CB12" s="125">
        <v>-26.921199999999999</v>
      </c>
      <c r="CC12" s="125">
        <v>32.246400000000001</v>
      </c>
      <c r="CD12" s="125">
        <v>32.161099999999998</v>
      </c>
      <c r="CE12" s="125">
        <v>-1.4641</v>
      </c>
      <c r="CF12" s="125">
        <v>1.1732</v>
      </c>
      <c r="CG12" s="125">
        <v>1.1473</v>
      </c>
      <c r="CH12" s="125">
        <v>14.3719</v>
      </c>
      <c r="CI12" s="124"/>
      <c r="CJ12" s="124"/>
      <c r="CK12" s="124"/>
      <c r="CL12" s="125">
        <v>15.8</v>
      </c>
      <c r="CM12" s="125">
        <v>12.5</v>
      </c>
      <c r="CN12" s="125">
        <v>-1.55</v>
      </c>
      <c r="CO12" s="125">
        <v>31.0334</v>
      </c>
      <c r="CP12" s="125">
        <v>31.06</v>
      </c>
      <c r="CQ12" s="125">
        <v>28.979199999999999</v>
      </c>
      <c r="CR12" s="125">
        <v>87.048400000000001</v>
      </c>
      <c r="CS12" s="125">
        <v>87.2911</v>
      </c>
      <c r="CT12" s="125">
        <v>-30.806899999999999</v>
      </c>
      <c r="CU12" s="125">
        <v>-59.183500000000002</v>
      </c>
      <c r="CV12" s="125">
        <v>-31.884799999999998</v>
      </c>
      <c r="CW12" s="125">
        <v>1.4578</v>
      </c>
      <c r="CX12" s="125">
        <v>15.82</v>
      </c>
      <c r="CY12" s="125">
        <v>5.4</v>
      </c>
      <c r="CZ12" s="125">
        <v>4.2236000000000002</v>
      </c>
      <c r="DA12" s="125">
        <v>4.5929000000000002</v>
      </c>
      <c r="DB12" s="125">
        <v>-7.12</v>
      </c>
      <c r="DC12" s="124"/>
      <c r="DD12" s="124"/>
      <c r="DE12" s="124"/>
      <c r="DF12" s="125">
        <v>23.233599999999999</v>
      </c>
      <c r="DG12" s="124"/>
      <c r="DH12" s="125">
        <v>-3.4722</v>
      </c>
      <c r="DI12" s="125">
        <v>17.3</v>
      </c>
      <c r="DJ12" s="124"/>
      <c r="DK12" s="125">
        <v>-4.2187999999999999</v>
      </c>
      <c r="DL12" s="125">
        <v>-3.7402000000000002</v>
      </c>
      <c r="DM12" s="125">
        <v>-0.47310000000000002</v>
      </c>
      <c r="DN12" s="125">
        <v>1.6757</v>
      </c>
      <c r="DO12" s="125">
        <v>-3.34</v>
      </c>
      <c r="DP12" s="125">
        <v>-0.2</v>
      </c>
      <c r="DQ12" s="125">
        <v>8.0909999999999993</v>
      </c>
      <c r="DR12" s="125">
        <v>-22.211300000000001</v>
      </c>
      <c r="DS12" s="125">
        <v>-17.8</v>
      </c>
      <c r="DT12" s="124"/>
      <c r="DU12" s="125">
        <v>20.09</v>
      </c>
      <c r="DV12" s="125">
        <v>16.170000000000002</v>
      </c>
      <c r="DW12" s="125">
        <v>-20.2364</v>
      </c>
      <c r="DX12" s="125">
        <v>-10.0273</v>
      </c>
      <c r="DY12" s="125">
        <v>-35.794600000000003</v>
      </c>
      <c r="DZ12" s="125">
        <v>-36.045499999999997</v>
      </c>
      <c r="EA12" s="124"/>
      <c r="EB12" s="125">
        <v>-15.166399999999999</v>
      </c>
      <c r="EC12" s="125">
        <v>-25.664300000000001</v>
      </c>
      <c r="ED12" s="125">
        <v>-25.551200000000001</v>
      </c>
      <c r="EE12" s="125">
        <v>-19.744399999999999</v>
      </c>
      <c r="EF12" s="125">
        <v>-22.336300000000001</v>
      </c>
      <c r="EG12" s="125">
        <v>-11.455</v>
      </c>
      <c r="EH12" s="125">
        <v>-156.97640000000001</v>
      </c>
      <c r="EI12" s="125">
        <v>-11.3629</v>
      </c>
      <c r="EJ12" s="124"/>
      <c r="EK12" s="125">
        <v>-7.2675000000000001</v>
      </c>
      <c r="EL12" s="125">
        <v>-6.6436000000000002</v>
      </c>
      <c r="EM12" s="125">
        <v>20.948699999999999</v>
      </c>
      <c r="EN12" s="125">
        <v>-15.3833</v>
      </c>
      <c r="EO12" s="124"/>
      <c r="EP12" s="125">
        <v>6.6719999999999997</v>
      </c>
      <c r="EQ12" s="125">
        <v>-30.137799999999999</v>
      </c>
      <c r="ER12" s="125">
        <v>-30.007999999999999</v>
      </c>
      <c r="ES12" s="125">
        <v>11.6944</v>
      </c>
      <c r="ET12" s="125">
        <v>0</v>
      </c>
      <c r="EU12" s="125">
        <v>-19.059999999999999</v>
      </c>
      <c r="EV12" s="125">
        <v>0</v>
      </c>
      <c r="EW12" s="125">
        <v>1.6597999999999999</v>
      </c>
      <c r="EX12" s="125">
        <v>-16.402999999999999</v>
      </c>
      <c r="EY12" s="125">
        <v>-11.2102</v>
      </c>
      <c r="EZ12" s="125">
        <v>-11.3398</v>
      </c>
      <c r="FA12" s="125">
        <v>10.744199999999999</v>
      </c>
      <c r="FB12" s="125">
        <v>12.5953</v>
      </c>
      <c r="FC12" s="125">
        <v>-31.1525</v>
      </c>
      <c r="FD12" s="125">
        <v>5.2178000000000004</v>
      </c>
      <c r="FE12" s="124"/>
      <c r="FF12" s="125">
        <v>4.9298999999999999</v>
      </c>
      <c r="FG12" s="125">
        <v>4.5315000000000003</v>
      </c>
      <c r="FH12" s="125">
        <v>4.2214</v>
      </c>
      <c r="FI12" s="125">
        <v>2.7795000000000001</v>
      </c>
      <c r="FJ12" s="125">
        <v>14.0663</v>
      </c>
      <c r="FK12" s="125">
        <v>14.2338</v>
      </c>
      <c r="FL12" s="125">
        <v>-25.7883</v>
      </c>
      <c r="FM12" s="125">
        <v>23.890999999999998</v>
      </c>
      <c r="FN12" s="125">
        <v>23.754799999999999</v>
      </c>
      <c r="FO12" s="125">
        <v>-12.953099999999999</v>
      </c>
      <c r="FP12" s="124"/>
      <c r="FQ12" s="125">
        <v>25.421500000000002</v>
      </c>
      <c r="FR12" s="125">
        <v>-18.760000000000002</v>
      </c>
      <c r="FS12" s="125">
        <v>0.2074</v>
      </c>
      <c r="FT12" s="125">
        <v>0.16500000000000001</v>
      </c>
      <c r="FU12" s="125">
        <v>-0.56999999999999995</v>
      </c>
      <c r="FV12" s="125">
        <v>2.3199999999999998</v>
      </c>
      <c r="FW12" s="125">
        <v>-26.105899999999998</v>
      </c>
      <c r="FX12" s="124"/>
      <c r="FY12" s="125">
        <v>1.554</v>
      </c>
      <c r="FZ12" s="125">
        <v>0.67300000000000004</v>
      </c>
      <c r="GA12" s="124"/>
      <c r="GB12" s="125">
        <v>8.5299999999999994</v>
      </c>
      <c r="GC12" s="125">
        <v>-2.4754</v>
      </c>
      <c r="GD12" s="125">
        <v>7.7314999999999996</v>
      </c>
      <c r="GE12" s="125">
        <v>-2.2400000000000002</v>
      </c>
      <c r="GF12" s="125">
        <v>21.998899999999999</v>
      </c>
      <c r="GG12" s="124"/>
      <c r="GH12" s="125">
        <v>21.1752</v>
      </c>
      <c r="GI12" s="125">
        <v>-4.5045999999999999</v>
      </c>
      <c r="GJ12" s="125">
        <v>-4.6677</v>
      </c>
      <c r="GK12" s="125">
        <v>1.8459000000000001</v>
      </c>
      <c r="GL12" s="124"/>
      <c r="GM12" s="124"/>
      <c r="GN12" s="125">
        <v>-10.4054</v>
      </c>
      <c r="GO12" s="125">
        <v>-10.7456</v>
      </c>
      <c r="GP12" s="125">
        <v>3.8666999999999998</v>
      </c>
      <c r="GQ12" s="125">
        <v>-24.241700000000002</v>
      </c>
      <c r="GR12" s="125">
        <v>6.6167999999999996</v>
      </c>
      <c r="GS12" s="125">
        <v>6.6111000000000004</v>
      </c>
      <c r="GT12" s="125">
        <v>106.65219999999999</v>
      </c>
      <c r="GU12" s="125">
        <v>-4.8185000000000002</v>
      </c>
      <c r="GV12" s="125">
        <v>-9.4886999999999997</v>
      </c>
      <c r="GW12" s="125">
        <v>6.3583999999999996</v>
      </c>
      <c r="GX12" s="125">
        <v>3.5045000000000002</v>
      </c>
      <c r="GY12" s="125">
        <v>5.399</v>
      </c>
      <c r="GZ12" s="125">
        <v>5.4038000000000004</v>
      </c>
      <c r="HA12" s="125">
        <v>2.8692000000000002</v>
      </c>
      <c r="HB12" s="125">
        <v>15.371499999999999</v>
      </c>
      <c r="HC12" s="125">
        <v>17.439800000000002</v>
      </c>
      <c r="HD12" s="125">
        <v>14.67</v>
      </c>
      <c r="HE12" s="125">
        <v>-22.324000000000002</v>
      </c>
      <c r="HF12" s="125">
        <v>-21.006399999999999</v>
      </c>
      <c r="HG12" s="125">
        <v>47.2194</v>
      </c>
      <c r="HH12" s="125">
        <v>101.84520000000001</v>
      </c>
      <c r="HI12" s="125">
        <v>26.502300000000002</v>
      </c>
      <c r="HJ12" s="125">
        <v>27.549700000000001</v>
      </c>
      <c r="HK12" s="125">
        <v>-12.0174</v>
      </c>
      <c r="HL12" s="125">
        <v>0</v>
      </c>
      <c r="HM12" s="125">
        <v>-11.3093</v>
      </c>
      <c r="HN12" s="125">
        <v>-12.067299999999999</v>
      </c>
      <c r="HO12" s="124"/>
      <c r="HP12" s="124"/>
      <c r="HQ12" s="125">
        <v>-11.0565</v>
      </c>
      <c r="HR12" s="125">
        <v>-10.6775</v>
      </c>
      <c r="HS12" s="125">
        <v>-6.9326999999999996</v>
      </c>
      <c r="HT12" s="125">
        <v>-6.9740000000000002</v>
      </c>
      <c r="HU12" s="125">
        <v>0.84</v>
      </c>
      <c r="HV12" s="125">
        <v>0.85</v>
      </c>
      <c r="HW12" s="125">
        <v>-32.299999999999997</v>
      </c>
      <c r="HX12" s="125">
        <v>-32.200000000000003</v>
      </c>
      <c r="HY12" s="125">
        <v>1.7587999999999999</v>
      </c>
      <c r="HZ12" s="125">
        <v>-10.8</v>
      </c>
      <c r="IA12" s="125">
        <v>98.334299999999999</v>
      </c>
      <c r="IB12" s="125">
        <v>20.154</v>
      </c>
      <c r="IC12" s="125">
        <v>20.101299999999998</v>
      </c>
      <c r="ID12" s="125">
        <v>-19.899999999999999</v>
      </c>
      <c r="IE12" s="125">
        <v>-45.7</v>
      </c>
      <c r="IF12" s="125">
        <v>-3.7</v>
      </c>
      <c r="IG12" s="125">
        <v>-4.4000000000000004</v>
      </c>
      <c r="IH12" s="125">
        <v>-17.8109</v>
      </c>
      <c r="II12" s="124"/>
      <c r="IJ12" s="125">
        <v>-131.52109999999999</v>
      </c>
      <c r="IK12" s="125">
        <v>64.627399999999994</v>
      </c>
      <c r="IL12" s="125">
        <v>-276.6671</v>
      </c>
      <c r="IM12" s="125">
        <v>-33.057600000000001</v>
      </c>
      <c r="IN12" s="125">
        <v>-30.578700000000001</v>
      </c>
      <c r="IO12" s="125">
        <v>131.3526</v>
      </c>
      <c r="IP12" s="125">
        <v>35.977499999999999</v>
      </c>
      <c r="IQ12" s="125">
        <v>132.79810000000001</v>
      </c>
      <c r="IR12" s="125">
        <v>133.81540000000001</v>
      </c>
      <c r="IS12" s="125">
        <v>65.33</v>
      </c>
      <c r="IT12" s="125">
        <v>28.545200000000001</v>
      </c>
      <c r="IU12" s="125">
        <v>31.015000000000001</v>
      </c>
      <c r="IV12" s="125">
        <v>-18.872199999999999</v>
      </c>
      <c r="IW12" s="125">
        <v>225.011</v>
      </c>
      <c r="IX12" s="125">
        <v>-235.5231</v>
      </c>
      <c r="IY12" s="125">
        <v>-7.7190000000000003</v>
      </c>
      <c r="IZ12" s="125">
        <v>20.110900000000001</v>
      </c>
      <c r="JA12" s="125">
        <v>-0.65549999999999997</v>
      </c>
      <c r="JB12" s="124"/>
      <c r="JC12" s="125">
        <v>-4.4000000000000004</v>
      </c>
      <c r="JD12" s="125">
        <v>-0.86799999999999999</v>
      </c>
      <c r="JE12" s="125">
        <v>-0.879</v>
      </c>
      <c r="JF12" s="125">
        <v>0.32</v>
      </c>
      <c r="JG12" s="124"/>
      <c r="JH12" s="125">
        <v>-2.4617</v>
      </c>
      <c r="JI12" s="125">
        <v>1.5E-3</v>
      </c>
      <c r="JJ12" s="125">
        <v>13.7438</v>
      </c>
      <c r="JK12" s="125">
        <v>-9.4620999999999995</v>
      </c>
      <c r="JL12" s="125">
        <v>-9.5</v>
      </c>
      <c r="JM12" s="125">
        <v>-1.347</v>
      </c>
      <c r="JN12" s="125">
        <v>-3.4510000000000001</v>
      </c>
      <c r="JO12" s="124"/>
      <c r="JP12" s="124"/>
      <c r="JQ12" s="124"/>
      <c r="JR12" s="125">
        <v>5.5137</v>
      </c>
      <c r="JS12" s="125">
        <v>6.1321000000000003</v>
      </c>
      <c r="JT12" s="124"/>
      <c r="JU12" s="125">
        <v>31.8</v>
      </c>
      <c r="JV12" s="125">
        <v>2.4321999999999999</v>
      </c>
      <c r="JW12" s="125">
        <v>0.11</v>
      </c>
      <c r="JX12" s="124"/>
      <c r="JY12" s="125">
        <v>-12.821</v>
      </c>
      <c r="JZ12" s="125">
        <v>-0.44169999999999998</v>
      </c>
      <c r="KA12" s="125">
        <v>-20.571899999999999</v>
      </c>
      <c r="KB12" s="125">
        <v>-11.889200000000001</v>
      </c>
      <c r="KC12" s="125">
        <v>-7.1718000000000002</v>
      </c>
      <c r="KD12" s="125">
        <v>-19.0778</v>
      </c>
      <c r="KE12" s="125">
        <v>-5.2245999999999997</v>
      </c>
      <c r="KF12" s="125">
        <v>-34.299999999999997</v>
      </c>
      <c r="KG12" s="125">
        <v>17.2</v>
      </c>
      <c r="KH12" s="125">
        <v>24.608000000000001</v>
      </c>
      <c r="KI12" s="125">
        <v>-92.356200000000001</v>
      </c>
    </row>
    <row r="13" spans="1:295" ht="18" customHeight="1" x14ac:dyDescent="0.3">
      <c r="A13" s="120" t="s">
        <v>59</v>
      </c>
      <c r="B13" s="120" t="s">
        <v>734</v>
      </c>
      <c r="C13" s="124"/>
      <c r="D13" s="125">
        <v>1.5807</v>
      </c>
      <c r="E13" s="125">
        <v>-6.1367000000000003</v>
      </c>
      <c r="F13" s="125">
        <v>5.3135000000000003</v>
      </c>
      <c r="G13" s="125">
        <v>10.1709</v>
      </c>
      <c r="H13" s="124"/>
      <c r="I13" s="125">
        <v>10.4209</v>
      </c>
      <c r="J13" s="124"/>
      <c r="K13" s="125">
        <v>6.0255999999999998</v>
      </c>
      <c r="L13" s="125">
        <v>1.46</v>
      </c>
      <c r="M13" s="125">
        <v>5.0274999999999999</v>
      </c>
      <c r="N13" s="125">
        <v>-4.4400000000000004</v>
      </c>
      <c r="O13" s="125">
        <v>-22</v>
      </c>
      <c r="P13" s="124"/>
      <c r="Q13" s="124"/>
      <c r="R13" s="125">
        <v>-13.2</v>
      </c>
      <c r="S13" s="125">
        <v>-0.2661</v>
      </c>
      <c r="T13" s="125">
        <v>-4.3662999999999998</v>
      </c>
      <c r="U13" s="125">
        <v>3.7982</v>
      </c>
      <c r="V13" s="125">
        <v>3.6522000000000001</v>
      </c>
      <c r="W13" s="125">
        <v>6.5369999999999999</v>
      </c>
      <c r="X13" s="125">
        <v>4.2535999999999996</v>
      </c>
      <c r="Y13" s="125">
        <v>0.26879999999999998</v>
      </c>
      <c r="Z13" s="125">
        <v>2.7216</v>
      </c>
      <c r="AA13" s="124"/>
      <c r="AB13" s="124"/>
      <c r="AC13" s="125">
        <v>-1.4159999999999999</v>
      </c>
      <c r="AD13" s="125">
        <v>-1.3979999999999999</v>
      </c>
      <c r="AE13" s="125">
        <v>0.35199999999999998</v>
      </c>
      <c r="AF13" s="125">
        <v>-17.760000000000002</v>
      </c>
      <c r="AG13" s="125">
        <v>-13.2</v>
      </c>
      <c r="AH13" s="125">
        <v>-1.587</v>
      </c>
      <c r="AI13" s="125">
        <v>0.35899999999999999</v>
      </c>
      <c r="AJ13" s="125">
        <v>-13.54</v>
      </c>
      <c r="AK13" s="125">
        <v>-13.6</v>
      </c>
      <c r="AL13" s="124"/>
      <c r="AM13" s="125">
        <v>-12.31</v>
      </c>
      <c r="AN13" s="125">
        <v>-12.12</v>
      </c>
      <c r="AO13" s="125">
        <v>2.4007000000000001</v>
      </c>
      <c r="AP13" s="125">
        <v>3.3269000000000002</v>
      </c>
      <c r="AQ13" s="125">
        <v>12.5243</v>
      </c>
      <c r="AR13" s="125">
        <v>13.425599999999999</v>
      </c>
      <c r="AS13" s="125">
        <v>-22.7424</v>
      </c>
      <c r="AT13" s="125">
        <v>-20.6297</v>
      </c>
      <c r="AU13" s="125">
        <v>-19.658899999999999</v>
      </c>
      <c r="AV13" s="125">
        <v>12.704499999999999</v>
      </c>
      <c r="AW13" s="125">
        <v>27.470600000000001</v>
      </c>
      <c r="AX13" s="125">
        <v>-15.1374</v>
      </c>
      <c r="AY13" s="125">
        <v>-14.1997</v>
      </c>
      <c r="AZ13" s="125">
        <v>2.7742</v>
      </c>
      <c r="BA13" s="125">
        <v>10.8248</v>
      </c>
      <c r="BB13" s="125">
        <v>65.240399999999994</v>
      </c>
      <c r="BC13" s="125">
        <v>9.4451999999999998</v>
      </c>
      <c r="BD13" s="125">
        <v>-5.9</v>
      </c>
      <c r="BE13" s="125">
        <v>-6.3</v>
      </c>
      <c r="BF13" s="125">
        <v>-14.7767</v>
      </c>
      <c r="BG13" s="125">
        <v>-14.9876</v>
      </c>
      <c r="BH13" s="125">
        <v>-2.1858</v>
      </c>
      <c r="BI13" s="124"/>
      <c r="BJ13" s="125">
        <v>13.4558</v>
      </c>
      <c r="BK13" s="125">
        <v>2.3797999999999999</v>
      </c>
      <c r="BL13" s="124"/>
      <c r="BM13" s="125">
        <v>-0.65239999999999998</v>
      </c>
      <c r="BN13" s="125">
        <v>-70.741900000000001</v>
      </c>
      <c r="BO13" s="125">
        <v>25.9102</v>
      </c>
      <c r="BP13" s="125">
        <v>25.360900000000001</v>
      </c>
      <c r="BQ13" s="125">
        <v>93.880600000000001</v>
      </c>
      <c r="BR13" s="125">
        <v>-138.4134</v>
      </c>
      <c r="BS13" s="124"/>
      <c r="BT13" s="124"/>
      <c r="BU13" s="124"/>
      <c r="BV13" s="124"/>
      <c r="BW13" s="125">
        <v>6.38</v>
      </c>
      <c r="BX13" s="125">
        <v>3.21</v>
      </c>
      <c r="BY13" s="125">
        <v>-15.45</v>
      </c>
      <c r="BZ13" s="125">
        <v>1.19</v>
      </c>
      <c r="CA13" s="125">
        <v>-26.2514</v>
      </c>
      <c r="CB13" s="125">
        <v>-26.1174</v>
      </c>
      <c r="CC13" s="125">
        <v>32.2438</v>
      </c>
      <c r="CD13" s="125">
        <v>32.472099999999998</v>
      </c>
      <c r="CE13" s="125">
        <v>-1.2639</v>
      </c>
      <c r="CF13" s="125">
        <v>2.2084999999999999</v>
      </c>
      <c r="CG13" s="125">
        <v>2.0238999999999998</v>
      </c>
      <c r="CH13" s="125">
        <v>11.6112</v>
      </c>
      <c r="CI13" s="124"/>
      <c r="CJ13" s="124"/>
      <c r="CK13" s="124"/>
      <c r="CL13" s="125">
        <v>14.6</v>
      </c>
      <c r="CM13" s="125">
        <v>11.5</v>
      </c>
      <c r="CN13" s="125">
        <v>-1.43</v>
      </c>
      <c r="CO13" s="125">
        <v>31.0639</v>
      </c>
      <c r="CP13" s="125">
        <v>31.368500000000001</v>
      </c>
      <c r="CQ13" s="125">
        <v>29.0471</v>
      </c>
      <c r="CR13" s="125">
        <v>87.198099999999997</v>
      </c>
      <c r="CS13" s="125">
        <v>87.925700000000006</v>
      </c>
      <c r="CT13" s="125">
        <v>-31.209700000000002</v>
      </c>
      <c r="CU13" s="125">
        <v>-59.239800000000002</v>
      </c>
      <c r="CV13" s="125">
        <v>-33.651699999999998</v>
      </c>
      <c r="CW13" s="125">
        <v>1.7773000000000001</v>
      </c>
      <c r="CX13" s="125">
        <v>15.75</v>
      </c>
      <c r="CY13" s="125">
        <v>5.42</v>
      </c>
      <c r="CZ13" s="125">
        <v>3.9110999999999998</v>
      </c>
      <c r="DA13" s="125">
        <v>4.3975999999999997</v>
      </c>
      <c r="DB13" s="125">
        <v>-6.94</v>
      </c>
      <c r="DC13" s="124"/>
      <c r="DD13" s="124"/>
      <c r="DE13" s="124"/>
      <c r="DF13" s="125">
        <v>21.1435</v>
      </c>
      <c r="DG13" s="124"/>
      <c r="DH13" s="125">
        <v>-3.4918</v>
      </c>
      <c r="DI13" s="124"/>
      <c r="DJ13" s="125">
        <v>19.2</v>
      </c>
      <c r="DK13" s="125">
        <v>-4.0869</v>
      </c>
      <c r="DL13" s="125">
        <v>-3.9272</v>
      </c>
      <c r="DM13" s="125">
        <v>-0.15770000000000001</v>
      </c>
      <c r="DN13" s="125">
        <v>1.4902</v>
      </c>
      <c r="DO13" s="125">
        <v>-3.69</v>
      </c>
      <c r="DP13" s="125">
        <v>-0.36</v>
      </c>
      <c r="DQ13" s="125">
        <v>7.3780000000000001</v>
      </c>
      <c r="DR13" s="125">
        <v>-21.216200000000001</v>
      </c>
      <c r="DS13" s="125">
        <v>-18.149999999999999</v>
      </c>
      <c r="DT13" s="124"/>
      <c r="DU13" s="125">
        <v>19.8</v>
      </c>
      <c r="DV13" s="125">
        <v>15.74</v>
      </c>
      <c r="DW13" s="125">
        <v>-19.327300000000001</v>
      </c>
      <c r="DX13" s="125">
        <v>-9.7909000000000006</v>
      </c>
      <c r="DY13" s="125">
        <v>-35.0625</v>
      </c>
      <c r="DZ13" s="125">
        <v>-35.445500000000003</v>
      </c>
      <c r="EA13" s="124"/>
      <c r="EB13" s="125">
        <v>-16.270299999999999</v>
      </c>
      <c r="EC13" s="125">
        <v>-26.7502</v>
      </c>
      <c r="ED13" s="125">
        <v>-26.391400000000001</v>
      </c>
      <c r="EE13" s="125">
        <v>-12.6219</v>
      </c>
      <c r="EF13" s="125">
        <v>-18.895</v>
      </c>
      <c r="EG13" s="125">
        <v>-11.231999999999999</v>
      </c>
      <c r="EH13" s="125">
        <v>-157.37200000000001</v>
      </c>
      <c r="EI13" s="125">
        <v>-8.6362000000000005</v>
      </c>
      <c r="EJ13" s="124"/>
      <c r="EK13" s="125">
        <v>-6.6445999999999996</v>
      </c>
      <c r="EL13" s="125">
        <v>-6.7836999999999996</v>
      </c>
      <c r="EM13" s="125">
        <v>19.386500000000002</v>
      </c>
      <c r="EN13" s="125">
        <v>-18.691299999999998</v>
      </c>
      <c r="EO13" s="124"/>
      <c r="EP13" s="125">
        <v>20.495999999999999</v>
      </c>
      <c r="EQ13" s="125">
        <v>-30.8279</v>
      </c>
      <c r="ER13" s="125">
        <v>-30.871400000000001</v>
      </c>
      <c r="ES13" s="125">
        <v>10.476599999999999</v>
      </c>
      <c r="ET13" s="125">
        <v>-14.95</v>
      </c>
      <c r="EU13" s="125">
        <v>-10.25</v>
      </c>
      <c r="EV13" s="125">
        <v>0.7</v>
      </c>
      <c r="EW13" s="125">
        <v>1.4512</v>
      </c>
      <c r="EX13" s="125">
        <v>-20.988</v>
      </c>
      <c r="EY13" s="125">
        <v>-10.3222</v>
      </c>
      <c r="EZ13" s="125">
        <v>-10.498799999999999</v>
      </c>
      <c r="FA13" s="125">
        <v>8.5198999999999998</v>
      </c>
      <c r="FB13" s="125">
        <v>10.8306</v>
      </c>
      <c r="FC13" s="125">
        <v>-28.233799999999999</v>
      </c>
      <c r="FD13" s="125">
        <v>5.2721</v>
      </c>
      <c r="FE13" s="124"/>
      <c r="FF13" s="125">
        <v>4.9564000000000004</v>
      </c>
      <c r="FG13" s="125">
        <v>4.0720999999999998</v>
      </c>
      <c r="FH13" s="125">
        <v>3.9729999999999999</v>
      </c>
      <c r="FI13" s="125">
        <v>0</v>
      </c>
      <c r="FJ13" s="125">
        <v>14.401199999999999</v>
      </c>
      <c r="FK13" s="125">
        <v>14.7362</v>
      </c>
      <c r="FL13" s="125">
        <v>-25.620799999999999</v>
      </c>
      <c r="FM13" s="125">
        <v>22.9758</v>
      </c>
      <c r="FN13" s="125">
        <v>22.715</v>
      </c>
      <c r="FO13" s="125">
        <v>-12.8597</v>
      </c>
      <c r="FP13" s="124"/>
      <c r="FQ13" s="125">
        <v>25.6999</v>
      </c>
      <c r="FR13" s="125">
        <v>-19.14</v>
      </c>
      <c r="FS13" s="125">
        <v>0.80610000000000004</v>
      </c>
      <c r="FT13" s="125">
        <v>0.16500000000000001</v>
      </c>
      <c r="FU13" s="125">
        <v>-0.61</v>
      </c>
      <c r="FV13" s="125">
        <v>2.44</v>
      </c>
      <c r="FW13" s="125">
        <v>-24.795000000000002</v>
      </c>
      <c r="FX13" s="124"/>
      <c r="FY13" s="125">
        <v>1.5169999999999999</v>
      </c>
      <c r="FZ13" s="125">
        <v>0.65900000000000003</v>
      </c>
      <c r="GA13" s="124"/>
      <c r="GB13" s="125">
        <v>8.52</v>
      </c>
      <c r="GC13" s="125">
        <v>-1.9810000000000001</v>
      </c>
      <c r="GD13" s="125">
        <v>7.2916999999999996</v>
      </c>
      <c r="GE13" s="125">
        <v>-2.1</v>
      </c>
      <c r="GF13" s="125">
        <v>21.259399999999999</v>
      </c>
      <c r="GG13" s="124"/>
      <c r="GH13" s="125">
        <v>21.340199999999999</v>
      </c>
      <c r="GI13" s="125">
        <v>-4.4551999999999996</v>
      </c>
      <c r="GJ13" s="125">
        <v>-4.6654999999999998</v>
      </c>
      <c r="GK13" s="125">
        <v>1.8346</v>
      </c>
      <c r="GL13" s="124"/>
      <c r="GM13" s="124"/>
      <c r="GN13" s="125">
        <v>-9.9494000000000007</v>
      </c>
      <c r="GO13" s="125">
        <v>-9.7941000000000003</v>
      </c>
      <c r="GP13" s="125">
        <v>2.7667000000000002</v>
      </c>
      <c r="GQ13" s="125">
        <v>-24.257400000000001</v>
      </c>
      <c r="GR13" s="125">
        <v>6.5091999999999999</v>
      </c>
      <c r="GS13" s="125">
        <v>7.0254000000000003</v>
      </c>
      <c r="GT13" s="125">
        <v>109.1088</v>
      </c>
      <c r="GU13" s="125">
        <v>-4.9691999999999998</v>
      </c>
      <c r="GV13" s="125">
        <v>-9.4746000000000006</v>
      </c>
      <c r="GW13" s="125">
        <v>6.2728999999999999</v>
      </c>
      <c r="GX13" s="125">
        <v>3.9796999999999998</v>
      </c>
      <c r="GY13" s="125">
        <v>5.4942000000000002</v>
      </c>
      <c r="GZ13" s="125">
        <v>5.5145</v>
      </c>
      <c r="HA13" s="125">
        <v>4</v>
      </c>
      <c r="HB13" s="125">
        <v>16.354299999999999</v>
      </c>
      <c r="HC13" s="125">
        <v>18.571100000000001</v>
      </c>
      <c r="HD13" s="125">
        <v>15.51</v>
      </c>
      <c r="HE13" s="125">
        <v>-22.808399999999999</v>
      </c>
      <c r="HF13" s="125">
        <v>-18.662400000000002</v>
      </c>
      <c r="HG13" s="125">
        <v>46.7577</v>
      </c>
      <c r="HH13" s="125">
        <v>102.95740000000001</v>
      </c>
      <c r="HI13" s="125">
        <v>26.901800000000001</v>
      </c>
      <c r="HJ13" s="125">
        <v>27.241599999999998</v>
      </c>
      <c r="HK13" s="125">
        <v>-11.6637</v>
      </c>
      <c r="HL13" s="125">
        <v>0</v>
      </c>
      <c r="HM13" s="125">
        <v>0</v>
      </c>
      <c r="HN13" s="125">
        <v>0</v>
      </c>
      <c r="HO13" s="124"/>
      <c r="HP13" s="125">
        <v>52.547400000000003</v>
      </c>
      <c r="HQ13" s="125">
        <v>-10.4962</v>
      </c>
      <c r="HR13" s="125">
        <v>-9.9030000000000005</v>
      </c>
      <c r="HS13" s="125">
        <v>-7.1577000000000002</v>
      </c>
      <c r="HT13" s="125">
        <v>-7.1505000000000001</v>
      </c>
      <c r="HU13" s="125">
        <v>2.31</v>
      </c>
      <c r="HV13" s="125">
        <v>2.54</v>
      </c>
      <c r="HW13" s="125">
        <v>-33.1</v>
      </c>
      <c r="HX13" s="125">
        <v>-33.4</v>
      </c>
      <c r="HY13" s="125">
        <v>1.7057</v>
      </c>
      <c r="HZ13" s="125">
        <v>-10.64</v>
      </c>
      <c r="IA13" s="125">
        <v>97.366900000000001</v>
      </c>
      <c r="IB13" s="125">
        <v>19.949200000000001</v>
      </c>
      <c r="IC13" s="125">
        <v>20.3201</v>
      </c>
      <c r="ID13" s="125">
        <v>-19.899999999999999</v>
      </c>
      <c r="IE13" s="125">
        <v>-45.2</v>
      </c>
      <c r="IF13" s="125">
        <v>-4.0999999999999996</v>
      </c>
      <c r="IG13" s="125">
        <v>-4.7</v>
      </c>
      <c r="IH13" s="124"/>
      <c r="II13" s="124"/>
      <c r="IJ13" s="125">
        <v>-127.8683</v>
      </c>
      <c r="IK13" s="125">
        <v>64.993399999999994</v>
      </c>
      <c r="IL13" s="125">
        <v>-279.43360000000001</v>
      </c>
      <c r="IM13" s="125">
        <v>-33.459299999999999</v>
      </c>
      <c r="IN13" s="125">
        <v>-28.1035</v>
      </c>
      <c r="IO13" s="125">
        <v>133.05590000000001</v>
      </c>
      <c r="IP13" s="125">
        <v>35.674900000000001</v>
      </c>
      <c r="IQ13" s="125">
        <v>129.5548</v>
      </c>
      <c r="IR13" s="125">
        <v>137.78739999999999</v>
      </c>
      <c r="IS13" s="125">
        <v>66.732699999999994</v>
      </c>
      <c r="IT13" s="125">
        <v>31.803599999999999</v>
      </c>
      <c r="IU13" s="125">
        <v>30.649000000000001</v>
      </c>
      <c r="IV13" s="125">
        <v>-21.082899999999999</v>
      </c>
      <c r="IW13" s="125">
        <v>223.95660000000001</v>
      </c>
      <c r="IX13" s="125">
        <v>-235.25739999999999</v>
      </c>
      <c r="IY13" s="125">
        <v>-12.725199999999999</v>
      </c>
      <c r="IZ13" s="125">
        <v>23.5029</v>
      </c>
      <c r="JA13" s="125">
        <v>-0.5847</v>
      </c>
      <c r="JB13" s="124"/>
      <c r="JC13" s="125">
        <v>-4.16</v>
      </c>
      <c r="JD13" s="125">
        <v>-0.871</v>
      </c>
      <c r="JE13" s="125">
        <v>-0.88</v>
      </c>
      <c r="JF13" s="125">
        <v>0</v>
      </c>
      <c r="JG13" s="124"/>
      <c r="JH13" s="125">
        <v>-2.3611</v>
      </c>
      <c r="JI13" s="125">
        <v>0.09</v>
      </c>
      <c r="JJ13" s="125">
        <v>14.0063</v>
      </c>
      <c r="JK13" s="125">
        <v>-9.6971000000000007</v>
      </c>
      <c r="JL13" s="125">
        <v>-10.1</v>
      </c>
      <c r="JM13" s="125">
        <v>-3.5609999999999999</v>
      </c>
      <c r="JN13" s="125">
        <v>-2.4990000000000001</v>
      </c>
      <c r="JO13" s="124"/>
      <c r="JP13" s="124"/>
      <c r="JQ13" s="124"/>
      <c r="JR13" s="125">
        <v>6.391</v>
      </c>
      <c r="JS13" s="125">
        <v>3.9552</v>
      </c>
      <c r="JT13" s="124"/>
      <c r="JU13" s="125">
        <v>31.8</v>
      </c>
      <c r="JV13" s="125">
        <v>1.9950000000000001</v>
      </c>
      <c r="JW13" s="125">
        <v>0.06</v>
      </c>
      <c r="JX13" s="124"/>
      <c r="JY13" s="125">
        <v>-13.074</v>
      </c>
      <c r="JZ13" s="125">
        <v>0.1158</v>
      </c>
      <c r="KA13" s="125">
        <v>-20.119700000000002</v>
      </c>
      <c r="KB13" s="125">
        <v>-11.607200000000001</v>
      </c>
      <c r="KC13" s="125">
        <v>-6.851</v>
      </c>
      <c r="KD13" s="125">
        <v>-19.465499999999999</v>
      </c>
      <c r="KE13" s="125">
        <v>-5.1523000000000003</v>
      </c>
      <c r="KF13" s="125">
        <v>-33.799999999999997</v>
      </c>
      <c r="KG13" s="125">
        <v>17</v>
      </c>
      <c r="KH13" s="125">
        <v>26.4298</v>
      </c>
      <c r="KI13" s="125">
        <v>-96.198300000000003</v>
      </c>
    </row>
    <row r="14" spans="1:295" ht="18" customHeight="1" x14ac:dyDescent="0.3">
      <c r="A14" s="120" t="s">
        <v>59</v>
      </c>
      <c r="B14" s="120" t="s">
        <v>735</v>
      </c>
      <c r="C14" s="124"/>
      <c r="D14" s="125">
        <v>2.9390000000000001</v>
      </c>
      <c r="E14" s="125">
        <v>-18.8689</v>
      </c>
      <c r="F14" s="125">
        <v>5.2465000000000002</v>
      </c>
      <c r="G14" s="125">
        <v>1.8552999999999999</v>
      </c>
      <c r="H14" s="124"/>
      <c r="I14" s="125">
        <v>12.241300000000001</v>
      </c>
      <c r="J14" s="124"/>
      <c r="K14" s="125">
        <v>5.1871</v>
      </c>
      <c r="L14" s="125">
        <v>1.1439999999999999</v>
      </c>
      <c r="M14" s="125">
        <v>4.93</v>
      </c>
      <c r="N14" s="125">
        <v>4.4400000000000004</v>
      </c>
      <c r="O14" s="125">
        <v>-22</v>
      </c>
      <c r="P14" s="124"/>
      <c r="Q14" s="125">
        <v>0.82799999999999996</v>
      </c>
      <c r="R14" s="125">
        <v>-15.4</v>
      </c>
      <c r="S14" s="125">
        <v>-0.49390000000000001</v>
      </c>
      <c r="T14" s="125">
        <v>-0.44750000000000001</v>
      </c>
      <c r="U14" s="125">
        <v>3.7507999999999999</v>
      </c>
      <c r="V14" s="125">
        <v>3.4068999999999998</v>
      </c>
      <c r="W14" s="125">
        <v>6.6553000000000004</v>
      </c>
      <c r="X14" s="125">
        <v>4.3068999999999997</v>
      </c>
      <c r="Y14" s="125">
        <v>4.0899999999999999E-2</v>
      </c>
      <c r="Z14" s="125">
        <v>2.4769000000000001</v>
      </c>
      <c r="AA14" s="124"/>
      <c r="AB14" s="124"/>
      <c r="AC14" s="125">
        <v>-1.5</v>
      </c>
      <c r="AD14" s="125">
        <v>-1.488</v>
      </c>
      <c r="AE14" s="125">
        <v>0.39200000000000002</v>
      </c>
      <c r="AF14" s="125">
        <v>-26.64</v>
      </c>
      <c r="AG14" s="125">
        <v>-13.2</v>
      </c>
      <c r="AH14" s="125">
        <v>-1.444</v>
      </c>
      <c r="AI14" s="125">
        <v>0.35199999999999998</v>
      </c>
      <c r="AJ14" s="125">
        <v>-13.45</v>
      </c>
      <c r="AK14" s="125">
        <v>-13.36</v>
      </c>
      <c r="AL14" s="125">
        <v>-10</v>
      </c>
      <c r="AM14" s="125">
        <v>-13.24</v>
      </c>
      <c r="AN14" s="125">
        <v>-12.89</v>
      </c>
      <c r="AO14" s="125">
        <v>2.2532000000000001</v>
      </c>
      <c r="AP14" s="125">
        <v>4.1055999999999999</v>
      </c>
      <c r="AQ14" s="125">
        <v>17.807200000000002</v>
      </c>
      <c r="AR14" s="125">
        <v>19.874099999999999</v>
      </c>
      <c r="AS14" s="125">
        <v>-23.876000000000001</v>
      </c>
      <c r="AT14" s="125">
        <v>-17.682600000000001</v>
      </c>
      <c r="AU14" s="125">
        <v>-16.8856</v>
      </c>
      <c r="AV14" s="125">
        <v>14.6538</v>
      </c>
      <c r="AW14" s="125">
        <v>12.092499999999999</v>
      </c>
      <c r="AX14" s="125">
        <v>-18.754300000000001</v>
      </c>
      <c r="AY14" s="125">
        <v>-14.6015</v>
      </c>
      <c r="AZ14" s="125">
        <v>2.7742</v>
      </c>
      <c r="BA14" s="125">
        <v>15.9528</v>
      </c>
      <c r="BB14" s="125">
        <v>72.105000000000004</v>
      </c>
      <c r="BC14" s="125">
        <v>11.1013</v>
      </c>
      <c r="BD14" s="125">
        <v>-6.7</v>
      </c>
      <c r="BE14" s="125">
        <v>-7.3</v>
      </c>
      <c r="BF14" s="125">
        <v>-21.3645</v>
      </c>
      <c r="BG14" s="125">
        <v>-18.1678</v>
      </c>
      <c r="BH14" s="125">
        <v>-0.91659999999999997</v>
      </c>
      <c r="BI14" s="124"/>
      <c r="BJ14" s="125">
        <v>16.754799999999999</v>
      </c>
      <c r="BK14" s="125">
        <v>1.28</v>
      </c>
      <c r="BL14" s="124"/>
      <c r="BM14" s="125">
        <v>-1.0204</v>
      </c>
      <c r="BN14" s="125">
        <v>-109.4699</v>
      </c>
      <c r="BO14" s="125">
        <v>28.8095</v>
      </c>
      <c r="BP14" s="125">
        <v>28.6264</v>
      </c>
      <c r="BQ14" s="125">
        <v>109.69029999999999</v>
      </c>
      <c r="BR14" s="125">
        <v>-160.9238</v>
      </c>
      <c r="BS14" s="124"/>
      <c r="BT14" s="124"/>
      <c r="BU14" s="124"/>
      <c r="BV14" s="125">
        <v>10.119300000000001</v>
      </c>
      <c r="BW14" s="125">
        <v>6.91</v>
      </c>
      <c r="BX14" s="125">
        <v>3.23</v>
      </c>
      <c r="BY14" s="125">
        <v>-15.18</v>
      </c>
      <c r="BZ14" s="125">
        <v>0.92</v>
      </c>
      <c r="CA14" s="125">
        <v>-27.457000000000001</v>
      </c>
      <c r="CB14" s="125">
        <v>-27.591000000000001</v>
      </c>
      <c r="CC14" s="125">
        <v>33.106499999999997</v>
      </c>
      <c r="CD14" s="125">
        <v>32.829900000000002</v>
      </c>
      <c r="CE14" s="125">
        <v>-1.294</v>
      </c>
      <c r="CF14" s="125">
        <v>-0.42720000000000002</v>
      </c>
      <c r="CG14" s="125">
        <v>-0.59689999999999999</v>
      </c>
      <c r="CH14" s="125">
        <v>16.471699999999998</v>
      </c>
      <c r="CI14" s="124"/>
      <c r="CJ14" s="124"/>
      <c r="CK14" s="124"/>
      <c r="CL14" s="125">
        <v>14.5</v>
      </c>
      <c r="CM14" s="125">
        <v>11.4</v>
      </c>
      <c r="CN14" s="125">
        <v>-1.4</v>
      </c>
      <c r="CO14" s="125">
        <v>29.686</v>
      </c>
      <c r="CP14" s="125">
        <v>29.177499999999998</v>
      </c>
      <c r="CQ14" s="125">
        <v>27.880299999999998</v>
      </c>
      <c r="CR14" s="125">
        <v>93.696200000000005</v>
      </c>
      <c r="CS14" s="125">
        <v>92.8095</v>
      </c>
      <c r="CT14" s="125">
        <v>-34.299300000000002</v>
      </c>
      <c r="CU14" s="125">
        <v>-62.702599999999997</v>
      </c>
      <c r="CV14" s="125">
        <v>-34.935499999999998</v>
      </c>
      <c r="CW14" s="125">
        <v>1.7821</v>
      </c>
      <c r="CX14" s="125">
        <v>16.79</v>
      </c>
      <c r="CY14" s="125">
        <v>5.8</v>
      </c>
      <c r="CZ14" s="125">
        <v>4.2236000000000002</v>
      </c>
      <c r="DA14" s="125">
        <v>4.5929000000000002</v>
      </c>
      <c r="DB14" s="125">
        <v>-6.94</v>
      </c>
      <c r="DC14" s="124"/>
      <c r="DD14" s="124"/>
      <c r="DE14" s="124"/>
      <c r="DF14" s="125">
        <v>24.680599999999998</v>
      </c>
      <c r="DG14" s="124"/>
      <c r="DH14" s="125">
        <v>-3.4028999999999998</v>
      </c>
      <c r="DI14" s="124"/>
      <c r="DJ14" s="124"/>
      <c r="DK14" s="125">
        <v>-4.2321999999999997</v>
      </c>
      <c r="DL14" s="125">
        <v>-3.9272</v>
      </c>
      <c r="DM14" s="125">
        <v>-0.94630000000000003</v>
      </c>
      <c r="DN14" s="125">
        <v>1.4902</v>
      </c>
      <c r="DO14" s="125">
        <v>-3.76</v>
      </c>
      <c r="DP14" s="125">
        <v>-0.12</v>
      </c>
      <c r="DQ14" s="125">
        <v>7.7035</v>
      </c>
      <c r="DR14" s="125">
        <v>-23.211300000000001</v>
      </c>
      <c r="DS14" s="125">
        <v>-17.55</v>
      </c>
      <c r="DT14" s="124"/>
      <c r="DU14" s="125">
        <v>19.32</v>
      </c>
      <c r="DV14" s="125">
        <v>15.97</v>
      </c>
      <c r="DW14" s="125">
        <v>-21.890899999999998</v>
      </c>
      <c r="DX14" s="125">
        <v>-11.427300000000001</v>
      </c>
      <c r="DY14" s="125">
        <v>-37.9998</v>
      </c>
      <c r="DZ14" s="125">
        <v>-37.2455</v>
      </c>
      <c r="EA14" s="124"/>
      <c r="EB14" s="125">
        <v>-18.994499999999999</v>
      </c>
      <c r="EC14" s="125">
        <v>-29.433800000000002</v>
      </c>
      <c r="ED14" s="125">
        <v>-29.3735</v>
      </c>
      <c r="EE14" s="125">
        <v>-16.9146</v>
      </c>
      <c r="EF14" s="125">
        <v>-20.512899999999998</v>
      </c>
      <c r="EG14" s="125">
        <v>-11.680999999999999</v>
      </c>
      <c r="EH14" s="125">
        <v>-172.8296</v>
      </c>
      <c r="EI14" s="125">
        <v>-2.8999999999999998E-3</v>
      </c>
      <c r="EJ14" s="124"/>
      <c r="EK14" s="125">
        <v>-7.4038000000000004</v>
      </c>
      <c r="EL14" s="125">
        <v>-6.8841000000000001</v>
      </c>
      <c r="EM14" s="125">
        <v>19.282399999999999</v>
      </c>
      <c r="EN14" s="125">
        <v>-17.2469</v>
      </c>
      <c r="EO14" s="124"/>
      <c r="EP14" s="125">
        <v>20.495999999999999</v>
      </c>
      <c r="EQ14" s="125">
        <v>-31.566500000000001</v>
      </c>
      <c r="ER14" s="125">
        <v>-31.428599999999999</v>
      </c>
      <c r="ES14" s="125">
        <v>9.9983000000000004</v>
      </c>
      <c r="ET14" s="125">
        <v>-16.739999999999998</v>
      </c>
      <c r="EU14" s="125">
        <v>-11.66</v>
      </c>
      <c r="EV14" s="125">
        <v>0</v>
      </c>
      <c r="EW14" s="125">
        <v>1.627</v>
      </c>
      <c r="EX14" s="125">
        <v>-20.123899999999999</v>
      </c>
      <c r="EY14" s="125">
        <v>-11.3385</v>
      </c>
      <c r="EZ14" s="125">
        <v>-11.634600000000001</v>
      </c>
      <c r="FA14" s="125">
        <v>8.7484000000000002</v>
      </c>
      <c r="FB14" s="125">
        <v>10.631500000000001</v>
      </c>
      <c r="FC14" s="125">
        <v>-28.75</v>
      </c>
      <c r="FD14" s="125">
        <v>4.8261000000000003</v>
      </c>
      <c r="FE14" s="124"/>
      <c r="FF14" s="125">
        <v>4.5195999999999996</v>
      </c>
      <c r="FG14" s="125">
        <v>0</v>
      </c>
      <c r="FH14" s="125">
        <v>0</v>
      </c>
      <c r="FI14" s="125">
        <v>0</v>
      </c>
      <c r="FJ14" s="125">
        <v>15.071099999999999</v>
      </c>
      <c r="FK14" s="125">
        <v>15.071099999999999</v>
      </c>
      <c r="FL14" s="125">
        <v>-23.443899999999999</v>
      </c>
      <c r="FM14" s="125">
        <v>25.524699999999999</v>
      </c>
      <c r="FN14" s="125">
        <v>26.102699999999999</v>
      </c>
      <c r="FO14" s="125">
        <v>-13.0472</v>
      </c>
      <c r="FP14" s="124"/>
      <c r="FQ14" s="125">
        <v>22.6188</v>
      </c>
      <c r="FR14" s="125">
        <v>-19.739999999999998</v>
      </c>
      <c r="FS14" s="125">
        <v>-0.79790000000000005</v>
      </c>
      <c r="FT14" s="125">
        <v>0.16500000000000001</v>
      </c>
      <c r="FU14" s="125">
        <v>0.04</v>
      </c>
      <c r="FV14" s="125">
        <v>2.99</v>
      </c>
      <c r="FW14" s="125">
        <v>-22.862500000000001</v>
      </c>
      <c r="FX14" s="124"/>
      <c r="FY14" s="125">
        <v>1.496</v>
      </c>
      <c r="FZ14" s="125">
        <v>0.65200000000000002</v>
      </c>
      <c r="GA14" s="124"/>
      <c r="GB14" s="125">
        <v>8.68</v>
      </c>
      <c r="GC14" s="125">
        <v>-2.9411</v>
      </c>
      <c r="GD14" s="125">
        <v>5.5305</v>
      </c>
      <c r="GE14" s="125">
        <v>-2.6</v>
      </c>
      <c r="GF14" s="125">
        <v>20.880299999999998</v>
      </c>
      <c r="GG14" s="124"/>
      <c r="GH14" s="125">
        <v>20.904399999999999</v>
      </c>
      <c r="GI14" s="125">
        <v>-4.0003000000000002</v>
      </c>
      <c r="GJ14" s="125">
        <v>-4.3150000000000004</v>
      </c>
      <c r="GK14" s="125">
        <v>1.8053999999999999</v>
      </c>
      <c r="GL14" s="124"/>
      <c r="GM14" s="124"/>
      <c r="GN14" s="125">
        <v>-9.1961999999999993</v>
      </c>
      <c r="GO14" s="125">
        <v>-10.8232</v>
      </c>
      <c r="GP14" s="125">
        <v>2.5308999999999999</v>
      </c>
      <c r="GQ14" s="125">
        <v>-23.930499999999999</v>
      </c>
      <c r="GR14" s="125">
        <v>6.2385000000000002</v>
      </c>
      <c r="GS14" s="125">
        <v>7.8932000000000002</v>
      </c>
      <c r="GT14" s="125">
        <v>105.37220000000001</v>
      </c>
      <c r="GU14" s="125">
        <v>-5.3057999999999996</v>
      </c>
      <c r="GV14" s="125">
        <v>-9.6379999999999999</v>
      </c>
      <c r="GW14" s="125">
        <v>6.4596</v>
      </c>
      <c r="GX14" s="125">
        <v>4.5091000000000001</v>
      </c>
      <c r="GY14" s="125">
        <v>5.5162000000000004</v>
      </c>
      <c r="GZ14" s="125">
        <v>5.4749999999999996</v>
      </c>
      <c r="HA14" s="125">
        <v>3.9348000000000001</v>
      </c>
      <c r="HB14" s="125">
        <v>18.430599999999998</v>
      </c>
      <c r="HC14" s="125">
        <v>18.9437</v>
      </c>
      <c r="HD14" s="125">
        <v>11.73</v>
      </c>
      <c r="HE14" s="125">
        <v>-19.322700000000001</v>
      </c>
      <c r="HF14" s="125">
        <v>-21.777999999999999</v>
      </c>
      <c r="HG14" s="125">
        <v>42.489800000000002</v>
      </c>
      <c r="HH14" s="125">
        <v>107.78360000000001</v>
      </c>
      <c r="HI14" s="125">
        <v>26.5337</v>
      </c>
      <c r="HJ14" s="125">
        <v>26.662400000000002</v>
      </c>
      <c r="HK14" s="125">
        <v>-12.6683</v>
      </c>
      <c r="HL14" s="125">
        <v>0</v>
      </c>
      <c r="HM14" s="125">
        <v>0</v>
      </c>
      <c r="HN14" s="125">
        <v>0</v>
      </c>
      <c r="HO14" s="124"/>
      <c r="HP14" s="124"/>
      <c r="HQ14" s="125">
        <v>-10.715999999999999</v>
      </c>
      <c r="HR14" s="125">
        <v>-9.9084000000000003</v>
      </c>
      <c r="HS14" s="125">
        <v>-6.4206000000000003</v>
      </c>
      <c r="HT14" s="125">
        <v>-7.0591999999999997</v>
      </c>
      <c r="HU14" s="125">
        <v>3.07</v>
      </c>
      <c r="HV14" s="125">
        <v>2.96</v>
      </c>
      <c r="HW14" s="125">
        <v>-31.9</v>
      </c>
      <c r="HX14" s="125">
        <v>-32.200000000000003</v>
      </c>
      <c r="HY14" s="125">
        <v>1.6012999999999999</v>
      </c>
      <c r="HZ14" s="125">
        <v>-11.04</v>
      </c>
      <c r="IA14" s="125">
        <v>95.751400000000004</v>
      </c>
      <c r="IB14" s="125">
        <v>20.959099999999999</v>
      </c>
      <c r="IC14" s="125">
        <v>21.4344</v>
      </c>
      <c r="ID14" s="125">
        <v>-19.899999999999999</v>
      </c>
      <c r="IE14" s="125">
        <v>-45.5</v>
      </c>
      <c r="IF14" s="125">
        <v>-4.9000000000000004</v>
      </c>
      <c r="IG14" s="125">
        <v>-5.4</v>
      </c>
      <c r="IH14" s="125">
        <v>-17.822099999999999</v>
      </c>
      <c r="II14" s="124"/>
      <c r="IJ14" s="125">
        <v>-140.81659999999999</v>
      </c>
      <c r="IK14" s="125">
        <v>66.305999999999997</v>
      </c>
      <c r="IL14" s="125">
        <v>-271.00020000000001</v>
      </c>
      <c r="IM14" s="125">
        <v>-30.619399999999999</v>
      </c>
      <c r="IN14" s="125">
        <v>-29.802600000000002</v>
      </c>
      <c r="IO14" s="125">
        <v>131.4795</v>
      </c>
      <c r="IP14" s="125">
        <v>38.073599999999999</v>
      </c>
      <c r="IQ14" s="125">
        <v>131.11160000000001</v>
      </c>
      <c r="IR14" s="125">
        <v>133.13759999999999</v>
      </c>
      <c r="IS14" s="125">
        <v>65.479500000000002</v>
      </c>
      <c r="IT14" s="125">
        <v>30.904599999999999</v>
      </c>
      <c r="IU14" s="125">
        <v>30.695799999999998</v>
      </c>
      <c r="IV14" s="125">
        <v>-18.525600000000001</v>
      </c>
      <c r="IW14" s="125">
        <v>223.40479999999999</v>
      </c>
      <c r="IX14" s="125">
        <v>-231.1182</v>
      </c>
      <c r="IY14" s="125">
        <v>-8.7256</v>
      </c>
      <c r="IZ14" s="125">
        <v>21.773</v>
      </c>
      <c r="JA14" s="125">
        <v>-1.1243000000000001</v>
      </c>
      <c r="JB14" s="124"/>
      <c r="JC14" s="125">
        <v>-4.32</v>
      </c>
      <c r="JD14" s="125">
        <v>-0.872</v>
      </c>
      <c r="JE14" s="125">
        <v>-0.88100000000000001</v>
      </c>
      <c r="JF14" s="125">
        <v>0.24</v>
      </c>
      <c r="JG14" s="124"/>
      <c r="JH14" s="125">
        <v>-2.5350999999999999</v>
      </c>
      <c r="JI14" s="125">
        <v>5.9499999999999997E-2</v>
      </c>
      <c r="JJ14" s="125">
        <v>13.1853</v>
      </c>
      <c r="JK14" s="125">
        <v>-9.5505999999999993</v>
      </c>
      <c r="JL14" s="125">
        <v>-9.8000000000000007</v>
      </c>
      <c r="JM14" s="125">
        <v>-2.3620000000000001</v>
      </c>
      <c r="JN14" s="125">
        <v>-2.081</v>
      </c>
      <c r="JO14" s="124"/>
      <c r="JP14" s="124"/>
      <c r="JQ14" s="124"/>
      <c r="JR14" s="125">
        <v>6.0438000000000001</v>
      </c>
      <c r="JS14" s="125">
        <v>6.4762000000000004</v>
      </c>
      <c r="JT14" s="124"/>
      <c r="JU14" s="125">
        <v>31.7</v>
      </c>
      <c r="JV14" s="125">
        <v>2.5754000000000001</v>
      </c>
      <c r="JW14" s="125">
        <v>0.01</v>
      </c>
      <c r="JX14" s="124"/>
      <c r="JY14" s="125">
        <v>-12.7439</v>
      </c>
      <c r="JZ14" s="125">
        <v>0.1003</v>
      </c>
      <c r="KA14" s="125">
        <v>-20.095600000000001</v>
      </c>
      <c r="KB14" s="125">
        <v>-12.556699999999999</v>
      </c>
      <c r="KC14" s="125">
        <v>-7.3221999999999996</v>
      </c>
      <c r="KD14" s="125">
        <v>-18.3399</v>
      </c>
      <c r="KE14" s="125">
        <v>-5.1578999999999997</v>
      </c>
      <c r="KF14" s="125">
        <v>-33.799999999999997</v>
      </c>
      <c r="KG14" s="125">
        <v>16.5</v>
      </c>
      <c r="KH14" s="125">
        <v>33.090499999999999</v>
      </c>
      <c r="KI14" s="125">
        <v>-95.310599999999994</v>
      </c>
    </row>
    <row r="15" spans="1:295" ht="18" customHeight="1" x14ac:dyDescent="0.3">
      <c r="A15" s="120" t="s">
        <v>59</v>
      </c>
      <c r="B15" s="120" t="s">
        <v>736</v>
      </c>
      <c r="C15" s="124"/>
      <c r="D15" s="125">
        <v>3.9346999999999999</v>
      </c>
      <c r="E15" s="125">
        <v>-20.510400000000001</v>
      </c>
      <c r="F15" s="125">
        <v>1.1191</v>
      </c>
      <c r="G15" s="125">
        <v>4.1829000000000001</v>
      </c>
      <c r="H15" s="124"/>
      <c r="I15" s="125">
        <v>12.896599999999999</v>
      </c>
      <c r="J15" s="124"/>
      <c r="K15" s="125">
        <v>6.0961999999999996</v>
      </c>
      <c r="L15" s="125">
        <v>1.617</v>
      </c>
      <c r="M15" s="125">
        <v>5.2332999999999998</v>
      </c>
      <c r="N15" s="125">
        <v>-2.2200000000000002</v>
      </c>
      <c r="O15" s="124"/>
      <c r="P15" s="124"/>
      <c r="Q15" s="125">
        <v>0.82799999999999996</v>
      </c>
      <c r="R15" s="125">
        <v>-15.4</v>
      </c>
      <c r="S15" s="125">
        <v>-0.59099999999999997</v>
      </c>
      <c r="T15" s="125">
        <v>-7.3083</v>
      </c>
      <c r="U15" s="125">
        <v>2.9447000000000001</v>
      </c>
      <c r="V15" s="125">
        <v>2.8138999999999998</v>
      </c>
      <c r="W15" s="125">
        <v>5.1779999999999999</v>
      </c>
      <c r="X15" s="125">
        <v>2.4594999999999998</v>
      </c>
      <c r="Y15" s="125">
        <v>-4.1500000000000002E-2</v>
      </c>
      <c r="Z15" s="125">
        <v>2.5293000000000001</v>
      </c>
      <c r="AA15" s="124"/>
      <c r="AB15" s="124"/>
      <c r="AC15" s="125">
        <v>-1.5309999999999999</v>
      </c>
      <c r="AD15" s="125">
        <v>-1.5029999999999999</v>
      </c>
      <c r="AE15" s="125">
        <v>-2.8330000000000002</v>
      </c>
      <c r="AF15" s="125">
        <v>-17.760000000000002</v>
      </c>
      <c r="AG15" s="125">
        <v>-13.2</v>
      </c>
      <c r="AH15" s="125">
        <v>-1.931</v>
      </c>
      <c r="AI15" s="125">
        <v>0.39600000000000002</v>
      </c>
      <c r="AJ15" s="125">
        <v>-14.16</v>
      </c>
      <c r="AK15" s="125">
        <v>-14.17</v>
      </c>
      <c r="AL15" s="124"/>
      <c r="AM15" s="125">
        <v>-12.07</v>
      </c>
      <c r="AN15" s="125">
        <v>-12.21</v>
      </c>
      <c r="AO15" s="125">
        <v>3.3208000000000002</v>
      </c>
      <c r="AP15" s="125">
        <v>3.2136999999999998</v>
      </c>
      <c r="AQ15" s="125">
        <v>13.9856</v>
      </c>
      <c r="AR15" s="125">
        <v>15.826499999999999</v>
      </c>
      <c r="AS15" s="125">
        <v>-23.235600000000002</v>
      </c>
      <c r="AT15" s="125">
        <v>-18.888200000000001</v>
      </c>
      <c r="AU15" s="125">
        <v>-18.608599999999999</v>
      </c>
      <c r="AV15" s="125">
        <v>15.486499999999999</v>
      </c>
      <c r="AW15" s="125">
        <v>11.7872</v>
      </c>
      <c r="AX15" s="125">
        <v>-11.3865</v>
      </c>
      <c r="AY15" s="125">
        <v>-11.788399999999999</v>
      </c>
      <c r="AZ15" s="125">
        <v>2.7742</v>
      </c>
      <c r="BA15" s="125">
        <v>14.050700000000001</v>
      </c>
      <c r="BB15" s="125">
        <v>84.910200000000003</v>
      </c>
      <c r="BC15" s="125">
        <v>9.5419</v>
      </c>
      <c r="BD15" s="125">
        <v>-6</v>
      </c>
      <c r="BE15" s="125">
        <v>-6.6</v>
      </c>
      <c r="BF15" s="125">
        <v>-18.506599999999999</v>
      </c>
      <c r="BG15" s="125">
        <v>-20.6462</v>
      </c>
      <c r="BH15" s="125">
        <v>-0.95860000000000001</v>
      </c>
      <c r="BI15" s="124"/>
      <c r="BJ15" s="125">
        <v>15.2577</v>
      </c>
      <c r="BK15" s="125">
        <v>1.6601999999999999</v>
      </c>
      <c r="BL15" s="124"/>
      <c r="BM15" s="125">
        <v>-0.79579999999999995</v>
      </c>
      <c r="BN15" s="125">
        <v>-107.88290000000001</v>
      </c>
      <c r="BO15" s="125">
        <v>28.077000000000002</v>
      </c>
      <c r="BP15" s="125">
        <v>28.107500000000002</v>
      </c>
      <c r="BQ15" s="125">
        <v>108.00360000000001</v>
      </c>
      <c r="BR15" s="125">
        <v>-152.59180000000001</v>
      </c>
      <c r="BS15" s="124"/>
      <c r="BT15" s="124"/>
      <c r="BU15" s="124"/>
      <c r="BV15" s="124"/>
      <c r="BW15" s="125">
        <v>6.59</v>
      </c>
      <c r="BX15" s="125">
        <v>3.22</v>
      </c>
      <c r="BY15" s="125">
        <v>-15.33</v>
      </c>
      <c r="BZ15" s="125">
        <v>-0.57999999999999996</v>
      </c>
      <c r="CA15" s="125">
        <v>-26.385400000000001</v>
      </c>
      <c r="CB15" s="125">
        <v>-26.519300000000001</v>
      </c>
      <c r="CC15" s="125">
        <v>32.081200000000003</v>
      </c>
      <c r="CD15" s="125">
        <v>31.747800000000002</v>
      </c>
      <c r="CE15" s="125">
        <v>-3.1438999999999999</v>
      </c>
      <c r="CF15" s="125">
        <v>1.1741999999999999</v>
      </c>
      <c r="CG15" s="125">
        <v>1.3134999999999999</v>
      </c>
      <c r="CH15" s="125">
        <v>14.8611</v>
      </c>
      <c r="CI15" s="124"/>
      <c r="CJ15" s="124"/>
      <c r="CK15" s="124"/>
      <c r="CL15" s="125">
        <v>14.7</v>
      </c>
      <c r="CM15" s="125">
        <v>11.6</v>
      </c>
      <c r="CN15" s="125">
        <v>-1.38</v>
      </c>
      <c r="CO15" s="125">
        <v>29.5901</v>
      </c>
      <c r="CP15" s="125">
        <v>29.846699999999998</v>
      </c>
      <c r="CQ15" s="125">
        <v>28.325600000000001</v>
      </c>
      <c r="CR15" s="125">
        <v>92.42</v>
      </c>
      <c r="CS15" s="125">
        <v>92.879400000000004</v>
      </c>
      <c r="CT15" s="125">
        <v>-33.266599999999997</v>
      </c>
      <c r="CU15" s="125">
        <v>-61.422600000000003</v>
      </c>
      <c r="CV15" s="125">
        <v>-35.933</v>
      </c>
      <c r="CW15" s="125">
        <v>1.7265999999999999</v>
      </c>
      <c r="CX15" s="125">
        <v>16.02</v>
      </c>
      <c r="CY15" s="125">
        <v>5.49</v>
      </c>
      <c r="CZ15" s="125">
        <v>3.7549000000000001</v>
      </c>
      <c r="DA15" s="125">
        <v>4.2023000000000001</v>
      </c>
      <c r="DB15" s="125">
        <v>-6.84</v>
      </c>
      <c r="DC15" s="124"/>
      <c r="DD15" s="124"/>
      <c r="DE15" s="124"/>
      <c r="DF15" s="125">
        <v>24.060199999999998</v>
      </c>
      <c r="DG15" s="124"/>
      <c r="DH15" s="125">
        <v>-3.3605999999999998</v>
      </c>
      <c r="DI15" s="124"/>
      <c r="DJ15" s="124"/>
      <c r="DK15" s="125">
        <v>-4.4446000000000003</v>
      </c>
      <c r="DL15" s="125">
        <v>-3.9272</v>
      </c>
      <c r="DM15" s="125">
        <v>1.7398</v>
      </c>
      <c r="DN15" s="125">
        <v>1.4902</v>
      </c>
      <c r="DO15" s="125">
        <v>-3.82</v>
      </c>
      <c r="DP15" s="125">
        <v>-1.1499999999999999</v>
      </c>
      <c r="DQ15" s="125">
        <v>7.1455000000000002</v>
      </c>
      <c r="DR15" s="125">
        <v>-24.756399999999999</v>
      </c>
      <c r="DS15" s="125">
        <v>-17.440000000000001</v>
      </c>
      <c r="DT15" s="124"/>
      <c r="DU15" s="125">
        <v>19.170000000000002</v>
      </c>
      <c r="DV15" s="125">
        <v>15.69</v>
      </c>
      <c r="DW15" s="125">
        <v>-22.145499999999998</v>
      </c>
      <c r="DX15" s="125">
        <v>-10.9909</v>
      </c>
      <c r="DY15" s="125">
        <v>-36.427199999999999</v>
      </c>
      <c r="DZ15" s="125">
        <v>-36.472700000000003</v>
      </c>
      <c r="EA15" s="124"/>
      <c r="EB15" s="125">
        <v>-18.082599999999999</v>
      </c>
      <c r="EC15" s="125">
        <v>-27.927800000000001</v>
      </c>
      <c r="ED15" s="125">
        <v>-28.185300000000002</v>
      </c>
      <c r="EE15" s="125">
        <v>-17.294</v>
      </c>
      <c r="EF15" s="125">
        <v>-20.219000000000001</v>
      </c>
      <c r="EG15" s="125">
        <v>-11.49</v>
      </c>
      <c r="EH15" s="125">
        <v>-170.53649999999999</v>
      </c>
      <c r="EI15" s="125">
        <v>-6.5823</v>
      </c>
      <c r="EJ15" s="124"/>
      <c r="EK15" s="125">
        <v>-7.4271000000000003</v>
      </c>
      <c r="EL15" s="125">
        <v>-6.7144000000000004</v>
      </c>
      <c r="EM15" s="125">
        <v>20.482399999999998</v>
      </c>
      <c r="EN15" s="125">
        <v>-17.440000000000001</v>
      </c>
      <c r="EO15" s="124"/>
      <c r="EP15" s="125">
        <v>12.304</v>
      </c>
      <c r="EQ15" s="125">
        <v>-30.812200000000001</v>
      </c>
      <c r="ER15" s="125">
        <v>-30.391300000000001</v>
      </c>
      <c r="ES15" s="125">
        <v>10.259399999999999</v>
      </c>
      <c r="ET15" s="125">
        <v>-11.34</v>
      </c>
      <c r="EU15" s="125">
        <v>-14.2</v>
      </c>
      <c r="EV15" s="125">
        <v>-0.2</v>
      </c>
      <c r="EW15" s="125">
        <v>1.6165</v>
      </c>
      <c r="EX15" s="125">
        <v>-20.322900000000001</v>
      </c>
      <c r="EY15" s="125">
        <v>-10.870799999999999</v>
      </c>
      <c r="EZ15" s="125">
        <v>-11.001099999999999</v>
      </c>
      <c r="FA15" s="125">
        <v>9.0768000000000004</v>
      </c>
      <c r="FB15" s="125">
        <v>10.6915</v>
      </c>
      <c r="FC15" s="125">
        <v>-29.181799999999999</v>
      </c>
      <c r="FD15" s="125">
        <v>5.2568000000000001</v>
      </c>
      <c r="FE15" s="124"/>
      <c r="FF15" s="125">
        <v>4.9387999999999996</v>
      </c>
      <c r="FG15" s="125">
        <v>3.7917000000000001</v>
      </c>
      <c r="FH15" s="125">
        <v>3.6682000000000001</v>
      </c>
      <c r="FI15" s="125">
        <v>2.5299</v>
      </c>
      <c r="FJ15" s="125">
        <v>14.903600000000001</v>
      </c>
      <c r="FK15" s="125">
        <v>14.2338</v>
      </c>
      <c r="FL15" s="125">
        <v>-26.9605</v>
      </c>
      <c r="FM15" s="125">
        <v>24.491700000000002</v>
      </c>
      <c r="FN15" s="125">
        <v>24.3736</v>
      </c>
      <c r="FO15" s="125">
        <v>-14.159700000000001</v>
      </c>
      <c r="FP15" s="124"/>
      <c r="FQ15" s="125">
        <v>24.488900000000001</v>
      </c>
      <c r="FR15" s="125">
        <v>-19.829999999999998</v>
      </c>
      <c r="FS15" s="125">
        <v>0.39960000000000001</v>
      </c>
      <c r="FT15" s="125">
        <v>0.16500000000000001</v>
      </c>
      <c r="FU15" s="125">
        <v>-0.73</v>
      </c>
      <c r="FV15" s="125">
        <v>3.1</v>
      </c>
      <c r="FW15" s="125">
        <v>-24.731400000000001</v>
      </c>
      <c r="FX15" s="124"/>
      <c r="FY15" s="125">
        <v>1.542</v>
      </c>
      <c r="FZ15" s="125">
        <v>0.54100000000000004</v>
      </c>
      <c r="GA15" s="124"/>
      <c r="GB15" s="125">
        <v>7.53</v>
      </c>
      <c r="GC15" s="125">
        <v>-2.0375999999999999</v>
      </c>
      <c r="GD15" s="125">
        <v>7.5000999999999998</v>
      </c>
      <c r="GE15" s="125">
        <v>-2.4700000000000002</v>
      </c>
      <c r="GF15" s="125">
        <v>19.973500000000001</v>
      </c>
      <c r="GG15" s="124"/>
      <c r="GH15" s="125">
        <v>20.6736</v>
      </c>
      <c r="GI15" s="125">
        <v>-4.0256999999999996</v>
      </c>
      <c r="GJ15" s="125">
        <v>-4.2371999999999996</v>
      </c>
      <c r="GK15" s="125">
        <v>1.7994000000000001</v>
      </c>
      <c r="GL15" s="124"/>
      <c r="GM15" s="124"/>
      <c r="GN15" s="125">
        <v>-8.9108999999999998</v>
      </c>
      <c r="GO15" s="125">
        <v>-9.9754000000000005</v>
      </c>
      <c r="GP15" s="125">
        <v>2.6107999999999998</v>
      </c>
      <c r="GQ15" s="125">
        <v>-23.959</v>
      </c>
      <c r="GR15" s="125">
        <v>5.8056000000000001</v>
      </c>
      <c r="GS15" s="125">
        <v>5.9294000000000002</v>
      </c>
      <c r="GT15" s="125">
        <v>106.11199999999999</v>
      </c>
      <c r="GU15" s="125">
        <v>-5.3390000000000004</v>
      </c>
      <c r="GV15" s="125">
        <v>-9.7410999999999994</v>
      </c>
      <c r="GW15" s="125">
        <v>6.8506999999999998</v>
      </c>
      <c r="GX15" s="125">
        <v>3.9373</v>
      </c>
      <c r="GY15" s="125">
        <v>5.5235000000000003</v>
      </c>
      <c r="GZ15" s="125">
        <v>5.5304000000000002</v>
      </c>
      <c r="HA15" s="125">
        <v>3.5783999999999998</v>
      </c>
      <c r="HB15" s="125">
        <v>16.279599999999999</v>
      </c>
      <c r="HC15" s="125">
        <v>16.810199999999998</v>
      </c>
      <c r="HD15" s="125">
        <v>10.48</v>
      </c>
      <c r="HE15" s="125">
        <v>-17.766200000000001</v>
      </c>
      <c r="HF15" s="125">
        <v>-19.004899999999999</v>
      </c>
      <c r="HG15" s="125">
        <v>40.290999999999997</v>
      </c>
      <c r="HH15" s="125">
        <v>105.05719999999999</v>
      </c>
      <c r="HI15" s="125">
        <v>26.535499999999999</v>
      </c>
      <c r="HJ15" s="125">
        <v>26.953199999999999</v>
      </c>
      <c r="HK15" s="125">
        <v>-12.1769</v>
      </c>
      <c r="HL15" s="125">
        <v>0</v>
      </c>
      <c r="HM15" s="125">
        <v>0</v>
      </c>
      <c r="HN15" s="125">
        <v>0</v>
      </c>
      <c r="HO15" s="124"/>
      <c r="HP15" s="124"/>
      <c r="HQ15" s="125">
        <v>-10.369899999999999</v>
      </c>
      <c r="HR15" s="125">
        <v>-9.8095999999999997</v>
      </c>
      <c r="HS15" s="125">
        <v>-7.0571999999999999</v>
      </c>
      <c r="HT15" s="125">
        <v>-7.2519</v>
      </c>
      <c r="HU15" s="125">
        <v>2.57</v>
      </c>
      <c r="HV15" s="125">
        <v>2.7</v>
      </c>
      <c r="HW15" s="125">
        <v>-30.9</v>
      </c>
      <c r="HX15" s="125">
        <v>-31.1</v>
      </c>
      <c r="HY15" s="125">
        <v>1.583</v>
      </c>
      <c r="HZ15" s="125">
        <v>-10.56</v>
      </c>
      <c r="IA15" s="125">
        <v>93.276499999999999</v>
      </c>
      <c r="IB15" s="125">
        <v>19.109200000000001</v>
      </c>
      <c r="IC15" s="125">
        <v>18.917000000000002</v>
      </c>
      <c r="ID15" s="125">
        <v>-19.5</v>
      </c>
      <c r="IE15" s="125">
        <v>-43.9</v>
      </c>
      <c r="IF15" s="125">
        <v>-5.8</v>
      </c>
      <c r="IG15" s="125">
        <v>-6.4</v>
      </c>
      <c r="IH15" s="124"/>
      <c r="II15" s="125">
        <v>-17.6294</v>
      </c>
      <c r="IJ15" s="125">
        <v>-136.5444</v>
      </c>
      <c r="IK15" s="125">
        <v>62.844499999999996</v>
      </c>
      <c r="IL15" s="125">
        <v>-271.89440000000002</v>
      </c>
      <c r="IM15" s="125">
        <v>-30.142399999999999</v>
      </c>
      <c r="IN15" s="125">
        <v>-29.2759</v>
      </c>
      <c r="IO15" s="125">
        <v>129.41050000000001</v>
      </c>
      <c r="IP15" s="125">
        <v>39.0032</v>
      </c>
      <c r="IQ15" s="125">
        <v>126.09399999999999</v>
      </c>
      <c r="IR15" s="125">
        <v>132.66749999999999</v>
      </c>
      <c r="IS15" s="125">
        <v>66.377099999999999</v>
      </c>
      <c r="IT15" s="125">
        <v>29.885100000000001</v>
      </c>
      <c r="IU15" s="125">
        <v>31.476199999999999</v>
      </c>
      <c r="IV15" s="125">
        <v>-17.074000000000002</v>
      </c>
      <c r="IW15" s="125">
        <v>220.52770000000001</v>
      </c>
      <c r="IX15" s="125">
        <v>-232.92930000000001</v>
      </c>
      <c r="IY15" s="125">
        <v>-13.3246</v>
      </c>
      <c r="IZ15" s="125">
        <v>21.347899999999999</v>
      </c>
      <c r="JA15" s="125">
        <v>-1.1707000000000001</v>
      </c>
      <c r="JB15" s="124"/>
      <c r="JC15" s="125">
        <v>-4</v>
      </c>
      <c r="JD15" s="125">
        <v>-0.83599999999999997</v>
      </c>
      <c r="JE15" s="125">
        <v>-0.84199999999999997</v>
      </c>
      <c r="JF15" s="125">
        <v>0</v>
      </c>
      <c r="JG15" s="124"/>
      <c r="JH15" s="125">
        <v>-2.2867999999999999</v>
      </c>
      <c r="JI15" s="125">
        <v>5.9499999999999997E-2</v>
      </c>
      <c r="JJ15" s="125">
        <v>12.8344</v>
      </c>
      <c r="JK15" s="125">
        <v>-9.2850999999999999</v>
      </c>
      <c r="JL15" s="125">
        <v>-9.5</v>
      </c>
      <c r="JM15" s="125">
        <v>-0.86899999999999999</v>
      </c>
      <c r="JN15" s="125">
        <v>-1.556</v>
      </c>
      <c r="JO15" s="124"/>
      <c r="JP15" s="124"/>
      <c r="JQ15" s="124"/>
      <c r="JR15" s="125">
        <v>6.2751999999999999</v>
      </c>
      <c r="JS15" s="125">
        <v>4.3464999999999998</v>
      </c>
      <c r="JT15" s="124"/>
      <c r="JU15" s="125">
        <v>30</v>
      </c>
      <c r="JV15" s="125">
        <v>3.0007999999999999</v>
      </c>
      <c r="JW15" s="125">
        <v>0.04</v>
      </c>
      <c r="JX15" s="124"/>
      <c r="JY15" s="125">
        <v>-12.691000000000001</v>
      </c>
      <c r="JZ15" s="125">
        <v>0.15679999999999999</v>
      </c>
      <c r="KA15" s="125">
        <v>-20.620999999999999</v>
      </c>
      <c r="KB15" s="125">
        <v>-11.889699999999999</v>
      </c>
      <c r="KC15" s="125">
        <v>-6.5442</v>
      </c>
      <c r="KD15" s="125">
        <v>-19.6812</v>
      </c>
      <c r="KE15" s="125">
        <v>-4.9158999999999997</v>
      </c>
      <c r="KF15" s="125">
        <v>-32.4</v>
      </c>
      <c r="KG15" s="125">
        <v>15</v>
      </c>
      <c r="KH15" s="125">
        <v>33.866900000000001</v>
      </c>
      <c r="KI15" s="125">
        <v>-101.4115</v>
      </c>
    </row>
    <row r="16" spans="1:295" ht="18" customHeight="1" x14ac:dyDescent="0.3">
      <c r="A16" s="120" t="s">
        <v>59</v>
      </c>
      <c r="B16" s="120" t="s">
        <v>737</v>
      </c>
      <c r="C16" s="127"/>
      <c r="D16" s="128">
        <v>4.3124000000000002</v>
      </c>
      <c r="E16" s="128">
        <v>-21.039400000000001</v>
      </c>
      <c r="F16" s="128">
        <v>-0.57389999999999997</v>
      </c>
      <c r="G16" s="128">
        <v>5.2271000000000001</v>
      </c>
      <c r="H16" s="127"/>
      <c r="I16" s="128">
        <v>12.9229</v>
      </c>
      <c r="J16" s="127"/>
      <c r="K16" s="128">
        <v>6.2788000000000004</v>
      </c>
      <c r="L16" s="128">
        <v>1.552</v>
      </c>
      <c r="M16" s="128">
        <v>4.9330999999999996</v>
      </c>
      <c r="N16" s="128">
        <v>-2.2200000000000002</v>
      </c>
      <c r="O16" s="127"/>
      <c r="P16" s="128">
        <v>-2.2000000000000002</v>
      </c>
      <c r="Q16" s="128">
        <v>0.82799999999999996</v>
      </c>
      <c r="R16" s="128">
        <v>-15.4</v>
      </c>
      <c r="S16" s="128">
        <v>-4.4200000000000003E-2</v>
      </c>
      <c r="T16" s="128">
        <v>-5.6185999999999998</v>
      </c>
      <c r="U16" s="128">
        <v>2.8123999999999998</v>
      </c>
      <c r="V16" s="128">
        <v>2.8378999999999999</v>
      </c>
      <c r="W16" s="128">
        <v>5.1993</v>
      </c>
      <c r="X16" s="128">
        <v>2.3940999999999999</v>
      </c>
      <c r="Y16" s="128">
        <v>9.6500000000000002E-2</v>
      </c>
      <c r="Z16" s="128">
        <v>2.5653000000000001</v>
      </c>
      <c r="AA16" s="127"/>
      <c r="AB16" s="127"/>
      <c r="AC16" s="128">
        <v>-1.5009999999999999</v>
      </c>
      <c r="AD16" s="128">
        <v>-1.502</v>
      </c>
      <c r="AE16" s="128">
        <v>-3</v>
      </c>
      <c r="AF16" s="128">
        <v>-17.760000000000002</v>
      </c>
      <c r="AG16" s="128">
        <v>-13.2</v>
      </c>
      <c r="AH16" s="128">
        <v>-1.7390000000000001</v>
      </c>
      <c r="AI16" s="128">
        <v>0.38900000000000001</v>
      </c>
      <c r="AJ16" s="128">
        <v>-14.12</v>
      </c>
      <c r="AK16" s="128">
        <v>-14.05</v>
      </c>
      <c r="AL16" s="127"/>
      <c r="AM16" s="128">
        <v>-11.84</v>
      </c>
      <c r="AN16" s="128">
        <v>-12.03</v>
      </c>
      <c r="AO16" s="128">
        <v>3.2105000000000001</v>
      </c>
      <c r="AP16" s="128">
        <v>2.4575</v>
      </c>
      <c r="AQ16" s="128">
        <v>13.579599999999999</v>
      </c>
      <c r="AR16" s="128">
        <v>15.140499999999999</v>
      </c>
      <c r="AS16" s="128">
        <v>-24.1187</v>
      </c>
      <c r="AT16" s="128">
        <v>-18.6203</v>
      </c>
      <c r="AU16" s="128">
        <v>-18.6997</v>
      </c>
      <c r="AV16" s="128">
        <v>17.875499999999999</v>
      </c>
      <c r="AW16" s="128">
        <v>18.098299999999998</v>
      </c>
      <c r="AX16" s="128">
        <v>-10.180899999999999</v>
      </c>
      <c r="AY16" s="128">
        <v>-10.180899999999999</v>
      </c>
      <c r="AZ16" s="128">
        <v>3.1686999999999999</v>
      </c>
      <c r="BA16" s="128">
        <v>20.5639</v>
      </c>
      <c r="BB16" s="128">
        <v>79.071600000000004</v>
      </c>
      <c r="BC16" s="128">
        <v>9.1915999999999993</v>
      </c>
      <c r="BD16" s="128">
        <v>-6</v>
      </c>
      <c r="BE16" s="128">
        <v>-6.4</v>
      </c>
      <c r="BF16" s="128">
        <v>-19.411000000000001</v>
      </c>
      <c r="BG16" s="128">
        <v>-17.5303</v>
      </c>
      <c r="BH16" s="128">
        <v>-0.76800000000000002</v>
      </c>
      <c r="BI16" s="127"/>
      <c r="BJ16" s="128">
        <v>16.1174</v>
      </c>
      <c r="BK16" s="128">
        <v>1.3606</v>
      </c>
      <c r="BL16" s="127"/>
      <c r="BM16" s="128">
        <v>-0.8579</v>
      </c>
      <c r="BN16" s="128">
        <v>-98.6053</v>
      </c>
      <c r="BO16" s="128">
        <v>27.2225</v>
      </c>
      <c r="BP16" s="128">
        <v>27.1309</v>
      </c>
      <c r="BQ16" s="128">
        <v>102.0883</v>
      </c>
      <c r="BR16" s="128">
        <v>-153.11600000000001</v>
      </c>
      <c r="BS16" s="127"/>
      <c r="BT16" s="127"/>
      <c r="BU16" s="127"/>
      <c r="BV16" s="128">
        <v>10.259</v>
      </c>
      <c r="BW16" s="128">
        <v>6.88</v>
      </c>
      <c r="BX16" s="128">
        <v>3.15</v>
      </c>
      <c r="BY16" s="128">
        <v>-15.04</v>
      </c>
      <c r="BZ16" s="128">
        <v>-0.17</v>
      </c>
      <c r="CA16" s="128">
        <v>-27.1891</v>
      </c>
      <c r="CB16" s="128">
        <v>-27.3231</v>
      </c>
      <c r="CC16" s="128">
        <v>31.713200000000001</v>
      </c>
      <c r="CD16" s="128">
        <v>30.666799999999999</v>
      </c>
      <c r="CE16" s="128">
        <v>-3.1690999999999998</v>
      </c>
      <c r="CF16" s="128">
        <v>1.4091</v>
      </c>
      <c r="CG16" s="128">
        <v>1.6923999999999999</v>
      </c>
      <c r="CH16" s="128">
        <v>15.905799999999999</v>
      </c>
      <c r="CI16" s="127"/>
      <c r="CJ16" s="127"/>
      <c r="CK16" s="127"/>
      <c r="CL16" s="128">
        <v>14.7</v>
      </c>
      <c r="CM16" s="128">
        <v>11.6</v>
      </c>
      <c r="CN16" s="128">
        <v>-1.34</v>
      </c>
      <c r="CO16" s="128">
        <v>30.742899999999999</v>
      </c>
      <c r="CP16" s="128">
        <v>30.7088</v>
      </c>
      <c r="CQ16" s="128">
        <v>29.045400000000001</v>
      </c>
      <c r="CR16" s="128">
        <v>92.501499999999993</v>
      </c>
      <c r="CS16" s="128">
        <v>92.155100000000004</v>
      </c>
      <c r="CT16" s="128">
        <v>-31.988499999999998</v>
      </c>
      <c r="CU16" s="128">
        <v>-61.645699999999998</v>
      </c>
      <c r="CV16" s="128">
        <v>-35.246499999999997</v>
      </c>
      <c r="CW16" s="128">
        <v>1.6533</v>
      </c>
      <c r="CX16" s="128">
        <v>18</v>
      </c>
      <c r="CY16" s="128">
        <v>6.32</v>
      </c>
      <c r="CZ16" s="128">
        <v>3.9110999999999998</v>
      </c>
      <c r="DA16" s="128">
        <v>4.2999000000000001</v>
      </c>
      <c r="DB16" s="128">
        <v>-6.61</v>
      </c>
      <c r="DC16" s="127"/>
      <c r="DD16" s="127"/>
      <c r="DE16" s="127"/>
      <c r="DF16" s="128">
        <v>22.2193</v>
      </c>
      <c r="DG16" s="127"/>
      <c r="DH16" s="128">
        <v>-3.2046999999999999</v>
      </c>
      <c r="DI16" s="127"/>
      <c r="DJ16" s="127"/>
      <c r="DK16" s="128">
        <v>-4.6154999999999999</v>
      </c>
      <c r="DL16" s="128">
        <v>-4.1142000000000003</v>
      </c>
      <c r="DM16" s="128">
        <v>1.8975</v>
      </c>
      <c r="DN16" s="128">
        <v>1.1191</v>
      </c>
      <c r="DO16" s="128">
        <v>-3.94</v>
      </c>
      <c r="DP16" s="128">
        <v>-1.2</v>
      </c>
      <c r="DQ16" s="128">
        <v>8.4009999999999998</v>
      </c>
      <c r="DR16" s="128">
        <v>-22.7913</v>
      </c>
      <c r="DS16" s="128">
        <v>-17.73</v>
      </c>
      <c r="DT16" s="127"/>
      <c r="DU16" s="128">
        <v>19.23</v>
      </c>
      <c r="DV16" s="128">
        <v>15.68</v>
      </c>
      <c r="DW16" s="128">
        <v>-22.0364</v>
      </c>
      <c r="DX16" s="128">
        <v>-11.0182</v>
      </c>
      <c r="DY16" s="128">
        <v>-37.344000000000001</v>
      </c>
      <c r="DZ16" s="128">
        <v>-36.2727</v>
      </c>
      <c r="EA16" s="127"/>
      <c r="EB16" s="128">
        <v>-18.863499999999998</v>
      </c>
      <c r="EC16" s="128">
        <v>-27.829599999999999</v>
      </c>
      <c r="ED16" s="128">
        <v>-28.157800000000002</v>
      </c>
      <c r="EE16" s="128">
        <v>-18.047699999999999</v>
      </c>
      <c r="EF16" s="128">
        <v>-20.7119</v>
      </c>
      <c r="EG16" s="128">
        <v>-11.63</v>
      </c>
      <c r="EH16" s="128">
        <v>-166.50479999999999</v>
      </c>
      <c r="EI16" s="128">
        <v>-2.53E-2</v>
      </c>
      <c r="EJ16" s="127"/>
      <c r="EK16" s="128">
        <v>-7.3166000000000002</v>
      </c>
      <c r="EL16" s="128">
        <v>-7.0095000000000001</v>
      </c>
      <c r="EM16" s="128">
        <v>24.161799999999999</v>
      </c>
      <c r="EN16" s="128">
        <v>-17.723600000000001</v>
      </c>
      <c r="EO16" s="127"/>
      <c r="EP16" s="128">
        <v>1.04</v>
      </c>
      <c r="EQ16" s="128">
        <v>-28.7684</v>
      </c>
      <c r="ER16" s="128">
        <v>-28.641200000000001</v>
      </c>
      <c r="ES16" s="128">
        <v>16.5352</v>
      </c>
      <c r="ET16" s="128">
        <v>6.3</v>
      </c>
      <c r="EU16" s="128">
        <v>-10.39</v>
      </c>
      <c r="EV16" s="128">
        <v>-0.5</v>
      </c>
      <c r="EW16" s="128">
        <v>1.8951</v>
      </c>
      <c r="EX16" s="128">
        <v>-21.3384</v>
      </c>
      <c r="EY16" s="128">
        <v>-11.8148</v>
      </c>
      <c r="EZ16" s="128">
        <v>-11.904</v>
      </c>
      <c r="FA16" s="128">
        <v>10.386699999999999</v>
      </c>
      <c r="FB16" s="128">
        <v>16.805900000000001</v>
      </c>
      <c r="FC16" s="128">
        <v>-32.417400000000001</v>
      </c>
      <c r="FD16" s="128">
        <v>5.2727000000000004</v>
      </c>
      <c r="FE16" s="127"/>
      <c r="FF16" s="128">
        <v>4.9744999999999999</v>
      </c>
      <c r="FG16" s="128">
        <v>3.2170999999999998</v>
      </c>
      <c r="FH16" s="128">
        <v>3.4925999999999999</v>
      </c>
      <c r="FI16" s="128">
        <v>0</v>
      </c>
      <c r="FJ16" s="128">
        <v>14.5687</v>
      </c>
      <c r="FK16" s="128">
        <v>14.7362</v>
      </c>
      <c r="FL16" s="128">
        <v>-27.630299999999998</v>
      </c>
      <c r="FM16" s="128">
        <v>23.981999999999999</v>
      </c>
      <c r="FN16" s="128">
        <v>24.234200000000001</v>
      </c>
      <c r="FO16" s="128">
        <v>-13.771800000000001</v>
      </c>
      <c r="FP16" s="127"/>
      <c r="FQ16" s="128">
        <v>24.9284</v>
      </c>
      <c r="FR16" s="128">
        <v>-18.760000000000002</v>
      </c>
      <c r="FS16" s="128">
        <v>0.41789999999999999</v>
      </c>
      <c r="FT16" s="128">
        <v>0.16589999999999999</v>
      </c>
      <c r="FU16" s="128">
        <v>-0.65</v>
      </c>
      <c r="FV16" s="128">
        <v>2.59</v>
      </c>
      <c r="FW16" s="128">
        <v>-24.8322</v>
      </c>
      <c r="FX16" s="127"/>
      <c r="FY16" s="128">
        <v>1.536</v>
      </c>
      <c r="FZ16" s="128">
        <v>0.45400000000000001</v>
      </c>
      <c r="GA16" s="127"/>
      <c r="GB16" s="128">
        <v>8.16</v>
      </c>
      <c r="GC16" s="128">
        <v>-2.1061999999999999</v>
      </c>
      <c r="GD16" s="128">
        <v>7.3274999999999997</v>
      </c>
      <c r="GE16" s="128">
        <v>-2.25</v>
      </c>
      <c r="GF16" s="128">
        <v>20.781500000000001</v>
      </c>
      <c r="GG16" s="127"/>
      <c r="GH16" s="128">
        <v>20.476800000000001</v>
      </c>
      <c r="GI16" s="128">
        <v>-4.2106000000000003</v>
      </c>
      <c r="GJ16" s="128">
        <v>-4.6643999999999997</v>
      </c>
      <c r="GK16" s="128">
        <v>1.7877000000000001</v>
      </c>
      <c r="GL16" s="127"/>
      <c r="GM16" s="127"/>
      <c r="GN16" s="128">
        <v>-9.8278999999999996</v>
      </c>
      <c r="GO16" s="128">
        <v>-10.4717</v>
      </c>
      <c r="GP16" s="128">
        <v>1.8512999999999999</v>
      </c>
      <c r="GQ16" s="128">
        <v>-23.8353</v>
      </c>
      <c r="GR16" s="128">
        <v>6.2904999999999998</v>
      </c>
      <c r="GS16" s="128">
        <v>6.5063000000000004</v>
      </c>
      <c r="GT16" s="128">
        <v>105.09910000000001</v>
      </c>
      <c r="GU16" s="128">
        <v>-5.1821000000000002</v>
      </c>
      <c r="GV16" s="128">
        <v>-8.8617000000000008</v>
      </c>
      <c r="GW16" s="128">
        <v>6.3235000000000001</v>
      </c>
      <c r="GX16" s="128">
        <v>3.8119000000000001</v>
      </c>
      <c r="GY16" s="128">
        <v>5.4869000000000003</v>
      </c>
      <c r="GZ16" s="128">
        <v>5.5461999999999998</v>
      </c>
      <c r="HA16" s="128">
        <v>3.4438</v>
      </c>
      <c r="HB16" s="128">
        <v>17.316500000000001</v>
      </c>
      <c r="HC16" s="128">
        <v>19.921700000000001</v>
      </c>
      <c r="HD16" s="128">
        <v>10.48</v>
      </c>
      <c r="HE16" s="128">
        <v>-19.320399999999999</v>
      </c>
      <c r="HF16" s="128">
        <v>-17.5793</v>
      </c>
      <c r="HG16" s="128">
        <v>40.407600000000002</v>
      </c>
      <c r="HH16" s="128">
        <v>107.28870000000001</v>
      </c>
      <c r="HI16" s="128">
        <v>26.062899999999999</v>
      </c>
      <c r="HJ16" s="128">
        <v>26.374700000000001</v>
      </c>
      <c r="HK16" s="128">
        <v>-11.275600000000001</v>
      </c>
      <c r="HL16" s="128">
        <v>0</v>
      </c>
      <c r="HM16" s="128">
        <v>0</v>
      </c>
      <c r="HN16" s="128">
        <v>-11.202299999999999</v>
      </c>
      <c r="HO16" s="127"/>
      <c r="HP16" s="127"/>
      <c r="HQ16" s="128">
        <v>-7.3540999999999999</v>
      </c>
      <c r="HR16" s="128">
        <v>-7.2276999999999996</v>
      </c>
      <c r="HS16" s="128">
        <v>-6.9795999999999996</v>
      </c>
      <c r="HT16" s="128">
        <v>-6.9701000000000004</v>
      </c>
      <c r="HU16" s="128">
        <v>5.14</v>
      </c>
      <c r="HV16" s="128">
        <v>5.25</v>
      </c>
      <c r="HW16" s="128">
        <v>-30.7</v>
      </c>
      <c r="HX16" s="128">
        <v>-30.5</v>
      </c>
      <c r="HY16" s="128">
        <v>1.4602999999999999</v>
      </c>
      <c r="HZ16" s="128">
        <v>-10.8</v>
      </c>
      <c r="IA16" s="128">
        <v>85.515000000000001</v>
      </c>
      <c r="IB16" s="128">
        <v>22.1035</v>
      </c>
      <c r="IC16" s="128">
        <v>21.877500000000001</v>
      </c>
      <c r="ID16" s="127"/>
      <c r="IE16" s="128">
        <v>-44.8</v>
      </c>
      <c r="IF16" s="128">
        <v>-6.3</v>
      </c>
      <c r="IG16" s="128">
        <v>-6.9</v>
      </c>
      <c r="IH16" s="127"/>
      <c r="II16" s="128">
        <v>-17.444500000000001</v>
      </c>
      <c r="IJ16" s="128">
        <v>-135.0984</v>
      </c>
      <c r="IK16" s="128">
        <v>64.419300000000007</v>
      </c>
      <c r="IL16" s="128">
        <v>-269.61579999999998</v>
      </c>
      <c r="IM16" s="128">
        <v>-27.427600000000002</v>
      </c>
      <c r="IN16" s="128">
        <v>-27.170999999999999</v>
      </c>
      <c r="IO16" s="128">
        <v>127.3305</v>
      </c>
      <c r="IP16" s="128">
        <v>38.930300000000003</v>
      </c>
      <c r="IQ16" s="128">
        <v>125.2914</v>
      </c>
      <c r="IR16" s="128">
        <v>129.8528</v>
      </c>
      <c r="IS16" s="128">
        <v>64.817499999999995</v>
      </c>
      <c r="IT16" s="128">
        <v>29.180800000000001</v>
      </c>
      <c r="IU16" s="128">
        <v>28.805599999999998</v>
      </c>
      <c r="IV16" s="128">
        <v>-16.325399999999998</v>
      </c>
      <c r="IW16" s="128">
        <v>219.56450000000001</v>
      </c>
      <c r="IX16" s="128">
        <v>-226.05770000000001</v>
      </c>
      <c r="IY16" s="128">
        <v>-7.9169999999999998</v>
      </c>
      <c r="IZ16" s="128">
        <v>18.949100000000001</v>
      </c>
      <c r="JA16" s="128">
        <v>-1.4514</v>
      </c>
      <c r="JB16" s="127"/>
      <c r="JC16" s="128">
        <v>-4.24</v>
      </c>
      <c r="JD16" s="128">
        <v>-0.79900000000000004</v>
      </c>
      <c r="JE16" s="128">
        <v>-0.80600000000000005</v>
      </c>
      <c r="JF16" s="128">
        <v>0.16</v>
      </c>
      <c r="JG16" s="127"/>
      <c r="JH16" s="128">
        <v>-2.6617999999999999</v>
      </c>
      <c r="JI16" s="128">
        <v>5.9499999999999997E-2</v>
      </c>
      <c r="JJ16" s="128">
        <v>13.536300000000001</v>
      </c>
      <c r="JK16" s="128">
        <v>-9.3155999999999999</v>
      </c>
      <c r="JL16" s="128">
        <v>-10.4</v>
      </c>
      <c r="JM16" s="128">
        <v>-1.984</v>
      </c>
      <c r="JN16" s="128">
        <v>-1.7889999999999999</v>
      </c>
      <c r="JO16" s="127"/>
      <c r="JP16" s="127"/>
      <c r="JQ16" s="127"/>
      <c r="JR16" s="128">
        <v>6.2821999999999996</v>
      </c>
      <c r="JS16" s="128">
        <v>5.3285999999999998</v>
      </c>
      <c r="JT16" s="127"/>
      <c r="JU16" s="128">
        <v>30.5</v>
      </c>
      <c r="JV16" s="128">
        <v>2.3746</v>
      </c>
      <c r="JW16" s="128">
        <v>0.01</v>
      </c>
      <c r="JX16" s="127"/>
      <c r="JY16" s="128">
        <v>-12.1866</v>
      </c>
      <c r="JZ16" s="128">
        <v>-0.67710000000000004</v>
      </c>
      <c r="KA16" s="128">
        <v>-20.412099999999999</v>
      </c>
      <c r="KB16" s="128">
        <v>-11.8584</v>
      </c>
      <c r="KC16" s="128">
        <v>-6.5522</v>
      </c>
      <c r="KD16" s="128">
        <v>-19.811199999999999</v>
      </c>
      <c r="KE16" s="128">
        <v>-4.7347000000000001</v>
      </c>
      <c r="KF16" s="128">
        <v>-33</v>
      </c>
      <c r="KG16" s="128">
        <v>15.7</v>
      </c>
      <c r="KH16" s="128">
        <v>34.068800000000003</v>
      </c>
      <c r="KI16" s="128">
        <v>-99.989699999999999</v>
      </c>
    </row>
    <row r="17" spans="1:295" ht="18" customHeight="1" x14ac:dyDescent="0.3">
      <c r="A17" s="120" t="s">
        <v>59</v>
      </c>
      <c r="B17" s="120" t="s">
        <v>738</v>
      </c>
      <c r="C17" s="121"/>
      <c r="D17" s="122">
        <v>4.6071</v>
      </c>
      <c r="E17" s="122">
        <v>-21.373999999999999</v>
      </c>
      <c r="F17" s="122">
        <v>-2.0295999999999998</v>
      </c>
      <c r="G17" s="122">
        <v>7.9516999999999998</v>
      </c>
      <c r="H17" s="121"/>
      <c r="I17" s="122">
        <v>14.157999999999999</v>
      </c>
      <c r="J17" s="121"/>
      <c r="K17" s="122">
        <v>6.5757000000000003</v>
      </c>
      <c r="L17" s="122">
        <v>1.8139000000000001</v>
      </c>
      <c r="M17" s="122">
        <v>5.3822000000000001</v>
      </c>
      <c r="N17" s="122">
        <v>-4.4400000000000004</v>
      </c>
      <c r="O17" s="121"/>
      <c r="P17" s="121"/>
      <c r="Q17" s="122">
        <v>0.82799999999999996</v>
      </c>
      <c r="R17" s="122">
        <v>-15.4</v>
      </c>
      <c r="S17" s="122">
        <v>0.40160000000000001</v>
      </c>
      <c r="T17" s="122">
        <v>-2.8271999999999999</v>
      </c>
      <c r="U17" s="122">
        <v>3.4790000000000001</v>
      </c>
      <c r="V17" s="122">
        <v>3.2547999999999999</v>
      </c>
      <c r="W17" s="122">
        <v>6.0702999999999996</v>
      </c>
      <c r="X17" s="122">
        <v>3.1187</v>
      </c>
      <c r="Y17" s="122">
        <v>0.53959999999999997</v>
      </c>
      <c r="Z17" s="122">
        <v>2.6677</v>
      </c>
      <c r="AA17" s="121"/>
      <c r="AB17" s="121"/>
      <c r="AC17" s="122">
        <v>-1.581</v>
      </c>
      <c r="AD17" s="122">
        <v>-1.5680000000000001</v>
      </c>
      <c r="AE17" s="122">
        <v>-3.0129999999999999</v>
      </c>
      <c r="AF17" s="122">
        <v>-17.760000000000002</v>
      </c>
      <c r="AG17" s="122">
        <v>-13.2</v>
      </c>
      <c r="AH17" s="122">
        <v>-1.738</v>
      </c>
      <c r="AI17" s="122">
        <v>0.39300000000000002</v>
      </c>
      <c r="AJ17" s="122">
        <v>-14.21</v>
      </c>
      <c r="AK17" s="122">
        <v>-14.24</v>
      </c>
      <c r="AL17" s="122">
        <v>-10</v>
      </c>
      <c r="AM17" s="122">
        <v>-12.25</v>
      </c>
      <c r="AN17" s="122">
        <v>-12.28</v>
      </c>
      <c r="AO17" s="122">
        <v>3.2736999999999998</v>
      </c>
      <c r="AP17" s="122">
        <v>2.4359000000000002</v>
      </c>
      <c r="AQ17" s="122">
        <v>14.9419</v>
      </c>
      <c r="AR17" s="122">
        <v>16.0426</v>
      </c>
      <c r="AS17" s="122">
        <v>-21.4267</v>
      </c>
      <c r="AT17" s="122">
        <v>-18.4864</v>
      </c>
      <c r="AU17" s="122">
        <v>-17.8216</v>
      </c>
      <c r="AV17" s="122">
        <v>2.6377000000000002</v>
      </c>
      <c r="AW17" s="122">
        <v>2.6318000000000001</v>
      </c>
      <c r="AX17" s="122">
        <v>-7.6356999999999999</v>
      </c>
      <c r="AY17" s="122">
        <v>-5.0903999999999998</v>
      </c>
      <c r="AZ17" s="122">
        <v>1.5905</v>
      </c>
      <c r="BA17" s="122">
        <v>8.2554999999999996</v>
      </c>
      <c r="BB17" s="122">
        <v>82.740600000000001</v>
      </c>
      <c r="BC17" s="122">
        <v>10.342000000000001</v>
      </c>
      <c r="BD17" s="122">
        <v>-6.8</v>
      </c>
      <c r="BE17" s="122">
        <v>-7.1</v>
      </c>
      <c r="BF17" s="122">
        <v>-20.017299999999999</v>
      </c>
      <c r="BG17" s="122">
        <v>-19.834800000000001</v>
      </c>
      <c r="BH17" s="122">
        <v>-0.71240000000000003</v>
      </c>
      <c r="BI17" s="121"/>
      <c r="BJ17" s="122">
        <v>16.270199999999999</v>
      </c>
      <c r="BK17" s="122">
        <v>1.6326000000000001</v>
      </c>
      <c r="BL17" s="121"/>
      <c r="BM17" s="122">
        <v>-0.78259999999999996</v>
      </c>
      <c r="BN17" s="122">
        <v>-110.477</v>
      </c>
      <c r="BO17" s="122">
        <v>28.8095</v>
      </c>
      <c r="BP17" s="122">
        <v>28.565300000000001</v>
      </c>
      <c r="BQ17" s="122">
        <v>108.39109999999999</v>
      </c>
      <c r="BR17" s="122">
        <v>-158.6611</v>
      </c>
      <c r="BS17" s="121"/>
      <c r="BT17" s="121"/>
      <c r="BU17" s="121"/>
      <c r="BV17" s="122">
        <v>11.3667</v>
      </c>
      <c r="BW17" s="122">
        <v>6.9</v>
      </c>
      <c r="BX17" s="122">
        <v>3.12</v>
      </c>
      <c r="BY17" s="122">
        <v>-14.8</v>
      </c>
      <c r="BZ17" s="122">
        <v>0.15</v>
      </c>
      <c r="CA17" s="122">
        <v>-27.457000000000001</v>
      </c>
      <c r="CB17" s="122">
        <v>-27.591000000000001</v>
      </c>
      <c r="CC17" s="122">
        <v>32.575200000000002</v>
      </c>
      <c r="CD17" s="122">
        <v>32.021799999999999</v>
      </c>
      <c r="CE17" s="122">
        <v>-3.3258000000000001</v>
      </c>
      <c r="CF17" s="122">
        <v>0.6583</v>
      </c>
      <c r="CG17" s="122">
        <v>0.56269999999999998</v>
      </c>
      <c r="CH17" s="122">
        <v>15.643000000000001</v>
      </c>
      <c r="CI17" s="121"/>
      <c r="CJ17" s="121"/>
      <c r="CK17" s="121"/>
      <c r="CL17" s="122">
        <v>15.3</v>
      </c>
      <c r="CM17" s="122">
        <v>11.9</v>
      </c>
      <c r="CN17" s="122">
        <v>-1.43</v>
      </c>
      <c r="CO17" s="122">
        <v>29.984500000000001</v>
      </c>
      <c r="CP17" s="122">
        <v>30.307200000000002</v>
      </c>
      <c r="CQ17" s="122">
        <v>28.587599999999998</v>
      </c>
      <c r="CR17" s="122">
        <v>92.986099999999993</v>
      </c>
      <c r="CS17" s="122">
        <v>94.018000000000001</v>
      </c>
      <c r="CT17" s="122">
        <v>-35.409599999999998</v>
      </c>
      <c r="CU17" s="122">
        <v>-61.565100000000001</v>
      </c>
      <c r="CV17" s="122">
        <v>-36.972299999999997</v>
      </c>
      <c r="CW17" s="122">
        <v>1.7373000000000001</v>
      </c>
      <c r="CX17" s="122">
        <v>16.25</v>
      </c>
      <c r="CY17" s="122">
        <v>5.59</v>
      </c>
      <c r="CZ17" s="122">
        <v>3.7549000000000001</v>
      </c>
      <c r="DA17" s="122">
        <v>4.1045999999999996</v>
      </c>
      <c r="DB17" s="122">
        <v>-6.71</v>
      </c>
      <c r="DC17" s="121"/>
      <c r="DD17" s="121"/>
      <c r="DE17" s="121"/>
      <c r="DF17" s="122">
        <v>24.54</v>
      </c>
      <c r="DG17" s="121"/>
      <c r="DH17" s="122">
        <v>-3.3340999999999998</v>
      </c>
      <c r="DI17" s="121"/>
      <c r="DJ17" s="121"/>
      <c r="DK17" s="122">
        <v>-4.4958</v>
      </c>
      <c r="DL17" s="122">
        <v>-3.9272</v>
      </c>
      <c r="DM17" s="122">
        <v>1.7398</v>
      </c>
      <c r="DN17" s="122">
        <v>1.1191</v>
      </c>
      <c r="DO17" s="122">
        <v>-3.81</v>
      </c>
      <c r="DP17" s="122">
        <v>-1.1399999999999999</v>
      </c>
      <c r="DQ17" s="122">
        <v>7.2850000000000001</v>
      </c>
      <c r="DR17" s="122">
        <v>-23.9314</v>
      </c>
      <c r="DS17" s="122">
        <v>-17.03</v>
      </c>
      <c r="DT17" s="121"/>
      <c r="DU17" s="122">
        <v>19.079999999999998</v>
      </c>
      <c r="DV17" s="122">
        <v>15.85</v>
      </c>
      <c r="DW17" s="122">
        <v>-20.618200000000002</v>
      </c>
      <c r="DX17" s="122">
        <v>-10.3636</v>
      </c>
      <c r="DY17" s="122">
        <v>-37.324100000000001</v>
      </c>
      <c r="DZ17" s="122">
        <v>-36.581800000000001</v>
      </c>
      <c r="EA17" s="121"/>
      <c r="EB17" s="122">
        <v>-18.017499999999998</v>
      </c>
      <c r="EC17" s="122">
        <v>-27.896699999999999</v>
      </c>
      <c r="ED17" s="122">
        <v>-28.0366</v>
      </c>
      <c r="EE17" s="122">
        <v>-19.9436</v>
      </c>
      <c r="EF17" s="122">
        <v>-23.808599999999998</v>
      </c>
      <c r="EG17" s="122">
        <v>-11.414999999999999</v>
      </c>
      <c r="EH17" s="122">
        <v>-171.50399999999999</v>
      </c>
      <c r="EI17" s="122">
        <v>-0.41899999999999998</v>
      </c>
      <c r="EJ17" s="121"/>
      <c r="EK17" s="122">
        <v>-7.6828000000000003</v>
      </c>
      <c r="EL17" s="122">
        <v>-7.1471</v>
      </c>
      <c r="EM17" s="122">
        <v>22.221</v>
      </c>
      <c r="EN17" s="122">
        <v>-14.862399999999999</v>
      </c>
      <c r="EO17" s="121"/>
      <c r="EP17" s="122">
        <v>-0.51600000000000001</v>
      </c>
      <c r="EQ17" s="122">
        <v>-29.542200000000001</v>
      </c>
      <c r="ER17" s="122">
        <v>-29.421700000000001</v>
      </c>
      <c r="ES17" s="122">
        <v>13.444599999999999</v>
      </c>
      <c r="ET17" s="122">
        <v>0</v>
      </c>
      <c r="EU17" s="122">
        <v>-10.49</v>
      </c>
      <c r="EV17" s="122">
        <v>0</v>
      </c>
      <c r="EW17" s="122">
        <v>1.9064000000000001</v>
      </c>
      <c r="EX17" s="122">
        <v>-16.479900000000001</v>
      </c>
      <c r="EY17" s="122">
        <v>-11.9329</v>
      </c>
      <c r="EZ17" s="122">
        <v>-12.046799999999999</v>
      </c>
      <c r="FA17" s="122">
        <v>10.5425</v>
      </c>
      <c r="FB17" s="122">
        <v>13.990600000000001</v>
      </c>
      <c r="FC17" s="122">
        <v>-30.823</v>
      </c>
      <c r="FD17" s="122">
        <v>5.1509</v>
      </c>
      <c r="FE17" s="121"/>
      <c r="FF17" s="122">
        <v>4.9646999999999997</v>
      </c>
      <c r="FG17" s="122">
        <v>3.1642000000000001</v>
      </c>
      <c r="FH17" s="122">
        <v>3.1886000000000001</v>
      </c>
      <c r="FI17" s="122">
        <v>2.6520999999999999</v>
      </c>
      <c r="FJ17" s="122">
        <v>14.7362</v>
      </c>
      <c r="FK17" s="122">
        <v>14.2338</v>
      </c>
      <c r="FL17" s="122">
        <v>-26.625599999999999</v>
      </c>
      <c r="FM17" s="122">
        <v>24.6892</v>
      </c>
      <c r="FN17" s="122">
        <v>24.852799999999998</v>
      </c>
      <c r="FO17" s="122">
        <v>-13.701599999999999</v>
      </c>
      <c r="FP17" s="121"/>
      <c r="FQ17" s="122">
        <v>23.829699999999999</v>
      </c>
      <c r="FR17" s="122">
        <v>-19.39</v>
      </c>
      <c r="FS17" s="122">
        <v>-1.2043999999999999</v>
      </c>
      <c r="FT17" s="122">
        <v>0.16500000000000001</v>
      </c>
      <c r="FU17" s="122">
        <v>0.54</v>
      </c>
      <c r="FV17" s="122">
        <v>1.44</v>
      </c>
      <c r="FW17" s="122">
        <v>-23.7791</v>
      </c>
      <c r="FX17" s="121"/>
      <c r="FY17" s="122">
        <v>1.446</v>
      </c>
      <c r="FZ17" s="122">
        <v>0.39700000000000002</v>
      </c>
      <c r="GA17" s="121"/>
      <c r="GB17" s="122">
        <v>9.23</v>
      </c>
      <c r="GC17" s="122">
        <v>-2.3410000000000002</v>
      </c>
      <c r="GD17" s="122">
        <v>6.9816000000000003</v>
      </c>
      <c r="GE17" s="122">
        <v>-2.31</v>
      </c>
      <c r="GF17" s="122">
        <v>21.5425</v>
      </c>
      <c r="GG17" s="121"/>
      <c r="GH17" s="122">
        <v>20.624300000000002</v>
      </c>
      <c r="GI17" s="122">
        <v>-4.4992999999999999</v>
      </c>
      <c r="GJ17" s="122">
        <v>-4.7656000000000001</v>
      </c>
      <c r="GK17" s="122">
        <v>1.7690999999999999</v>
      </c>
      <c r="GL17" s="121"/>
      <c r="GM17" s="121"/>
      <c r="GN17" s="122">
        <v>-10.583500000000001</v>
      </c>
      <c r="GO17" s="122">
        <v>-11.2927</v>
      </c>
      <c r="GP17" s="122">
        <v>2.125</v>
      </c>
      <c r="GQ17" s="122">
        <v>-23.8706</v>
      </c>
      <c r="GR17" s="122">
        <v>6.7050000000000001</v>
      </c>
      <c r="GS17" s="122">
        <v>7.4264999999999999</v>
      </c>
      <c r="GT17" s="122">
        <v>106.4683</v>
      </c>
      <c r="GU17" s="122">
        <v>-5.1722000000000001</v>
      </c>
      <c r="GV17" s="122">
        <v>-8.5172000000000008</v>
      </c>
      <c r="GW17" s="122">
        <v>5.9320000000000004</v>
      </c>
      <c r="GX17" s="122">
        <v>3.3069000000000002</v>
      </c>
      <c r="GY17" s="122">
        <v>5.5820999999999996</v>
      </c>
      <c r="GZ17" s="122">
        <v>5.5224000000000002</v>
      </c>
      <c r="HA17" s="122">
        <v>3</v>
      </c>
      <c r="HB17" s="122">
        <v>18.3184</v>
      </c>
      <c r="HC17" s="122">
        <v>20.021799999999999</v>
      </c>
      <c r="HD17" s="122">
        <v>11.73</v>
      </c>
      <c r="HE17" s="122">
        <v>-17.0672</v>
      </c>
      <c r="HF17" s="122">
        <v>-20.039899999999999</v>
      </c>
      <c r="HG17" s="122">
        <v>40.289099999999998</v>
      </c>
      <c r="HH17" s="122">
        <v>110.22450000000001</v>
      </c>
      <c r="HI17" s="122">
        <v>26.663900000000002</v>
      </c>
      <c r="HJ17" s="122">
        <v>27.1096</v>
      </c>
      <c r="HK17" s="122">
        <v>-12.1457</v>
      </c>
      <c r="HL17" s="122">
        <v>0</v>
      </c>
      <c r="HM17" s="122">
        <v>-10.8805</v>
      </c>
      <c r="HN17" s="122">
        <v>0</v>
      </c>
      <c r="HO17" s="121"/>
      <c r="HP17" s="121"/>
      <c r="HQ17" s="122">
        <v>-7.1069000000000004</v>
      </c>
      <c r="HR17" s="122">
        <v>-6.4752000000000001</v>
      </c>
      <c r="HS17" s="122">
        <v>-6.8440000000000003</v>
      </c>
      <c r="HT17" s="122">
        <v>-6.9988999999999999</v>
      </c>
      <c r="HU17" s="122">
        <v>6.43</v>
      </c>
      <c r="HV17" s="122">
        <v>6.31</v>
      </c>
      <c r="HW17" s="122">
        <v>-30.2</v>
      </c>
      <c r="HX17" s="122">
        <v>-29.9</v>
      </c>
      <c r="HY17" s="122">
        <v>1.4072</v>
      </c>
      <c r="HZ17" s="122">
        <v>-9.84</v>
      </c>
      <c r="IA17" s="122">
        <v>86.583500000000001</v>
      </c>
      <c r="IB17" s="122">
        <v>23.767900000000001</v>
      </c>
      <c r="IC17" s="122">
        <v>23.7087</v>
      </c>
      <c r="ID17" s="122">
        <v>-19.100000000000001</v>
      </c>
      <c r="IE17" s="122">
        <v>-44.6</v>
      </c>
      <c r="IF17" s="122">
        <v>-7.6</v>
      </c>
      <c r="IG17" s="122">
        <v>-8.1999999999999993</v>
      </c>
      <c r="IH17" s="122">
        <v>-17.549800000000001</v>
      </c>
      <c r="II17" s="122">
        <v>-17.531700000000001</v>
      </c>
      <c r="IJ17" s="122">
        <v>-139.10489999999999</v>
      </c>
      <c r="IK17" s="122">
        <v>60.371499999999997</v>
      </c>
      <c r="IL17" s="122">
        <v>-267.31619999999998</v>
      </c>
      <c r="IM17" s="122">
        <v>-26.119599999999998</v>
      </c>
      <c r="IN17" s="122">
        <v>-27.624199999999998</v>
      </c>
      <c r="IO17" s="122">
        <v>125.9372</v>
      </c>
      <c r="IP17" s="122">
        <v>39.228400000000001</v>
      </c>
      <c r="IQ17" s="122">
        <v>123.5402</v>
      </c>
      <c r="IR17" s="122">
        <v>126.2017</v>
      </c>
      <c r="IS17" s="122">
        <v>61.758600000000001</v>
      </c>
      <c r="IT17" s="122">
        <v>30.886600000000001</v>
      </c>
      <c r="IU17" s="122">
        <v>28.767800000000001</v>
      </c>
      <c r="IV17" s="122">
        <v>-12.164999999999999</v>
      </c>
      <c r="IW17" s="122">
        <v>219.18819999999999</v>
      </c>
      <c r="IX17" s="122">
        <v>-226.38480000000001</v>
      </c>
      <c r="IY17" s="122">
        <v>-6.0808999999999997</v>
      </c>
      <c r="IZ17" s="122">
        <v>17.626000000000001</v>
      </c>
      <c r="JA17" s="122">
        <v>-2.0838000000000001</v>
      </c>
      <c r="JB17" s="121"/>
      <c r="JC17" s="122">
        <v>-4.88</v>
      </c>
      <c r="JD17" s="122">
        <v>-0.72599999999999998</v>
      </c>
      <c r="JE17" s="122">
        <v>-0.73499999999999999</v>
      </c>
      <c r="JF17" s="122">
        <v>0.64</v>
      </c>
      <c r="JG17" s="121"/>
      <c r="JH17" s="122">
        <v>-2.9182999999999999</v>
      </c>
      <c r="JI17" s="122">
        <v>5.9499999999999997E-2</v>
      </c>
      <c r="JJ17" s="122">
        <v>13.0968</v>
      </c>
      <c r="JK17" s="122">
        <v>-9.6085999999999991</v>
      </c>
      <c r="JL17" s="122">
        <v>-8.9</v>
      </c>
      <c r="JM17" s="122">
        <v>-1.1859999999999999</v>
      </c>
      <c r="JN17" s="122">
        <v>-0.35899999999999999</v>
      </c>
      <c r="JO17" s="121"/>
      <c r="JP17" s="121"/>
      <c r="JQ17" s="121"/>
      <c r="JR17" s="122">
        <v>4.7988999999999997</v>
      </c>
      <c r="JS17" s="122">
        <v>5.8667999999999996</v>
      </c>
      <c r="JT17" s="121"/>
      <c r="JU17" s="122">
        <v>30.8</v>
      </c>
      <c r="JV17" s="122">
        <v>2.7296999999999998</v>
      </c>
      <c r="JW17" s="122">
        <v>-0.02</v>
      </c>
      <c r="JX17" s="121"/>
      <c r="JY17" s="122">
        <v>-12.829499999999999</v>
      </c>
      <c r="JZ17" s="122">
        <v>-0.1041</v>
      </c>
      <c r="KA17" s="122">
        <v>-20.142499999999998</v>
      </c>
      <c r="KB17" s="122">
        <v>-11.9817</v>
      </c>
      <c r="KC17" s="122">
        <v>-7.0964</v>
      </c>
      <c r="KD17" s="122">
        <v>-19.147200000000002</v>
      </c>
      <c r="KE17" s="122">
        <v>-4.6833</v>
      </c>
      <c r="KF17" s="122">
        <v>-33.299999999999997</v>
      </c>
      <c r="KG17" s="122">
        <v>16.100000000000001</v>
      </c>
      <c r="KH17" s="122">
        <v>34.828299999999999</v>
      </c>
      <c r="KI17" s="122">
        <v>-101.53919999999999</v>
      </c>
    </row>
    <row r="18" spans="1:295" ht="18" customHeight="1" x14ac:dyDescent="0.3">
      <c r="A18" s="120" t="s">
        <v>59</v>
      </c>
      <c r="B18" s="120" t="s">
        <v>739</v>
      </c>
      <c r="C18" s="124"/>
      <c r="D18" s="125">
        <v>1.7862</v>
      </c>
      <c r="E18" s="125">
        <v>-9.4960000000000004</v>
      </c>
      <c r="F18" s="125">
        <v>5.8285</v>
      </c>
      <c r="G18" s="125">
        <v>9.3279999999999994</v>
      </c>
      <c r="H18" s="124"/>
      <c r="I18" s="125">
        <v>14.327199999999999</v>
      </c>
      <c r="J18" s="124"/>
      <c r="K18" s="125">
        <v>6.3775000000000004</v>
      </c>
      <c r="L18" s="125">
        <v>1.9169</v>
      </c>
      <c r="M18" s="125">
        <v>5.5921000000000003</v>
      </c>
      <c r="N18" s="125">
        <v>-6.66</v>
      </c>
      <c r="O18" s="125">
        <v>-22</v>
      </c>
      <c r="P18" s="125">
        <v>-2.2000000000000002</v>
      </c>
      <c r="Q18" s="125">
        <v>0.82799999999999996</v>
      </c>
      <c r="R18" s="125">
        <v>-15.4</v>
      </c>
      <c r="S18" s="125">
        <v>0.96719999999999995</v>
      </c>
      <c r="T18" s="125">
        <v>-8.1106999999999996</v>
      </c>
      <c r="U18" s="125">
        <v>3.8300999999999998</v>
      </c>
      <c r="V18" s="125">
        <v>3.8618000000000001</v>
      </c>
      <c r="W18" s="125">
        <v>6.9843000000000002</v>
      </c>
      <c r="X18" s="125">
        <v>4.1668000000000003</v>
      </c>
      <c r="Y18" s="125">
        <v>0.36609999999999998</v>
      </c>
      <c r="Z18" s="125">
        <v>2.7948</v>
      </c>
      <c r="AA18" s="124"/>
      <c r="AB18" s="124"/>
      <c r="AC18" s="125">
        <v>-1.3740000000000001</v>
      </c>
      <c r="AD18" s="125">
        <v>-1.369</v>
      </c>
      <c r="AE18" s="125">
        <v>-2.944</v>
      </c>
      <c r="AF18" s="125">
        <v>-15.54</v>
      </c>
      <c r="AG18" s="125">
        <v>-11</v>
      </c>
      <c r="AH18" s="125">
        <v>-2.077</v>
      </c>
      <c r="AI18" s="125">
        <v>0.39400000000000002</v>
      </c>
      <c r="AJ18" s="125">
        <v>-13.49</v>
      </c>
      <c r="AK18" s="125">
        <v>-13.65</v>
      </c>
      <c r="AL18" s="125">
        <v>-10</v>
      </c>
      <c r="AM18" s="125">
        <v>-11.45</v>
      </c>
      <c r="AN18" s="125">
        <v>-11.8</v>
      </c>
      <c r="AO18" s="125">
        <v>3.2938000000000001</v>
      </c>
      <c r="AP18" s="125">
        <v>2.5508000000000002</v>
      </c>
      <c r="AQ18" s="125">
        <v>11.8163</v>
      </c>
      <c r="AR18" s="125">
        <v>12.345000000000001</v>
      </c>
      <c r="AS18" s="125">
        <v>-20.424900000000001</v>
      </c>
      <c r="AT18" s="125">
        <v>-18.084499999999998</v>
      </c>
      <c r="AU18" s="125">
        <v>-17.520499999999998</v>
      </c>
      <c r="AV18" s="125">
        <v>14.608700000000001</v>
      </c>
      <c r="AW18" s="125">
        <v>11.5082</v>
      </c>
      <c r="AX18" s="125">
        <v>-9.3771000000000004</v>
      </c>
      <c r="AY18" s="125">
        <v>-9.2431999999999999</v>
      </c>
      <c r="AZ18" s="125">
        <v>1.9851000000000001</v>
      </c>
      <c r="BA18" s="125">
        <v>10.994899999999999</v>
      </c>
      <c r="BB18" s="125">
        <v>78.160799999999995</v>
      </c>
      <c r="BC18" s="125">
        <v>8.9909999999999997</v>
      </c>
      <c r="BD18" s="125">
        <v>-5.6</v>
      </c>
      <c r="BE18" s="125">
        <v>-5.8</v>
      </c>
      <c r="BF18" s="125">
        <v>-19.381399999999999</v>
      </c>
      <c r="BG18" s="125">
        <v>-17.733899999999998</v>
      </c>
      <c r="BH18" s="125">
        <v>-0.80349999999999999</v>
      </c>
      <c r="BI18" s="124"/>
      <c r="BJ18" s="125">
        <v>16.812899999999999</v>
      </c>
      <c r="BK18" s="125">
        <v>1.1762999999999999</v>
      </c>
      <c r="BL18" s="124"/>
      <c r="BM18" s="125">
        <v>-0.87609999999999999</v>
      </c>
      <c r="BN18" s="125">
        <v>-94.027500000000003</v>
      </c>
      <c r="BO18" s="125">
        <v>27.253</v>
      </c>
      <c r="BP18" s="125">
        <v>26.703700000000001</v>
      </c>
      <c r="BQ18" s="125">
        <v>96.972399999999993</v>
      </c>
      <c r="BR18" s="125">
        <v>-151.2775</v>
      </c>
      <c r="BS18" s="124"/>
      <c r="BT18" s="124"/>
      <c r="BU18" s="124"/>
      <c r="BV18" s="125">
        <v>11.3667</v>
      </c>
      <c r="BW18" s="125">
        <v>7.39</v>
      </c>
      <c r="BX18" s="125">
        <v>3.17</v>
      </c>
      <c r="BY18" s="125">
        <v>-14.43</v>
      </c>
      <c r="BZ18" s="125">
        <v>-0.32</v>
      </c>
      <c r="CA18" s="125">
        <v>-27.724900000000002</v>
      </c>
      <c r="CB18" s="125">
        <v>-27.724900000000002</v>
      </c>
      <c r="CC18" s="125">
        <v>31.314499999999999</v>
      </c>
      <c r="CD18" s="125">
        <v>31.1233</v>
      </c>
      <c r="CE18" s="125">
        <v>-3.3881000000000001</v>
      </c>
      <c r="CF18" s="125">
        <v>1.9282999999999999</v>
      </c>
      <c r="CG18" s="125">
        <v>2.105</v>
      </c>
      <c r="CH18" s="125">
        <v>16.996200000000002</v>
      </c>
      <c r="CI18" s="124"/>
      <c r="CJ18" s="124"/>
      <c r="CK18" s="124"/>
      <c r="CL18" s="125">
        <v>15.2</v>
      </c>
      <c r="CM18" s="125">
        <v>12</v>
      </c>
      <c r="CN18" s="125">
        <v>-1.43</v>
      </c>
      <c r="CO18" s="125">
        <v>30.650300000000001</v>
      </c>
      <c r="CP18" s="125">
        <v>30.772200000000002</v>
      </c>
      <c r="CQ18" s="125">
        <v>29.216899999999999</v>
      </c>
      <c r="CR18" s="125">
        <v>88.355199999999996</v>
      </c>
      <c r="CS18" s="125">
        <v>88.035600000000002</v>
      </c>
      <c r="CT18" s="125">
        <v>-32.1629</v>
      </c>
      <c r="CU18" s="125">
        <v>-60.629600000000003</v>
      </c>
      <c r="CV18" s="125">
        <v>-34.018500000000003</v>
      </c>
      <c r="CW18" s="125">
        <v>1.6535</v>
      </c>
      <c r="CX18" s="125">
        <v>18.34</v>
      </c>
      <c r="CY18" s="125">
        <v>6.27</v>
      </c>
      <c r="CZ18" s="125">
        <v>4.2236000000000002</v>
      </c>
      <c r="DA18" s="125">
        <v>4.5929000000000002</v>
      </c>
      <c r="DB18" s="125">
        <v>-6.91</v>
      </c>
      <c r="DC18" s="124"/>
      <c r="DD18" s="124"/>
      <c r="DE18" s="124"/>
      <c r="DF18" s="125">
        <v>21.577400000000001</v>
      </c>
      <c r="DG18" s="124"/>
      <c r="DH18" s="125">
        <v>-3.3140999999999998</v>
      </c>
      <c r="DI18" s="124"/>
      <c r="DJ18" s="124"/>
      <c r="DK18" s="125">
        <v>-4.6422999999999996</v>
      </c>
      <c r="DL18" s="125">
        <v>-3.9272</v>
      </c>
      <c r="DM18" s="125">
        <v>2.5284</v>
      </c>
      <c r="DN18" s="125">
        <v>1.4902</v>
      </c>
      <c r="DO18" s="125">
        <v>-3.66</v>
      </c>
      <c r="DP18" s="125">
        <v>-1.68</v>
      </c>
      <c r="DQ18" s="125">
        <v>6.8975</v>
      </c>
      <c r="DR18" s="125">
        <v>-20.266200000000001</v>
      </c>
      <c r="DS18" s="125">
        <v>-17.28</v>
      </c>
      <c r="DT18" s="124"/>
      <c r="DU18" s="125">
        <v>19.61</v>
      </c>
      <c r="DV18" s="125">
        <v>16.2</v>
      </c>
      <c r="DW18" s="125">
        <v>-19.836400000000001</v>
      </c>
      <c r="DX18" s="125">
        <v>-10.3</v>
      </c>
      <c r="DY18" s="125">
        <v>-37.214100000000002</v>
      </c>
      <c r="DZ18" s="125">
        <v>-37.545499999999997</v>
      </c>
      <c r="EA18" s="124"/>
      <c r="EB18" s="125">
        <v>-17.392299999999999</v>
      </c>
      <c r="EC18" s="125">
        <v>-27.354700000000001</v>
      </c>
      <c r="ED18" s="125">
        <v>-26.796800000000001</v>
      </c>
      <c r="EE18" s="125">
        <v>-12.090999999999999</v>
      </c>
      <c r="EF18" s="125">
        <v>-15.709</v>
      </c>
      <c r="EG18" s="125">
        <v>-10.708</v>
      </c>
      <c r="EH18" s="125">
        <v>-160.20070000000001</v>
      </c>
      <c r="EI18" s="125">
        <v>2.5991</v>
      </c>
      <c r="EJ18" s="124"/>
      <c r="EK18" s="125">
        <v>-7.6909999999999998</v>
      </c>
      <c r="EL18" s="125">
        <v>-7.0511999999999997</v>
      </c>
      <c r="EM18" s="125">
        <v>21.215900000000001</v>
      </c>
      <c r="EN18" s="125">
        <v>-18.660499999999999</v>
      </c>
      <c r="EO18" s="124"/>
      <c r="EP18" s="125">
        <v>8.2080000000000002</v>
      </c>
      <c r="EQ18" s="125">
        <v>-30.006</v>
      </c>
      <c r="ER18" s="125">
        <v>-29.862500000000001</v>
      </c>
      <c r="ES18" s="125">
        <v>14.285</v>
      </c>
      <c r="ET18" s="125">
        <v>-4.83</v>
      </c>
      <c r="EU18" s="125">
        <v>-8.5500000000000007</v>
      </c>
      <c r="EV18" s="125">
        <v>0.6</v>
      </c>
      <c r="EW18" s="125">
        <v>2.1673</v>
      </c>
      <c r="EX18" s="125">
        <v>-24.794799999999999</v>
      </c>
      <c r="EY18" s="125">
        <v>-11.605499999999999</v>
      </c>
      <c r="EZ18" s="125">
        <v>-11.759399999999999</v>
      </c>
      <c r="FA18" s="125">
        <v>10.403600000000001</v>
      </c>
      <c r="FB18" s="125">
        <v>9.1176999999999992</v>
      </c>
      <c r="FC18" s="125">
        <v>-30.160900000000002</v>
      </c>
      <c r="FD18" s="125">
        <v>5.2481999999999998</v>
      </c>
      <c r="FE18" s="124"/>
      <c r="FF18" s="125">
        <v>5.0118</v>
      </c>
      <c r="FG18" s="125">
        <v>3.3725000000000001</v>
      </c>
      <c r="FH18" s="125">
        <v>3.4883999999999999</v>
      </c>
      <c r="FI18" s="125">
        <v>0</v>
      </c>
      <c r="FJ18" s="125">
        <v>15.908300000000001</v>
      </c>
      <c r="FK18" s="125">
        <v>15.573399999999999</v>
      </c>
      <c r="FL18" s="125">
        <v>-27.295400000000001</v>
      </c>
      <c r="FM18" s="125">
        <v>24.346800000000002</v>
      </c>
      <c r="FN18" s="125">
        <v>23.842199999999998</v>
      </c>
      <c r="FO18" s="125">
        <v>-14.1347</v>
      </c>
      <c r="FP18" s="124"/>
      <c r="FQ18" s="125">
        <v>22.818999999999999</v>
      </c>
      <c r="FR18" s="125">
        <v>-19.96</v>
      </c>
      <c r="FS18" s="125">
        <v>-1.415</v>
      </c>
      <c r="FT18" s="125">
        <v>0.16500000000000001</v>
      </c>
      <c r="FU18" s="125">
        <v>1.1100000000000001</v>
      </c>
      <c r="FV18" s="125">
        <v>1.93</v>
      </c>
      <c r="FW18" s="125">
        <v>-23.793600000000001</v>
      </c>
      <c r="FX18" s="124"/>
      <c r="FY18" s="125">
        <v>1.5029999999999999</v>
      </c>
      <c r="FZ18" s="125">
        <v>0.51400000000000001</v>
      </c>
      <c r="GA18" s="124"/>
      <c r="GB18" s="125">
        <v>8.9700000000000006</v>
      </c>
      <c r="GC18" s="125">
        <v>-1.0552999999999999</v>
      </c>
      <c r="GD18" s="125">
        <v>6.8337000000000003</v>
      </c>
      <c r="GE18" s="125">
        <v>-2.38</v>
      </c>
      <c r="GF18" s="125">
        <v>20.875</v>
      </c>
      <c r="GG18" s="124"/>
      <c r="GH18" s="125">
        <v>20.968499999999999</v>
      </c>
      <c r="GI18" s="125">
        <v>-4.2901999999999996</v>
      </c>
      <c r="GJ18" s="125">
        <v>-4.5650000000000004</v>
      </c>
      <c r="GK18" s="125">
        <v>1.7874000000000001</v>
      </c>
      <c r="GL18" s="124"/>
      <c r="GM18" s="124"/>
      <c r="GN18" s="125">
        <v>-10.7509</v>
      </c>
      <c r="GO18" s="125">
        <v>-10.8653</v>
      </c>
      <c r="GP18" s="125">
        <v>1.1484000000000001</v>
      </c>
      <c r="GQ18" s="125">
        <v>-23.8064</v>
      </c>
      <c r="GR18" s="125">
        <v>7.3041999999999998</v>
      </c>
      <c r="GS18" s="125">
        <v>6.7553000000000001</v>
      </c>
      <c r="GT18" s="125">
        <v>109.2933</v>
      </c>
      <c r="GU18" s="125">
        <v>-5.0004</v>
      </c>
      <c r="GV18" s="125">
        <v>-9.2605000000000004</v>
      </c>
      <c r="GW18" s="125">
        <v>6.1078999999999999</v>
      </c>
      <c r="GX18" s="125">
        <v>3.7587999999999999</v>
      </c>
      <c r="GY18" s="125">
        <v>5.6261000000000001</v>
      </c>
      <c r="GZ18" s="125">
        <v>5.6647999999999996</v>
      </c>
      <c r="HA18" s="125">
        <v>3.6602999999999999</v>
      </c>
      <c r="HB18" s="125">
        <v>18.821100000000001</v>
      </c>
      <c r="HC18" s="125">
        <v>21.4161</v>
      </c>
      <c r="HD18" s="125">
        <v>11.31</v>
      </c>
      <c r="HE18" s="125">
        <v>-17.0867</v>
      </c>
      <c r="HF18" s="125">
        <v>-18.1325</v>
      </c>
      <c r="HG18" s="125">
        <v>44.132800000000003</v>
      </c>
      <c r="HH18" s="125">
        <v>110.1707</v>
      </c>
      <c r="HI18" s="125">
        <v>27.7439</v>
      </c>
      <c r="HJ18" s="125">
        <v>27.293800000000001</v>
      </c>
      <c r="HK18" s="125">
        <v>-11.5754</v>
      </c>
      <c r="HL18" s="125">
        <v>0</v>
      </c>
      <c r="HM18" s="125">
        <v>0</v>
      </c>
      <c r="HN18" s="125">
        <v>0</v>
      </c>
      <c r="HO18" s="124"/>
      <c r="HP18" s="124"/>
      <c r="HQ18" s="125">
        <v>-6.1840000000000002</v>
      </c>
      <c r="HR18" s="125">
        <v>-5.6181999999999999</v>
      </c>
      <c r="HS18" s="125">
        <v>-7.4516</v>
      </c>
      <c r="HT18" s="125">
        <v>-7.6017000000000001</v>
      </c>
      <c r="HU18" s="125">
        <v>9.6</v>
      </c>
      <c r="HV18" s="125">
        <v>9.69</v>
      </c>
      <c r="HW18" s="125">
        <v>-30.6</v>
      </c>
      <c r="HX18" s="125">
        <v>-30.6</v>
      </c>
      <c r="HY18" s="125">
        <v>1.5482</v>
      </c>
      <c r="HZ18" s="125">
        <v>-9.44</v>
      </c>
      <c r="IA18" s="125">
        <v>87.836299999999994</v>
      </c>
      <c r="IB18" s="125">
        <v>23.422899999999998</v>
      </c>
      <c r="IC18" s="125">
        <v>23.133800000000001</v>
      </c>
      <c r="ID18" s="125">
        <v>-18.2</v>
      </c>
      <c r="IE18" s="125">
        <v>-43.9</v>
      </c>
      <c r="IF18" s="125">
        <v>-8.8000000000000007</v>
      </c>
      <c r="IG18" s="125">
        <v>-9.4</v>
      </c>
      <c r="IH18" s="124"/>
      <c r="II18" s="124"/>
      <c r="IJ18" s="125">
        <v>-127.43380000000001</v>
      </c>
      <c r="IK18" s="125">
        <v>63.131900000000002</v>
      </c>
      <c r="IL18" s="125">
        <v>-269.04989999999998</v>
      </c>
      <c r="IM18" s="125">
        <v>-25.181100000000001</v>
      </c>
      <c r="IN18" s="125">
        <v>-23.7715</v>
      </c>
      <c r="IO18" s="125">
        <v>126.1388</v>
      </c>
      <c r="IP18" s="125">
        <v>38.174100000000003</v>
      </c>
      <c r="IQ18" s="125">
        <v>124.6399</v>
      </c>
      <c r="IR18" s="125">
        <v>127.08759999999999</v>
      </c>
      <c r="IS18" s="125">
        <v>67.560100000000006</v>
      </c>
      <c r="IT18" s="125">
        <v>28.084800000000001</v>
      </c>
      <c r="IU18" s="125">
        <v>27.4312</v>
      </c>
      <c r="IV18" s="125">
        <v>-13.3116</v>
      </c>
      <c r="IW18" s="125">
        <v>222.6182</v>
      </c>
      <c r="IX18" s="125">
        <v>-225.28989999999999</v>
      </c>
      <c r="IY18" s="125">
        <v>-1.2033</v>
      </c>
      <c r="IZ18" s="125">
        <v>13.5084</v>
      </c>
      <c r="JA18" s="125">
        <v>-2.2498</v>
      </c>
      <c r="JB18" s="124"/>
      <c r="JC18" s="125">
        <v>-5.6</v>
      </c>
      <c r="JD18" s="125">
        <v>-0.64600000000000002</v>
      </c>
      <c r="JE18" s="125">
        <v>-0.65800000000000003</v>
      </c>
      <c r="JF18" s="125">
        <v>1.28</v>
      </c>
      <c r="JG18" s="124"/>
      <c r="JH18" s="125">
        <v>-3.4106000000000001</v>
      </c>
      <c r="JI18" s="125">
        <v>5.9499999999999997E-2</v>
      </c>
      <c r="JJ18" s="125">
        <v>13.9178</v>
      </c>
      <c r="JK18" s="125">
        <v>-9.6085999999999991</v>
      </c>
      <c r="JL18" s="125">
        <v>-10.1</v>
      </c>
      <c r="JM18" s="125">
        <v>-1.177</v>
      </c>
      <c r="JN18" s="125">
        <v>-1.272</v>
      </c>
      <c r="JO18" s="124"/>
      <c r="JP18" s="124"/>
      <c r="JQ18" s="124"/>
      <c r="JR18" s="125">
        <v>6.2355999999999998</v>
      </c>
      <c r="JS18" s="125">
        <v>6.0715000000000003</v>
      </c>
      <c r="JT18" s="124"/>
      <c r="JU18" s="125">
        <v>30</v>
      </c>
      <c r="JV18" s="125">
        <v>2.2155999999999998</v>
      </c>
      <c r="JW18" s="125">
        <v>-0.09</v>
      </c>
      <c r="JX18" s="124"/>
      <c r="JY18" s="125">
        <v>-14.0663</v>
      </c>
      <c r="JZ18" s="125">
        <v>-7.4899999999999994E-2</v>
      </c>
      <c r="KA18" s="125">
        <v>-20.159300000000002</v>
      </c>
      <c r="KB18" s="125">
        <v>-12.968999999999999</v>
      </c>
      <c r="KC18" s="125">
        <v>-6.4825999999999997</v>
      </c>
      <c r="KD18" s="125">
        <v>-19.077200000000001</v>
      </c>
      <c r="KE18" s="125">
        <v>-4.5746000000000002</v>
      </c>
      <c r="KF18" s="125">
        <v>-32.799999999999997</v>
      </c>
      <c r="KG18" s="125">
        <v>16.100000000000001</v>
      </c>
      <c r="KH18" s="125">
        <v>36.709299999999999</v>
      </c>
      <c r="KI18" s="125">
        <v>-105.7122</v>
      </c>
    </row>
    <row r="19" spans="1:295" ht="18" customHeight="1" x14ac:dyDescent="0.3">
      <c r="A19" s="120" t="s">
        <v>59</v>
      </c>
      <c r="B19" s="120" t="s">
        <v>740</v>
      </c>
      <c r="C19" s="124"/>
      <c r="D19" s="125">
        <v>2.5569999999999999</v>
      </c>
      <c r="E19" s="125">
        <v>-10.250999999999999</v>
      </c>
      <c r="F19" s="125">
        <v>4.1731999999999996</v>
      </c>
      <c r="G19" s="125">
        <v>9.2908000000000008</v>
      </c>
      <c r="H19" s="124"/>
      <c r="I19" s="125">
        <v>14.2195</v>
      </c>
      <c r="J19" s="124"/>
      <c r="K19" s="125">
        <v>7.2194000000000003</v>
      </c>
      <c r="L19" s="125">
        <v>2.2909000000000002</v>
      </c>
      <c r="M19" s="125">
        <v>5.6828000000000003</v>
      </c>
      <c r="N19" s="125">
        <v>-6.66</v>
      </c>
      <c r="O19" s="124"/>
      <c r="P19" s="125">
        <v>0</v>
      </c>
      <c r="Q19" s="125">
        <v>0.82799999999999996</v>
      </c>
      <c r="R19" s="124"/>
      <c r="S19" s="125">
        <v>1.1458999999999999</v>
      </c>
      <c r="T19" s="125">
        <v>-8.0446000000000009</v>
      </c>
      <c r="U19" s="125">
        <v>4.1078999999999999</v>
      </c>
      <c r="V19" s="125">
        <v>4.0468999999999999</v>
      </c>
      <c r="W19" s="125">
        <v>7.3216999999999999</v>
      </c>
      <c r="X19" s="125">
        <v>3.8441999999999998</v>
      </c>
      <c r="Y19" s="125">
        <v>0.2555</v>
      </c>
      <c r="Z19" s="125">
        <v>2.6665000000000001</v>
      </c>
      <c r="AA19" s="124"/>
      <c r="AB19" s="124"/>
      <c r="AC19" s="125">
        <v>-1.3779999999999999</v>
      </c>
      <c r="AD19" s="125">
        <v>-1.355</v>
      </c>
      <c r="AE19" s="125">
        <v>-2.6749999999999998</v>
      </c>
      <c r="AF19" s="125">
        <v>-13.32</v>
      </c>
      <c r="AG19" s="125">
        <v>-11</v>
      </c>
      <c r="AH19" s="125">
        <v>-2.0819999999999999</v>
      </c>
      <c r="AI19" s="125">
        <v>0.40699999999999997</v>
      </c>
      <c r="AJ19" s="125">
        <v>-12.2</v>
      </c>
      <c r="AK19" s="125">
        <v>-12.22</v>
      </c>
      <c r="AL19" s="124"/>
      <c r="AM19" s="125">
        <v>-12.77</v>
      </c>
      <c r="AN19" s="125">
        <v>-12.87</v>
      </c>
      <c r="AO19" s="125">
        <v>3.2673000000000001</v>
      </c>
      <c r="AP19" s="125">
        <v>2.8975</v>
      </c>
      <c r="AQ19" s="125">
        <v>12.486599999999999</v>
      </c>
      <c r="AR19" s="125">
        <v>13.4636</v>
      </c>
      <c r="AS19" s="125">
        <v>-20.0243</v>
      </c>
      <c r="AT19" s="125">
        <v>-12.190300000000001</v>
      </c>
      <c r="AU19" s="125">
        <v>-11.944100000000001</v>
      </c>
      <c r="AV19" s="125">
        <v>1.4509000000000001</v>
      </c>
      <c r="AW19" s="125">
        <v>1.6116999999999999</v>
      </c>
      <c r="AX19" s="125">
        <v>-8.9753000000000007</v>
      </c>
      <c r="AY19" s="125">
        <v>-6.1620999999999997</v>
      </c>
      <c r="AZ19" s="125">
        <v>0.8014</v>
      </c>
      <c r="BA19" s="125">
        <v>4.0496999999999996</v>
      </c>
      <c r="BB19" s="125">
        <v>80.964299999999994</v>
      </c>
      <c r="BC19" s="125">
        <v>7.3581000000000003</v>
      </c>
      <c r="BD19" s="125">
        <v>-5.2</v>
      </c>
      <c r="BE19" s="125">
        <v>-5.4</v>
      </c>
      <c r="BF19" s="125">
        <v>-24.0031</v>
      </c>
      <c r="BG19" s="125">
        <v>-23.823399999999999</v>
      </c>
      <c r="BH19" s="125">
        <v>-1.1777</v>
      </c>
      <c r="BI19" s="124"/>
      <c r="BJ19" s="125">
        <v>8.3245000000000005</v>
      </c>
      <c r="BK19" s="125">
        <v>0.95379999999999998</v>
      </c>
      <c r="BL19" s="124"/>
      <c r="BM19" s="125">
        <v>0.27639999999999998</v>
      </c>
      <c r="BN19" s="125">
        <v>-93.233999999999995</v>
      </c>
      <c r="BO19" s="125">
        <v>31.403500000000001</v>
      </c>
      <c r="BP19" s="125">
        <v>31.189900000000002</v>
      </c>
      <c r="BQ19" s="125">
        <v>91.884100000000004</v>
      </c>
      <c r="BR19" s="125">
        <v>-142.7799</v>
      </c>
      <c r="BS19" s="124"/>
      <c r="BT19" s="124"/>
      <c r="BU19" s="124"/>
      <c r="BV19" s="125">
        <v>12.5343</v>
      </c>
      <c r="BW19" s="125">
        <v>7.61</v>
      </c>
      <c r="BX19" s="125">
        <v>3.16</v>
      </c>
      <c r="BY19" s="125">
        <v>-13.71</v>
      </c>
      <c r="BZ19" s="125">
        <v>0.02</v>
      </c>
      <c r="CA19" s="125">
        <v>-29.3324</v>
      </c>
      <c r="CB19" s="125">
        <v>-29.3324</v>
      </c>
      <c r="CC19" s="125">
        <v>33.288699999999999</v>
      </c>
      <c r="CD19" s="125">
        <v>33.162199999999999</v>
      </c>
      <c r="CE19" s="125">
        <v>-3.8466</v>
      </c>
      <c r="CF19" s="125">
        <v>1.9011</v>
      </c>
      <c r="CG19" s="125">
        <v>1.5682</v>
      </c>
      <c r="CH19" s="125">
        <v>7.4532999999999996</v>
      </c>
      <c r="CI19" s="124"/>
      <c r="CJ19" s="124"/>
      <c r="CK19" s="124"/>
      <c r="CL19" s="125">
        <v>16</v>
      </c>
      <c r="CM19" s="125">
        <v>12.8</v>
      </c>
      <c r="CN19" s="125">
        <v>-1.68</v>
      </c>
      <c r="CO19" s="125">
        <v>31.178999999999998</v>
      </c>
      <c r="CP19" s="125">
        <v>31.395099999999999</v>
      </c>
      <c r="CQ19" s="125">
        <v>30.364699999999999</v>
      </c>
      <c r="CR19" s="125">
        <v>85.289500000000004</v>
      </c>
      <c r="CS19" s="125">
        <v>84.707599999999999</v>
      </c>
      <c r="CT19" s="125">
        <v>-26.847999999999999</v>
      </c>
      <c r="CU19" s="125">
        <v>-62.5319</v>
      </c>
      <c r="CV19" s="125">
        <v>-28.092099999999999</v>
      </c>
      <c r="CW19" s="125">
        <v>2.0274999999999999</v>
      </c>
      <c r="CX19" s="125">
        <v>18.760000000000002</v>
      </c>
      <c r="CY19" s="125">
        <v>6.56</v>
      </c>
      <c r="CZ19" s="125">
        <v>4.3799000000000001</v>
      </c>
      <c r="DA19" s="125">
        <v>4.6905999999999999</v>
      </c>
      <c r="DB19" s="125">
        <v>-7.1</v>
      </c>
      <c r="DC19" s="124"/>
      <c r="DD19" s="124"/>
      <c r="DE19" s="124"/>
      <c r="DF19" s="125">
        <v>21.503900000000002</v>
      </c>
      <c r="DG19" s="124"/>
      <c r="DH19" s="125">
        <v>-3.4796999999999998</v>
      </c>
      <c r="DI19" s="124"/>
      <c r="DJ19" s="125">
        <v>16.899999999999999</v>
      </c>
      <c r="DK19" s="125">
        <v>-4.3262</v>
      </c>
      <c r="DL19" s="125">
        <v>-3.3660999999999999</v>
      </c>
      <c r="DM19" s="125">
        <v>3.1591999999999998</v>
      </c>
      <c r="DN19" s="125">
        <v>2.2324000000000002</v>
      </c>
      <c r="DO19" s="125">
        <v>-3.17</v>
      </c>
      <c r="DP19" s="125">
        <v>-1.54</v>
      </c>
      <c r="DQ19" s="125">
        <v>7.0679999999999996</v>
      </c>
      <c r="DR19" s="125">
        <v>-21.496200000000002</v>
      </c>
      <c r="DS19" s="125">
        <v>-17.5</v>
      </c>
      <c r="DT19" s="124"/>
      <c r="DU19" s="125">
        <v>21.66</v>
      </c>
      <c r="DV19" s="125">
        <v>17.28</v>
      </c>
      <c r="DW19" s="125">
        <v>-18.545500000000001</v>
      </c>
      <c r="DX19" s="125">
        <v>-9.6908999999999992</v>
      </c>
      <c r="DY19" s="125">
        <v>-38.501399999999997</v>
      </c>
      <c r="DZ19" s="125">
        <v>-38.109099999999998</v>
      </c>
      <c r="EA19" s="124"/>
      <c r="EB19" s="125">
        <v>-13.686400000000001</v>
      </c>
      <c r="EC19" s="125">
        <v>-24.076499999999999</v>
      </c>
      <c r="ED19" s="125">
        <v>-23.701699999999999</v>
      </c>
      <c r="EE19" s="125">
        <v>-20.533899999999999</v>
      </c>
      <c r="EF19" s="125">
        <v>-23.863800000000001</v>
      </c>
      <c r="EG19" s="125">
        <v>-10.471</v>
      </c>
      <c r="EH19" s="125">
        <v>-153.89269999999999</v>
      </c>
      <c r="EI19" s="125">
        <v>-1.6005</v>
      </c>
      <c r="EJ19" s="124"/>
      <c r="EK19" s="125">
        <v>-7.8014000000000001</v>
      </c>
      <c r="EL19" s="125">
        <v>-7.2233999999999998</v>
      </c>
      <c r="EM19" s="125">
        <v>20.939499999999999</v>
      </c>
      <c r="EN19" s="125">
        <v>-15.356400000000001</v>
      </c>
      <c r="EO19" s="124"/>
      <c r="EP19" s="125">
        <v>3.6</v>
      </c>
      <c r="EQ19" s="125">
        <v>-29.571200000000001</v>
      </c>
      <c r="ER19" s="125">
        <v>-29.160799999999998</v>
      </c>
      <c r="ES19" s="125">
        <v>12.5158</v>
      </c>
      <c r="ET19" s="125">
        <v>6.54</v>
      </c>
      <c r="EU19" s="125">
        <v>-20.84</v>
      </c>
      <c r="EV19" s="125">
        <v>0.2</v>
      </c>
      <c r="EW19" s="125">
        <v>2.13</v>
      </c>
      <c r="EX19" s="125">
        <v>-18.3368</v>
      </c>
      <c r="EY19" s="125">
        <v>-10.6851</v>
      </c>
      <c r="EZ19" s="125">
        <v>-10.853899999999999</v>
      </c>
      <c r="FA19" s="125">
        <v>10.952</v>
      </c>
      <c r="FB19" s="125">
        <v>13.8131</v>
      </c>
      <c r="FC19" s="125">
        <v>-29.3842</v>
      </c>
      <c r="FD19" s="125">
        <v>5.0278999999999998</v>
      </c>
      <c r="FE19" s="124"/>
      <c r="FF19" s="125">
        <v>4.7294</v>
      </c>
      <c r="FG19" s="125">
        <v>3.6777000000000002</v>
      </c>
      <c r="FH19" s="125">
        <v>3.8712</v>
      </c>
      <c r="FI19" s="125">
        <v>2.9075000000000002</v>
      </c>
      <c r="FJ19" s="125">
        <v>16.9131</v>
      </c>
      <c r="FK19" s="125">
        <v>17.248000000000001</v>
      </c>
      <c r="FL19" s="125">
        <v>-33.993600000000001</v>
      </c>
      <c r="FM19" s="125">
        <v>25.1816</v>
      </c>
      <c r="FN19" s="125">
        <v>25.107800000000001</v>
      </c>
      <c r="FO19" s="125">
        <v>-17.688400000000001</v>
      </c>
      <c r="FP19" s="125">
        <v>0</v>
      </c>
      <c r="FQ19" s="125">
        <v>28.072900000000001</v>
      </c>
      <c r="FR19" s="125">
        <v>-17.96</v>
      </c>
      <c r="FS19" s="125">
        <v>1.14E-2</v>
      </c>
      <c r="FT19" s="125">
        <v>0.13850000000000001</v>
      </c>
      <c r="FU19" s="125">
        <v>-0.31</v>
      </c>
      <c r="FV19" s="125">
        <v>0.2</v>
      </c>
      <c r="FW19" s="125">
        <v>-27.6206</v>
      </c>
      <c r="FX19" s="124"/>
      <c r="FY19" s="125">
        <v>1.512</v>
      </c>
      <c r="FZ19" s="125">
        <v>0.49</v>
      </c>
      <c r="GA19" s="124"/>
      <c r="GB19" s="125">
        <v>7.09</v>
      </c>
      <c r="GC19" s="125">
        <v>-0.14410000000000001</v>
      </c>
      <c r="GD19" s="125">
        <v>10.052099999999999</v>
      </c>
      <c r="GE19" s="125">
        <v>-2.46</v>
      </c>
      <c r="GF19" s="125">
        <v>20.040700000000001</v>
      </c>
      <c r="GG19" s="124"/>
      <c r="GH19" s="125">
        <v>20.4742</v>
      </c>
      <c r="GI19" s="125">
        <v>-4.1840000000000002</v>
      </c>
      <c r="GJ19" s="125">
        <v>-4.4036</v>
      </c>
      <c r="GK19" s="125">
        <v>1.8052999999999999</v>
      </c>
      <c r="GL19" s="124"/>
      <c r="GM19" s="124"/>
      <c r="GN19" s="125">
        <v>-11.551399999999999</v>
      </c>
      <c r="GO19" s="125">
        <v>-12.037800000000001</v>
      </c>
      <c r="GP19" s="125">
        <v>0.98309999999999997</v>
      </c>
      <c r="GQ19" s="125">
        <v>-22.932300000000001</v>
      </c>
      <c r="GR19" s="125">
        <v>7.0895000000000001</v>
      </c>
      <c r="GS19" s="125">
        <v>7.3164999999999996</v>
      </c>
      <c r="GT19" s="125">
        <v>116.11579999999999</v>
      </c>
      <c r="GU19" s="125">
        <v>-4.9097999999999997</v>
      </c>
      <c r="GV19" s="125">
        <v>-8.9771000000000001</v>
      </c>
      <c r="GW19" s="125">
        <v>6.6340000000000003</v>
      </c>
      <c r="GX19" s="125">
        <v>3.6383000000000001</v>
      </c>
      <c r="GY19" s="125">
        <v>5.6920000000000002</v>
      </c>
      <c r="GZ19" s="125">
        <v>5.6569000000000003</v>
      </c>
      <c r="HA19" s="125">
        <v>3.0038999999999998</v>
      </c>
      <c r="HB19" s="125">
        <v>20.751000000000001</v>
      </c>
      <c r="HC19" s="125">
        <v>22.020399999999999</v>
      </c>
      <c r="HD19" s="125">
        <v>11.73</v>
      </c>
      <c r="HE19" s="125">
        <v>-16.228400000000001</v>
      </c>
      <c r="HF19" s="125">
        <v>-7.1898999999999997</v>
      </c>
      <c r="HG19" s="125">
        <v>46.302100000000003</v>
      </c>
      <c r="HH19" s="125">
        <v>106.3745</v>
      </c>
      <c r="HI19" s="125">
        <v>30.137799999999999</v>
      </c>
      <c r="HJ19" s="125">
        <v>30.993400000000001</v>
      </c>
      <c r="HK19" s="125">
        <v>-13.8362</v>
      </c>
      <c r="HL19" s="125">
        <v>-5.7431000000000001</v>
      </c>
      <c r="HM19" s="125">
        <v>0</v>
      </c>
      <c r="HN19" s="125">
        <v>0</v>
      </c>
      <c r="HO19" s="124"/>
      <c r="HP19" s="125">
        <v>58.543500000000002</v>
      </c>
      <c r="HQ19" s="125">
        <v>-5.8544</v>
      </c>
      <c r="HR19" s="125">
        <v>-5.5303000000000004</v>
      </c>
      <c r="HS19" s="125">
        <v>-8.1143999999999998</v>
      </c>
      <c r="HT19" s="125">
        <v>-8.1366999999999994</v>
      </c>
      <c r="HU19" s="125">
        <v>9.56</v>
      </c>
      <c r="HV19" s="125">
        <v>9.43</v>
      </c>
      <c r="HW19" s="125">
        <v>-30.1</v>
      </c>
      <c r="HX19" s="125">
        <v>-30.4</v>
      </c>
      <c r="HY19" s="125">
        <v>1.4602999999999999</v>
      </c>
      <c r="HZ19" s="125">
        <v>-8.7200000000000006</v>
      </c>
      <c r="IA19" s="125">
        <v>87.030600000000007</v>
      </c>
      <c r="IB19" s="125">
        <v>29.2285</v>
      </c>
      <c r="IC19" s="125">
        <v>29.150099999999998</v>
      </c>
      <c r="ID19" s="125">
        <v>-18.2</v>
      </c>
      <c r="IE19" s="125">
        <v>-44.4</v>
      </c>
      <c r="IF19" s="125">
        <v>-8.8000000000000007</v>
      </c>
      <c r="IG19" s="125">
        <v>-9.4</v>
      </c>
      <c r="IH19" s="124"/>
      <c r="II19" s="125">
        <v>-17.588000000000001</v>
      </c>
      <c r="IJ19" s="125">
        <v>-118.3698</v>
      </c>
      <c r="IK19" s="125">
        <v>54.7806</v>
      </c>
      <c r="IL19" s="125">
        <v>-265.56950000000001</v>
      </c>
      <c r="IM19" s="125">
        <v>-26.0121</v>
      </c>
      <c r="IN19" s="125">
        <v>-24.195</v>
      </c>
      <c r="IO19" s="125">
        <v>132.62450000000001</v>
      </c>
      <c r="IP19" s="125">
        <v>33.885100000000001</v>
      </c>
      <c r="IQ19" s="125">
        <v>122.48139999999999</v>
      </c>
      <c r="IR19" s="125">
        <v>127.0874</v>
      </c>
      <c r="IS19" s="125">
        <v>69.258399999999995</v>
      </c>
      <c r="IT19" s="125">
        <v>24.331199999999999</v>
      </c>
      <c r="IU19" s="125">
        <v>27.832599999999999</v>
      </c>
      <c r="IV19" s="125">
        <v>-16.673100000000002</v>
      </c>
      <c r="IW19" s="125">
        <v>222.28020000000001</v>
      </c>
      <c r="IX19" s="125">
        <v>-222.0196</v>
      </c>
      <c r="IY19" s="125">
        <v>1.1051</v>
      </c>
      <c r="IZ19" s="125">
        <v>8.4400999999999993</v>
      </c>
      <c r="JA19" s="125">
        <v>-1.0290999999999999</v>
      </c>
      <c r="JB19" s="124"/>
      <c r="JC19" s="125">
        <v>-5.76</v>
      </c>
      <c r="JD19" s="125">
        <v>-0.64500000000000002</v>
      </c>
      <c r="JE19" s="125">
        <v>-0.65200000000000002</v>
      </c>
      <c r="JF19" s="125">
        <v>1.28</v>
      </c>
      <c r="JG19" s="124"/>
      <c r="JH19" s="125">
        <v>-3.8254000000000001</v>
      </c>
      <c r="JI19" s="125">
        <v>3.2000000000000001E-2</v>
      </c>
      <c r="JJ19" s="125">
        <v>12.3369</v>
      </c>
      <c r="JK19" s="125">
        <v>-8.1437000000000008</v>
      </c>
      <c r="JL19" s="125">
        <v>-9.1999999999999993</v>
      </c>
      <c r="JM19" s="125">
        <v>-1.7250000000000001</v>
      </c>
      <c r="JN19" s="125">
        <v>-2.0209999999999999</v>
      </c>
      <c r="JO19" s="124"/>
      <c r="JP19" s="124"/>
      <c r="JQ19" s="124"/>
      <c r="JR19" s="125">
        <v>5.3281999999999998</v>
      </c>
      <c r="JS19" s="125">
        <v>6.0324</v>
      </c>
      <c r="JT19" s="124"/>
      <c r="JU19" s="125">
        <v>30.7</v>
      </c>
      <c r="JV19" s="125">
        <v>1.7656000000000001</v>
      </c>
      <c r="JW19" s="125">
        <v>0.05</v>
      </c>
      <c r="JX19" s="124"/>
      <c r="JY19" s="125">
        <v>-15.1036</v>
      </c>
      <c r="JZ19" s="125">
        <v>1.2346999999999999</v>
      </c>
      <c r="KA19" s="125">
        <v>-18.7637</v>
      </c>
      <c r="KB19" s="125">
        <v>-14.406700000000001</v>
      </c>
      <c r="KC19" s="125">
        <v>-8.1366999999999994</v>
      </c>
      <c r="KD19" s="125">
        <v>-17.3918</v>
      </c>
      <c r="KE19" s="125">
        <v>-4.8868999999999998</v>
      </c>
      <c r="KF19" s="125">
        <v>-32.700000000000003</v>
      </c>
      <c r="KG19" s="125">
        <v>15.8</v>
      </c>
      <c r="KH19" s="125">
        <v>37.759700000000002</v>
      </c>
      <c r="KI19" s="125">
        <v>-107.1416</v>
      </c>
    </row>
    <row r="20" spans="1:295" ht="18" customHeight="1" x14ac:dyDescent="0.3">
      <c r="A20" s="120" t="s">
        <v>59</v>
      </c>
      <c r="B20" s="120" t="s">
        <v>741</v>
      </c>
      <c r="C20" s="124"/>
      <c r="D20" s="125">
        <v>3.4087000000000001</v>
      </c>
      <c r="E20" s="125">
        <v>-11.06</v>
      </c>
      <c r="F20" s="125">
        <v>3.1947999999999999</v>
      </c>
      <c r="G20" s="125">
        <v>7.2614000000000001</v>
      </c>
      <c r="H20" s="124"/>
      <c r="I20" s="125">
        <v>14.649699999999999</v>
      </c>
      <c r="J20" s="124"/>
      <c r="K20" s="125">
        <v>8.3940000000000001</v>
      </c>
      <c r="L20" s="125">
        <v>2.8439000000000001</v>
      </c>
      <c r="M20" s="125">
        <v>6.33</v>
      </c>
      <c r="N20" s="125">
        <v>-8.8800000000000008</v>
      </c>
      <c r="O20" s="124"/>
      <c r="P20" s="125">
        <v>-2.2000000000000002</v>
      </c>
      <c r="Q20" s="124"/>
      <c r="R20" s="125">
        <v>-15.4</v>
      </c>
      <c r="S20" s="125">
        <v>1.5717000000000001</v>
      </c>
      <c r="T20" s="125">
        <v>-10.2836</v>
      </c>
      <c r="U20" s="125">
        <v>4.1531000000000002</v>
      </c>
      <c r="V20" s="125">
        <v>4.1215999999999999</v>
      </c>
      <c r="W20" s="125">
        <v>7.1584000000000003</v>
      </c>
      <c r="X20" s="125">
        <v>4.0449000000000002</v>
      </c>
      <c r="Y20" s="125">
        <v>0.30690000000000001</v>
      </c>
      <c r="Z20" s="125">
        <v>1.9169</v>
      </c>
      <c r="AA20" s="124"/>
      <c r="AB20" s="124"/>
      <c r="AC20" s="125">
        <v>-1.0429999999999999</v>
      </c>
      <c r="AD20" s="125">
        <v>-1.0229999999999999</v>
      </c>
      <c r="AE20" s="125">
        <v>-2.5680000000000001</v>
      </c>
      <c r="AF20" s="125">
        <v>-8.8800000000000008</v>
      </c>
      <c r="AG20" s="125">
        <v>-11</v>
      </c>
      <c r="AH20" s="125">
        <v>-1.7390000000000001</v>
      </c>
      <c r="AI20" s="125">
        <v>0.42499999999999999</v>
      </c>
      <c r="AJ20" s="125">
        <v>-10.81</v>
      </c>
      <c r="AK20" s="125">
        <v>-10.67</v>
      </c>
      <c r="AL20" s="125">
        <v>-10</v>
      </c>
      <c r="AM20" s="125">
        <v>-11</v>
      </c>
      <c r="AN20" s="125">
        <v>-11.02</v>
      </c>
      <c r="AO20" s="125">
        <v>3.4868000000000001</v>
      </c>
      <c r="AP20" s="125">
        <v>2.7299000000000002</v>
      </c>
      <c r="AQ20" s="125">
        <v>8.0731000000000002</v>
      </c>
      <c r="AR20" s="125">
        <v>9.8797999999999995</v>
      </c>
      <c r="AS20" s="125">
        <v>-19.216899999999999</v>
      </c>
      <c r="AT20" s="125">
        <v>-11.9224</v>
      </c>
      <c r="AU20" s="125">
        <v>-11.222200000000001</v>
      </c>
      <c r="AV20" s="125">
        <v>9.1294000000000004</v>
      </c>
      <c r="AW20" s="125">
        <v>9.3861000000000008</v>
      </c>
      <c r="AX20" s="125">
        <v>-10.9846</v>
      </c>
      <c r="AY20" s="125">
        <v>-8.7073</v>
      </c>
      <c r="AZ20" s="125">
        <v>1.9851000000000001</v>
      </c>
      <c r="BA20" s="125">
        <v>10.1676</v>
      </c>
      <c r="BB20" s="125">
        <v>71.355599999999995</v>
      </c>
      <c r="BC20" s="125">
        <v>6.4999000000000002</v>
      </c>
      <c r="BD20" s="125">
        <v>-4.5999999999999996</v>
      </c>
      <c r="BE20" s="125">
        <v>-4.8</v>
      </c>
      <c r="BF20" s="125">
        <v>-21.51</v>
      </c>
      <c r="BG20" s="125">
        <v>-20.310400000000001</v>
      </c>
      <c r="BH20" s="125">
        <v>-1.0015000000000001</v>
      </c>
      <c r="BI20" s="124"/>
      <c r="BJ20" s="125">
        <v>6.9352</v>
      </c>
      <c r="BK20" s="125">
        <v>0.62190000000000001</v>
      </c>
      <c r="BL20" s="125">
        <v>0.216</v>
      </c>
      <c r="BM20" s="125">
        <v>0.5121</v>
      </c>
      <c r="BN20" s="125">
        <v>-75.319699999999997</v>
      </c>
      <c r="BO20" s="125">
        <v>29.938600000000001</v>
      </c>
      <c r="BP20" s="125">
        <v>28.992599999999999</v>
      </c>
      <c r="BQ20" s="125">
        <v>81.824799999999996</v>
      </c>
      <c r="BR20" s="125">
        <v>-130.03299999999999</v>
      </c>
      <c r="BS20" s="124"/>
      <c r="BT20" s="124"/>
      <c r="BU20" s="124"/>
      <c r="BV20" s="125">
        <v>12.5343</v>
      </c>
      <c r="BW20" s="125">
        <v>8.14</v>
      </c>
      <c r="BX20" s="125">
        <v>3.06</v>
      </c>
      <c r="BY20" s="125">
        <v>-12.99</v>
      </c>
      <c r="BZ20" s="125">
        <v>0.23</v>
      </c>
      <c r="CA20" s="125">
        <v>-30.939900000000002</v>
      </c>
      <c r="CB20" s="125">
        <v>-31.207799999999999</v>
      </c>
      <c r="CC20" s="125">
        <v>36.261400000000002</v>
      </c>
      <c r="CD20" s="125">
        <v>36.350299999999997</v>
      </c>
      <c r="CE20" s="125">
        <v>-4.9668000000000001</v>
      </c>
      <c r="CF20" s="125">
        <v>-0.6371</v>
      </c>
      <c r="CG20" s="125">
        <v>-1.7061999999999999</v>
      </c>
      <c r="CH20" s="125">
        <v>7.5946999999999996</v>
      </c>
      <c r="CI20" s="124"/>
      <c r="CJ20" s="124"/>
      <c r="CK20" s="124"/>
      <c r="CL20" s="125">
        <v>17.5</v>
      </c>
      <c r="CM20" s="125">
        <v>14.2</v>
      </c>
      <c r="CN20" s="125">
        <v>-1.62</v>
      </c>
      <c r="CO20" s="125">
        <v>31.221399999999999</v>
      </c>
      <c r="CP20" s="125">
        <v>31.5777</v>
      </c>
      <c r="CQ20" s="125">
        <v>29.889900000000001</v>
      </c>
      <c r="CR20" s="125">
        <v>79.618899999999996</v>
      </c>
      <c r="CS20" s="125">
        <v>78.738699999999994</v>
      </c>
      <c r="CT20" s="125">
        <v>-23.194700000000001</v>
      </c>
      <c r="CU20" s="125">
        <v>-60.648699999999998</v>
      </c>
      <c r="CV20" s="125">
        <v>-24.495699999999999</v>
      </c>
      <c r="CW20" s="125">
        <v>1.9794</v>
      </c>
      <c r="CX20" s="125">
        <v>20.100000000000001</v>
      </c>
      <c r="CY20" s="125">
        <v>6.9</v>
      </c>
      <c r="CZ20" s="125">
        <v>4.8486000000000002</v>
      </c>
      <c r="DA20" s="125">
        <v>5.1787999999999998</v>
      </c>
      <c r="DB20" s="125">
        <v>-7.46</v>
      </c>
      <c r="DC20" s="124"/>
      <c r="DD20" s="124"/>
      <c r="DE20" s="124"/>
      <c r="DF20" s="125">
        <v>19.028500000000001</v>
      </c>
      <c r="DG20" s="124"/>
      <c r="DH20" s="125">
        <v>-3.6905999999999999</v>
      </c>
      <c r="DI20" s="125">
        <v>15</v>
      </c>
      <c r="DJ20" s="125">
        <v>14.6</v>
      </c>
      <c r="DK20" s="125">
        <v>-4.0991</v>
      </c>
      <c r="DL20" s="125">
        <v>-2.4310999999999998</v>
      </c>
      <c r="DM20" s="125">
        <v>5.3672000000000004</v>
      </c>
      <c r="DN20" s="125">
        <v>3.5312000000000001</v>
      </c>
      <c r="DO20" s="125">
        <v>-2.15</v>
      </c>
      <c r="DP20" s="125">
        <v>-2.0099999999999998</v>
      </c>
      <c r="DQ20" s="125">
        <v>6.6185</v>
      </c>
      <c r="DR20" s="125">
        <v>-18.646100000000001</v>
      </c>
      <c r="DS20" s="125">
        <v>-18.29</v>
      </c>
      <c r="DT20" s="124"/>
      <c r="DU20" s="125">
        <v>23.85</v>
      </c>
      <c r="DV20" s="125">
        <v>17.5</v>
      </c>
      <c r="DW20" s="125">
        <v>-16.854500000000002</v>
      </c>
      <c r="DX20" s="125">
        <v>-8.7272999999999996</v>
      </c>
      <c r="DY20" s="125">
        <v>-41.150799999999997</v>
      </c>
      <c r="DZ20" s="125">
        <v>-41.136400000000002</v>
      </c>
      <c r="EA20" s="124"/>
      <c r="EB20" s="125">
        <v>-10.968500000000001</v>
      </c>
      <c r="EC20" s="125">
        <v>-21.585899999999999</v>
      </c>
      <c r="ED20" s="125">
        <v>-21.751300000000001</v>
      </c>
      <c r="EE20" s="125">
        <v>-20.524899999999999</v>
      </c>
      <c r="EF20" s="125">
        <v>-23.633199999999999</v>
      </c>
      <c r="EG20" s="125">
        <v>-10.092000000000001</v>
      </c>
      <c r="EH20" s="125">
        <v>-143.57259999999999</v>
      </c>
      <c r="EI20" s="125">
        <v>1.9604999999999999</v>
      </c>
      <c r="EJ20" s="124"/>
      <c r="EK20" s="125">
        <v>-8.3193000000000001</v>
      </c>
      <c r="EL20" s="125">
        <v>-7.5826000000000002</v>
      </c>
      <c r="EM20" s="125">
        <v>20.736599999999999</v>
      </c>
      <c r="EN20" s="125">
        <v>-16.094899999999999</v>
      </c>
      <c r="EO20" s="124"/>
      <c r="EP20" s="125">
        <v>20.495999999999999</v>
      </c>
      <c r="EQ20" s="125">
        <v>-29.285699999999999</v>
      </c>
      <c r="ER20" s="125">
        <v>-29.1846</v>
      </c>
      <c r="ES20" s="125">
        <v>12.0358</v>
      </c>
      <c r="ET20" s="125">
        <v>0</v>
      </c>
      <c r="EU20" s="125">
        <v>-16.03</v>
      </c>
      <c r="EV20" s="125">
        <v>0.1</v>
      </c>
      <c r="EW20" s="125">
        <v>2.3957000000000002</v>
      </c>
      <c r="EX20" s="125">
        <v>-21.203099999999999</v>
      </c>
      <c r="EY20" s="125">
        <v>-10.0282</v>
      </c>
      <c r="EZ20" s="125">
        <v>-10.2317</v>
      </c>
      <c r="FA20" s="125">
        <v>10.416399999999999</v>
      </c>
      <c r="FB20" s="125">
        <v>13.4587</v>
      </c>
      <c r="FC20" s="125">
        <v>-28.204799999999999</v>
      </c>
      <c r="FD20" s="125">
        <v>5.1544999999999996</v>
      </c>
      <c r="FE20" s="124"/>
      <c r="FF20" s="125">
        <v>4.8883000000000001</v>
      </c>
      <c r="FG20" s="125">
        <v>3.6269999999999998</v>
      </c>
      <c r="FH20" s="125">
        <v>3.4982000000000002</v>
      </c>
      <c r="FI20" s="125">
        <v>0</v>
      </c>
      <c r="FJ20" s="125">
        <v>17.9178</v>
      </c>
      <c r="FK20" s="125">
        <v>18.252700000000001</v>
      </c>
      <c r="FL20" s="125">
        <v>-36.338000000000001</v>
      </c>
      <c r="FM20" s="125">
        <v>25.946200000000001</v>
      </c>
      <c r="FN20" s="125">
        <v>25.279299999999999</v>
      </c>
      <c r="FO20" s="125">
        <v>-18.547499999999999</v>
      </c>
      <c r="FP20" s="124"/>
      <c r="FQ20" s="125">
        <v>27.096399999999999</v>
      </c>
      <c r="FR20" s="125">
        <v>-17.95</v>
      </c>
      <c r="FS20" s="125">
        <v>-0.49940000000000001</v>
      </c>
      <c r="FT20" s="125">
        <v>0.17419999999999999</v>
      </c>
      <c r="FU20" s="125">
        <v>0.28999999999999998</v>
      </c>
      <c r="FV20" s="125">
        <v>0.63</v>
      </c>
      <c r="FW20" s="125">
        <v>-27.416399999999999</v>
      </c>
      <c r="FX20" s="124"/>
      <c r="FY20" s="125">
        <v>1.71</v>
      </c>
      <c r="FZ20" s="125">
        <v>0.55300000000000005</v>
      </c>
      <c r="GA20" s="124"/>
      <c r="GB20" s="125">
        <v>6.9</v>
      </c>
      <c r="GC20" s="125">
        <v>-3.8317000000000001</v>
      </c>
      <c r="GD20" s="125">
        <v>5.0564</v>
      </c>
      <c r="GE20" s="125">
        <v>-2.25</v>
      </c>
      <c r="GF20" s="125">
        <v>19.309799999999999</v>
      </c>
      <c r="GG20" s="124"/>
      <c r="GH20" s="125">
        <v>20.343299999999999</v>
      </c>
      <c r="GI20" s="125">
        <v>-4.1940999999999997</v>
      </c>
      <c r="GJ20" s="125">
        <v>-4.4714</v>
      </c>
      <c r="GK20" s="125">
        <v>1.9623999999999999</v>
      </c>
      <c r="GL20" s="124"/>
      <c r="GM20" s="124"/>
      <c r="GN20" s="125">
        <v>-11.0784</v>
      </c>
      <c r="GO20" s="125">
        <v>-11.5463</v>
      </c>
      <c r="GP20" s="125">
        <v>1.3057000000000001</v>
      </c>
      <c r="GQ20" s="125">
        <v>-22.292999999999999</v>
      </c>
      <c r="GR20" s="125">
        <v>8.0061999999999998</v>
      </c>
      <c r="GS20" s="125">
        <v>6.8177000000000003</v>
      </c>
      <c r="GT20" s="125">
        <v>134.67089999999999</v>
      </c>
      <c r="GU20" s="125">
        <v>-5.1047000000000002</v>
      </c>
      <c r="GV20" s="125">
        <v>-8.9024999999999999</v>
      </c>
      <c r="GW20" s="125">
        <v>6.6978999999999997</v>
      </c>
      <c r="GX20" s="125">
        <v>4.0096999999999996</v>
      </c>
      <c r="GY20" s="125">
        <v>5.6627000000000001</v>
      </c>
      <c r="GZ20" s="125">
        <v>5.8071999999999999</v>
      </c>
      <c r="HA20" s="125">
        <v>3.5337000000000001</v>
      </c>
      <c r="HB20" s="125">
        <v>6.5856000000000003</v>
      </c>
      <c r="HC20" s="125">
        <v>8.3254000000000001</v>
      </c>
      <c r="HD20" s="125">
        <v>13.41</v>
      </c>
      <c r="HE20" s="125">
        <v>-17.787199999999999</v>
      </c>
      <c r="HF20" s="125">
        <v>-19.523099999999999</v>
      </c>
      <c r="HG20" s="125">
        <v>56.397599999999997</v>
      </c>
      <c r="HH20" s="125">
        <v>121.88800000000001</v>
      </c>
      <c r="HI20" s="125">
        <v>38.609200000000001</v>
      </c>
      <c r="HJ20" s="125">
        <v>38.847999999999999</v>
      </c>
      <c r="HK20" s="125">
        <v>-9.2873000000000001</v>
      </c>
      <c r="HL20" s="125">
        <v>0</v>
      </c>
      <c r="HM20" s="125">
        <v>0</v>
      </c>
      <c r="HN20" s="125">
        <v>0</v>
      </c>
      <c r="HO20" s="125">
        <v>59.335900000000002</v>
      </c>
      <c r="HP20" s="124"/>
      <c r="HQ20" s="125">
        <v>5.5824999999999996</v>
      </c>
      <c r="HR20" s="125">
        <v>6.1154000000000002</v>
      </c>
      <c r="HS20" s="125">
        <v>-8.3399000000000001</v>
      </c>
      <c r="HT20" s="125">
        <v>-8.1491000000000007</v>
      </c>
      <c r="HU20" s="125">
        <v>15.28</v>
      </c>
      <c r="HV20" s="125">
        <v>14.93</v>
      </c>
      <c r="HW20" s="125">
        <v>-28.3</v>
      </c>
      <c r="HX20" s="125">
        <v>-27.8</v>
      </c>
      <c r="HY20" s="125">
        <v>1.724</v>
      </c>
      <c r="HZ20" s="125">
        <v>-9.44</v>
      </c>
      <c r="IA20" s="125">
        <v>101.06180000000001</v>
      </c>
      <c r="IB20" s="125">
        <v>26.716200000000001</v>
      </c>
      <c r="IC20" s="125">
        <v>26.150200000000002</v>
      </c>
      <c r="ID20" s="125">
        <v>-17.3</v>
      </c>
      <c r="IE20" s="125">
        <v>-43.1</v>
      </c>
      <c r="IF20" s="125">
        <v>-19.5</v>
      </c>
      <c r="IG20" s="125">
        <v>-20</v>
      </c>
      <c r="IH20" s="125">
        <v>-17.061</v>
      </c>
      <c r="II20" s="125">
        <v>-16.801100000000002</v>
      </c>
      <c r="IJ20" s="125">
        <v>-142.8297</v>
      </c>
      <c r="IK20" s="125">
        <v>39.069299999999998</v>
      </c>
      <c r="IL20" s="125">
        <v>-249.39949999999999</v>
      </c>
      <c r="IM20" s="125">
        <v>12.476000000000001</v>
      </c>
      <c r="IN20" s="125">
        <v>-18.642199999999999</v>
      </c>
      <c r="IO20" s="125">
        <v>79.548199999999994</v>
      </c>
      <c r="IP20" s="125">
        <v>76.6584</v>
      </c>
      <c r="IQ20" s="125">
        <v>193.98400000000001</v>
      </c>
      <c r="IR20" s="125">
        <v>65.674800000000005</v>
      </c>
      <c r="IS20" s="125">
        <v>19.186599999999999</v>
      </c>
      <c r="IT20" s="125">
        <v>23.769400000000001</v>
      </c>
      <c r="IU20" s="125">
        <v>25.210799999999999</v>
      </c>
      <c r="IV20" s="125">
        <v>-90.0124</v>
      </c>
      <c r="IW20" s="125">
        <v>194.58619999999999</v>
      </c>
      <c r="IX20" s="125">
        <v>-160.28360000000001</v>
      </c>
      <c r="IY20" s="125">
        <v>39.215000000000003</v>
      </c>
      <c r="IZ20" s="125">
        <v>-23.8002</v>
      </c>
      <c r="JA20" s="125">
        <v>0.18920000000000001</v>
      </c>
      <c r="JB20" s="124"/>
      <c r="JC20" s="125">
        <v>-6.32</v>
      </c>
      <c r="JD20" s="125">
        <v>-0.47899999999999998</v>
      </c>
      <c r="JE20" s="125">
        <v>-0.48499999999999999</v>
      </c>
      <c r="JF20" s="125">
        <v>2.48</v>
      </c>
      <c r="JG20" s="124"/>
      <c r="JH20" s="125">
        <v>-4.4828999999999999</v>
      </c>
      <c r="JI20" s="125">
        <v>5.9499999999999997E-2</v>
      </c>
      <c r="JJ20" s="125">
        <v>7.7652999999999999</v>
      </c>
      <c r="JK20" s="125">
        <v>-3.4836</v>
      </c>
      <c r="JL20" s="125">
        <v>-9.4</v>
      </c>
      <c r="JM20" s="125">
        <v>-0.752</v>
      </c>
      <c r="JN20" s="125">
        <v>-1.05</v>
      </c>
      <c r="JO20" s="125">
        <v>2.5158999999999998</v>
      </c>
      <c r="JP20" s="125">
        <v>2.8679999999999999</v>
      </c>
      <c r="JQ20" s="124"/>
      <c r="JR20" s="125">
        <v>5.5708000000000002</v>
      </c>
      <c r="JS20" s="125">
        <v>5.2009999999999996</v>
      </c>
      <c r="JT20" s="124"/>
      <c r="JU20" s="125">
        <v>28.2</v>
      </c>
      <c r="JV20" s="125">
        <v>2.1840999999999999</v>
      </c>
      <c r="JW20" s="125">
        <v>0.17</v>
      </c>
      <c r="JX20" s="124"/>
      <c r="JY20" s="125">
        <v>-7.9539999999999997</v>
      </c>
      <c r="JZ20" s="125">
        <v>-2.2387999999999999</v>
      </c>
      <c r="KA20" s="125">
        <v>-23.333500000000001</v>
      </c>
      <c r="KB20" s="125">
        <v>-7.7233999999999998</v>
      </c>
      <c r="KC20" s="125">
        <v>-5.4823000000000004</v>
      </c>
      <c r="KD20" s="125">
        <v>-22.947800000000001</v>
      </c>
      <c r="KE20" s="125">
        <v>-3.3586</v>
      </c>
      <c r="KF20" s="125">
        <v>-31.1</v>
      </c>
      <c r="KG20" s="125">
        <v>13.7</v>
      </c>
      <c r="KH20" s="125">
        <v>39.950299999999999</v>
      </c>
      <c r="KI20" s="125">
        <v>-101.5963</v>
      </c>
    </row>
    <row r="21" spans="1:295" ht="18" customHeight="1" x14ac:dyDescent="0.3">
      <c r="A21" s="120" t="s">
        <v>59</v>
      </c>
      <c r="B21" s="120" t="s">
        <v>742</v>
      </c>
      <c r="C21" s="124"/>
      <c r="D21" s="125">
        <v>3.9590999999999998</v>
      </c>
      <c r="E21" s="125">
        <v>-12.276199999999999</v>
      </c>
      <c r="F21" s="125">
        <v>6.3034999999999997</v>
      </c>
      <c r="G21" s="125">
        <v>10.795</v>
      </c>
      <c r="H21" s="124"/>
      <c r="I21" s="125">
        <v>15.063599999999999</v>
      </c>
      <c r="J21" s="124"/>
      <c r="K21" s="125">
        <v>10.7821</v>
      </c>
      <c r="L21" s="125">
        <v>4.2138999999999998</v>
      </c>
      <c r="M21" s="125">
        <v>5.6105</v>
      </c>
      <c r="N21" s="125">
        <v>-11.1</v>
      </c>
      <c r="O21" s="125">
        <v>-24.2</v>
      </c>
      <c r="P21" s="125">
        <v>2.2000000000000002</v>
      </c>
      <c r="Q21" s="125">
        <v>1.6559999999999999</v>
      </c>
      <c r="R21" s="125">
        <v>-15.4</v>
      </c>
      <c r="S21" s="125">
        <v>1.2123999999999999</v>
      </c>
      <c r="T21" s="125">
        <v>-24.877700000000001</v>
      </c>
      <c r="U21" s="125">
        <v>4.7735000000000003</v>
      </c>
      <c r="V21" s="125">
        <v>4.6063999999999998</v>
      </c>
      <c r="W21" s="125">
        <v>7.8491</v>
      </c>
      <c r="X21" s="125">
        <v>3.7604000000000002</v>
      </c>
      <c r="Y21" s="125">
        <v>0.24079999999999999</v>
      </c>
      <c r="Z21" s="125">
        <v>2.67</v>
      </c>
      <c r="AA21" s="124"/>
      <c r="AB21" s="124"/>
      <c r="AC21" s="125">
        <v>-0.93700000000000006</v>
      </c>
      <c r="AD21" s="125">
        <v>-0.95299999999999996</v>
      </c>
      <c r="AE21" s="125">
        <v>-2.4910000000000001</v>
      </c>
      <c r="AF21" s="125">
        <v>-11.1</v>
      </c>
      <c r="AG21" s="125">
        <v>-8.8000000000000007</v>
      </c>
      <c r="AH21" s="125">
        <v>-1.6990000000000001</v>
      </c>
      <c r="AI21" s="125">
        <v>0.42099999999999999</v>
      </c>
      <c r="AJ21" s="125">
        <v>-9.92</v>
      </c>
      <c r="AK21" s="125">
        <v>-9.9499999999999993</v>
      </c>
      <c r="AL21" s="124"/>
      <c r="AM21" s="125">
        <v>-10.94</v>
      </c>
      <c r="AN21" s="125">
        <v>-11.07</v>
      </c>
      <c r="AO21" s="125">
        <v>2.6835</v>
      </c>
      <c r="AP21" s="125">
        <v>3.8410000000000002</v>
      </c>
      <c r="AQ21" s="125">
        <v>17.939900000000002</v>
      </c>
      <c r="AR21" s="125">
        <v>19.082899999999999</v>
      </c>
      <c r="AS21" s="125">
        <v>-19.522600000000001</v>
      </c>
      <c r="AT21" s="125">
        <v>-12.994</v>
      </c>
      <c r="AU21" s="125">
        <v>-12.472300000000001</v>
      </c>
      <c r="AV21" s="125">
        <v>20.0182</v>
      </c>
      <c r="AW21" s="125">
        <v>13.720800000000001</v>
      </c>
      <c r="AX21" s="125">
        <v>-15.539300000000001</v>
      </c>
      <c r="AY21" s="125">
        <v>-13.797800000000001</v>
      </c>
      <c r="AZ21" s="125">
        <v>2.3795999999999999</v>
      </c>
      <c r="BA21" s="125">
        <v>7.9760999999999997</v>
      </c>
      <c r="BB21" s="125">
        <v>65.097300000000004</v>
      </c>
      <c r="BC21" s="125">
        <v>5.8155999999999999</v>
      </c>
      <c r="BD21" s="125">
        <v>-4.3</v>
      </c>
      <c r="BE21" s="125">
        <v>-4.5999999999999996</v>
      </c>
      <c r="BF21" s="125">
        <v>-18.638000000000002</v>
      </c>
      <c r="BG21" s="125">
        <v>-19.011299999999999</v>
      </c>
      <c r="BH21" s="125">
        <v>-1.5813999999999999</v>
      </c>
      <c r="BI21" s="124"/>
      <c r="BJ21" s="125">
        <v>5.9329999999999998</v>
      </c>
      <c r="BK21" s="125">
        <v>1.6601999999999999</v>
      </c>
      <c r="BL21" s="125">
        <v>1.6054999999999999</v>
      </c>
      <c r="BM21" s="125">
        <v>1.1439999999999999</v>
      </c>
      <c r="BN21" s="125">
        <v>-39.826599999999999</v>
      </c>
      <c r="BO21" s="125">
        <v>29.053599999999999</v>
      </c>
      <c r="BP21" s="125">
        <v>28.8095</v>
      </c>
      <c r="BQ21" s="125">
        <v>72.762</v>
      </c>
      <c r="BR21" s="125">
        <v>-107.9375</v>
      </c>
      <c r="BS21" s="124"/>
      <c r="BT21" s="124"/>
      <c r="BU21" s="124"/>
      <c r="BV21" s="125">
        <v>9.1511999999999993</v>
      </c>
      <c r="BW21" s="125">
        <v>6.25</v>
      </c>
      <c r="BX21" s="125">
        <v>3.16</v>
      </c>
      <c r="BY21" s="125">
        <v>-14.22</v>
      </c>
      <c r="BZ21" s="125">
        <v>-0.86</v>
      </c>
      <c r="CA21" s="125">
        <v>-32.949300000000001</v>
      </c>
      <c r="CB21" s="125">
        <v>-33.351100000000002</v>
      </c>
      <c r="CC21" s="125">
        <v>32.426900000000003</v>
      </c>
      <c r="CD21" s="125">
        <v>31.256699999999999</v>
      </c>
      <c r="CE21" s="125">
        <v>-4.9696999999999996</v>
      </c>
      <c r="CF21" s="125">
        <v>1.0472999999999999</v>
      </c>
      <c r="CG21" s="125">
        <v>0.62829999999999997</v>
      </c>
      <c r="CH21" s="125">
        <v>5.0526</v>
      </c>
      <c r="CI21" s="124"/>
      <c r="CJ21" s="124"/>
      <c r="CK21" s="124"/>
      <c r="CL21" s="125">
        <v>18.399999999999999</v>
      </c>
      <c r="CM21" s="125">
        <v>15</v>
      </c>
      <c r="CN21" s="125">
        <v>-1.62</v>
      </c>
      <c r="CO21" s="125">
        <v>31.8933</v>
      </c>
      <c r="CP21" s="125">
        <v>31.898900000000001</v>
      </c>
      <c r="CQ21" s="125">
        <v>30.035299999999999</v>
      </c>
      <c r="CR21" s="125">
        <v>74.715400000000002</v>
      </c>
      <c r="CS21" s="125">
        <v>73.735699999999994</v>
      </c>
      <c r="CT21" s="125">
        <v>-22.3568</v>
      </c>
      <c r="CU21" s="125">
        <v>-55.564799999999998</v>
      </c>
      <c r="CV21" s="125">
        <v>-22.44</v>
      </c>
      <c r="CW21" s="125">
        <v>2.2776999999999998</v>
      </c>
      <c r="CX21" s="125">
        <v>20.04</v>
      </c>
      <c r="CY21" s="125">
        <v>6.55</v>
      </c>
      <c r="CZ21" s="125">
        <v>5.7861000000000002</v>
      </c>
      <c r="DA21" s="125">
        <v>6.0576999999999996</v>
      </c>
      <c r="DB21" s="125">
        <v>-7.81</v>
      </c>
      <c r="DC21" s="124"/>
      <c r="DD21" s="124"/>
      <c r="DE21" s="124"/>
      <c r="DF21" s="125">
        <v>15.455299999999999</v>
      </c>
      <c r="DG21" s="124"/>
      <c r="DH21" s="125">
        <v>-3.8449</v>
      </c>
      <c r="DI21" s="125">
        <v>12.5</v>
      </c>
      <c r="DJ21" s="125">
        <v>14.3</v>
      </c>
      <c r="DK21" s="125">
        <v>-4.4311999999999996</v>
      </c>
      <c r="DL21" s="125">
        <v>-1.3090999999999999</v>
      </c>
      <c r="DM21" s="125">
        <v>7.2598000000000003</v>
      </c>
      <c r="DN21" s="125">
        <v>5.2011000000000003</v>
      </c>
      <c r="DO21" s="125">
        <v>-1.07</v>
      </c>
      <c r="DP21" s="125">
        <v>-2.5</v>
      </c>
      <c r="DQ21" s="125">
        <v>6.1689999999999996</v>
      </c>
      <c r="DR21" s="125">
        <v>-16.265899999999998</v>
      </c>
      <c r="DS21" s="125">
        <v>-17.7</v>
      </c>
      <c r="DT21" s="124"/>
      <c r="DU21" s="125">
        <v>21.6</v>
      </c>
      <c r="DV21" s="125">
        <v>17.739999999999998</v>
      </c>
      <c r="DW21" s="125">
        <v>-14.2</v>
      </c>
      <c r="DX21" s="125">
        <v>-6.9817999999999998</v>
      </c>
      <c r="DY21" s="125">
        <v>-41.133299999999998</v>
      </c>
      <c r="DZ21" s="125">
        <v>-41.527299999999997</v>
      </c>
      <c r="EA21" s="125">
        <v>9.6760000000000002</v>
      </c>
      <c r="EB21" s="125">
        <v>-9.3110999999999997</v>
      </c>
      <c r="EC21" s="125">
        <v>-20.1008</v>
      </c>
      <c r="ED21" s="125">
        <v>-19.525300000000001</v>
      </c>
      <c r="EE21" s="125">
        <v>-17.156500000000001</v>
      </c>
      <c r="EF21" s="125">
        <v>-19.0427</v>
      </c>
      <c r="EG21" s="125">
        <v>-9.0809999999999995</v>
      </c>
      <c r="EH21" s="125">
        <v>-132.2047</v>
      </c>
      <c r="EI21" s="125">
        <v>-24.9908</v>
      </c>
      <c r="EJ21" s="124"/>
      <c r="EK21" s="125">
        <v>-8.6656999999999993</v>
      </c>
      <c r="EL21" s="125">
        <v>-8.3476999999999997</v>
      </c>
      <c r="EM21" s="125">
        <v>20.848700000000001</v>
      </c>
      <c r="EN21" s="125">
        <v>-18.508500000000002</v>
      </c>
      <c r="EO21" s="124"/>
      <c r="EP21" s="125">
        <v>7.6959999999999997</v>
      </c>
      <c r="EQ21" s="125">
        <v>-28.758500000000002</v>
      </c>
      <c r="ER21" s="125">
        <v>-28.186699999999998</v>
      </c>
      <c r="ES21" s="125">
        <v>12.391400000000001</v>
      </c>
      <c r="ET21" s="125">
        <v>0</v>
      </c>
      <c r="EU21" s="125">
        <v>-11.98</v>
      </c>
      <c r="EV21" s="125">
        <v>-1.5</v>
      </c>
      <c r="EW21" s="125">
        <v>2.9386000000000001</v>
      </c>
      <c r="EX21" s="125">
        <v>-28.107099999999999</v>
      </c>
      <c r="EY21" s="125">
        <v>-10.5749</v>
      </c>
      <c r="EZ21" s="125">
        <v>-10.699</v>
      </c>
      <c r="FA21" s="125">
        <v>10.6547</v>
      </c>
      <c r="FB21" s="125">
        <v>13.4975</v>
      </c>
      <c r="FC21" s="125">
        <v>-29.3521</v>
      </c>
      <c r="FD21" s="125">
        <v>5.3823999999999996</v>
      </c>
      <c r="FE21" s="124"/>
      <c r="FF21" s="125">
        <v>5.1303999999999998</v>
      </c>
      <c r="FG21" s="125">
        <v>3.6558999999999999</v>
      </c>
      <c r="FH21" s="125">
        <v>3.6981999999999999</v>
      </c>
      <c r="FI21" s="125">
        <v>0</v>
      </c>
      <c r="FJ21" s="125">
        <v>20.2622</v>
      </c>
      <c r="FK21" s="125">
        <v>20.2622</v>
      </c>
      <c r="FL21" s="125">
        <v>-36.505499999999998</v>
      </c>
      <c r="FM21" s="125">
        <v>25.285</v>
      </c>
      <c r="FN21" s="125">
        <v>24.130299999999998</v>
      </c>
      <c r="FO21" s="125">
        <v>-18.976600000000001</v>
      </c>
      <c r="FP21" s="125">
        <v>0</v>
      </c>
      <c r="FQ21" s="125">
        <v>27.609100000000002</v>
      </c>
      <c r="FR21" s="125">
        <v>-18.8</v>
      </c>
      <c r="FS21" s="125">
        <v>-0.71179999999999999</v>
      </c>
      <c r="FT21" s="125">
        <v>0.13850000000000001</v>
      </c>
      <c r="FU21" s="125">
        <v>0.47</v>
      </c>
      <c r="FV21" s="125">
        <v>0.51</v>
      </c>
      <c r="FW21" s="125">
        <v>-27.383400000000002</v>
      </c>
      <c r="FX21" s="124"/>
      <c r="FY21" s="125">
        <v>1.7270000000000001</v>
      </c>
      <c r="FZ21" s="125">
        <v>0.63800000000000001</v>
      </c>
      <c r="GA21" s="124"/>
      <c r="GB21" s="125">
        <v>6.08</v>
      </c>
      <c r="GC21" s="125">
        <v>-2.5072999999999999</v>
      </c>
      <c r="GD21" s="125">
        <v>6.2196999999999996</v>
      </c>
      <c r="GE21" s="125">
        <v>-2.8</v>
      </c>
      <c r="GF21" s="125">
        <v>18.997</v>
      </c>
      <c r="GG21" s="124"/>
      <c r="GH21" s="125">
        <v>20.6465</v>
      </c>
      <c r="GI21" s="125">
        <v>-4.4661999999999997</v>
      </c>
      <c r="GJ21" s="125">
        <v>-4.7923999999999998</v>
      </c>
      <c r="GK21" s="125">
        <v>1.8744000000000001</v>
      </c>
      <c r="GL21" s="124"/>
      <c r="GM21" s="124"/>
      <c r="GN21" s="125">
        <v>-10.9183</v>
      </c>
      <c r="GO21" s="125">
        <v>-11.0632</v>
      </c>
      <c r="GP21" s="125">
        <v>1.2584</v>
      </c>
      <c r="GQ21" s="125">
        <v>-21.7818</v>
      </c>
      <c r="GR21" s="125">
        <v>7.1405000000000003</v>
      </c>
      <c r="GS21" s="125">
        <v>7.2896000000000001</v>
      </c>
      <c r="GT21" s="125">
        <v>141.14189999999999</v>
      </c>
      <c r="GU21" s="125">
        <v>-4.3281000000000001</v>
      </c>
      <c r="GV21" s="125">
        <v>-8.3201000000000001</v>
      </c>
      <c r="GW21" s="125">
        <v>6.4649999999999999</v>
      </c>
      <c r="GX21" s="125">
        <v>3.5499000000000001</v>
      </c>
      <c r="GY21" s="125">
        <v>6.0509000000000004</v>
      </c>
      <c r="GZ21" s="125">
        <v>6.0286999999999997</v>
      </c>
      <c r="HA21" s="125">
        <v>2.8511000000000002</v>
      </c>
      <c r="HB21" s="125">
        <v>-0.48880000000000001</v>
      </c>
      <c r="HC21" s="125">
        <v>0</v>
      </c>
      <c r="HD21" s="125">
        <v>12.57</v>
      </c>
      <c r="HE21" s="125">
        <v>-16.268799999999999</v>
      </c>
      <c r="HF21" s="125">
        <v>-16.313099999999999</v>
      </c>
      <c r="HG21" s="125">
        <v>49.975000000000001</v>
      </c>
      <c r="HH21" s="125">
        <v>105.2102</v>
      </c>
      <c r="HI21" s="125">
        <v>33.450099999999999</v>
      </c>
      <c r="HJ21" s="125">
        <v>34.180700000000002</v>
      </c>
      <c r="HK21" s="125">
        <v>-6.8855000000000004</v>
      </c>
      <c r="HL21" s="124"/>
      <c r="HM21" s="125">
        <v>-11.895300000000001</v>
      </c>
      <c r="HN21" s="125">
        <v>-13.4567</v>
      </c>
      <c r="HO21" s="125">
        <v>38.320599999999999</v>
      </c>
      <c r="HP21" s="125">
        <v>39.2881</v>
      </c>
      <c r="HQ21" s="125">
        <v>1.4681</v>
      </c>
      <c r="HR21" s="125">
        <v>1.6548</v>
      </c>
      <c r="HS21" s="125">
        <v>-10.307</v>
      </c>
      <c r="HT21" s="125">
        <v>-10.448700000000001</v>
      </c>
      <c r="HU21" s="125">
        <v>16.32</v>
      </c>
      <c r="HV21" s="125">
        <v>16.2</v>
      </c>
      <c r="HW21" s="125">
        <v>-29.1</v>
      </c>
      <c r="HX21" s="125">
        <v>-29.5</v>
      </c>
      <c r="HY21" s="125">
        <v>-1.6342000000000001</v>
      </c>
      <c r="HZ21" s="125">
        <v>-8.9600000000000009</v>
      </c>
      <c r="IA21" s="125">
        <v>96.137200000000007</v>
      </c>
      <c r="IB21" s="125">
        <v>31.9192</v>
      </c>
      <c r="IC21" s="125">
        <v>31.768699999999999</v>
      </c>
      <c r="ID21" s="125">
        <v>-17</v>
      </c>
      <c r="IE21" s="125">
        <v>-42.7</v>
      </c>
      <c r="IF21" s="125">
        <v>-15.6</v>
      </c>
      <c r="IG21" s="125">
        <v>-16.2</v>
      </c>
      <c r="IH21" s="125">
        <v>-17.297599999999999</v>
      </c>
      <c r="II21" s="125">
        <v>-17.247</v>
      </c>
      <c r="IJ21" s="125">
        <v>-143.25399999999999</v>
      </c>
      <c r="IK21" s="125">
        <v>41.068100000000001</v>
      </c>
      <c r="IL21" s="125">
        <v>-255.2158</v>
      </c>
      <c r="IM21" s="125">
        <v>6.1002000000000001</v>
      </c>
      <c r="IN21" s="125">
        <v>-21.831499999999998</v>
      </c>
      <c r="IO21" s="125">
        <v>73.245999999999995</v>
      </c>
      <c r="IP21" s="125">
        <v>86.014099999999999</v>
      </c>
      <c r="IQ21" s="125">
        <v>208.2604</v>
      </c>
      <c r="IR21" s="125">
        <v>61.635199999999998</v>
      </c>
      <c r="IS21" s="125">
        <v>8.4448000000000008</v>
      </c>
      <c r="IT21" s="125">
        <v>15.643000000000001</v>
      </c>
      <c r="IU21" s="125">
        <v>20.677700000000002</v>
      </c>
      <c r="IV21" s="125">
        <v>-106.5779</v>
      </c>
      <c r="IW21" s="125">
        <v>178.1301</v>
      </c>
      <c r="IX21" s="125">
        <v>-164.9905</v>
      </c>
      <c r="IY21" s="125">
        <v>10.2118</v>
      </c>
      <c r="IZ21" s="125">
        <v>-6.6471999999999998</v>
      </c>
      <c r="JA21" s="125">
        <v>0.11840000000000001</v>
      </c>
      <c r="JB21" s="124"/>
      <c r="JC21" s="125">
        <v>-6.24</v>
      </c>
      <c r="JD21" s="125">
        <v>-0.60099999999999998</v>
      </c>
      <c r="JE21" s="125">
        <v>-0.60699999999999998</v>
      </c>
      <c r="JF21" s="125">
        <v>2</v>
      </c>
      <c r="JG21" s="124"/>
      <c r="JH21" s="125">
        <v>-4.4965999999999999</v>
      </c>
      <c r="JI21" s="125">
        <v>0.09</v>
      </c>
      <c r="JJ21" s="125">
        <v>7.3563999999999998</v>
      </c>
      <c r="JK21" s="125">
        <v>-3.2517</v>
      </c>
      <c r="JL21" s="125">
        <v>-8.9</v>
      </c>
      <c r="JM21" s="125">
        <v>-1.474</v>
      </c>
      <c r="JN21" s="125">
        <v>-0.75900000000000001</v>
      </c>
      <c r="JO21" s="124"/>
      <c r="JP21" s="124"/>
      <c r="JQ21" s="125">
        <v>6.5278999999999998</v>
      </c>
      <c r="JR21" s="125">
        <v>0</v>
      </c>
      <c r="JS21" s="125">
        <v>5.6299000000000001</v>
      </c>
      <c r="JT21" s="124"/>
      <c r="JU21" s="125">
        <v>28.2</v>
      </c>
      <c r="JV21" s="125">
        <v>1.7950999999999999</v>
      </c>
      <c r="JW21" s="125">
        <v>0.41</v>
      </c>
      <c r="JX21" s="124"/>
      <c r="JY21" s="125">
        <v>-5.2732999999999999</v>
      </c>
      <c r="JZ21" s="125">
        <v>-3.4866999999999999</v>
      </c>
      <c r="KA21" s="125">
        <v>-25.874500000000001</v>
      </c>
      <c r="KB21" s="125">
        <v>-3.6928999999999998</v>
      </c>
      <c r="KC21" s="125">
        <v>-3.5038</v>
      </c>
      <c r="KD21" s="125">
        <v>-25.5015</v>
      </c>
      <c r="KE21" s="125">
        <v>-3.0535000000000001</v>
      </c>
      <c r="KF21" s="125">
        <v>-30.1</v>
      </c>
      <c r="KG21" s="125">
        <v>12.6</v>
      </c>
      <c r="KH21" s="125">
        <v>26.234500000000001</v>
      </c>
      <c r="KI21" s="125">
        <v>-92.860399999999998</v>
      </c>
    </row>
    <row r="22" spans="1:295" ht="18" customHeight="1" x14ac:dyDescent="0.3">
      <c r="A22" s="120" t="s">
        <v>59</v>
      </c>
      <c r="B22" s="120" t="s">
        <v>743</v>
      </c>
      <c r="C22" s="124"/>
      <c r="D22" s="125">
        <v>3.8159999999999998</v>
      </c>
      <c r="E22" s="125">
        <v>-11.7826</v>
      </c>
      <c r="F22" s="125">
        <v>4.1333000000000002</v>
      </c>
      <c r="G22" s="125">
        <v>7.8890000000000002</v>
      </c>
      <c r="H22" s="124"/>
      <c r="I22" s="125">
        <v>15.144399999999999</v>
      </c>
      <c r="J22" s="124"/>
      <c r="K22" s="125">
        <v>11.301299999999999</v>
      </c>
      <c r="L22" s="125">
        <v>4.4259000000000004</v>
      </c>
      <c r="M22" s="125">
        <v>5.9024999999999999</v>
      </c>
      <c r="N22" s="125">
        <v>-8.8800000000000008</v>
      </c>
      <c r="O22" s="125">
        <v>-26.4</v>
      </c>
      <c r="P22" s="125">
        <v>2.2000000000000002</v>
      </c>
      <c r="Q22" s="124"/>
      <c r="R22" s="125">
        <v>-17.600000000000001</v>
      </c>
      <c r="S22" s="125">
        <v>1.1608000000000001</v>
      </c>
      <c r="T22" s="125">
        <v>-10.548299999999999</v>
      </c>
      <c r="U22" s="125">
        <v>3.5430999999999999</v>
      </c>
      <c r="V22" s="125">
        <v>3.4935</v>
      </c>
      <c r="W22" s="125">
        <v>6.2214</v>
      </c>
      <c r="X22" s="125">
        <v>2.6842999999999999</v>
      </c>
      <c r="Y22" s="125">
        <v>-1.4457</v>
      </c>
      <c r="Z22" s="125">
        <v>2.5423</v>
      </c>
      <c r="AA22" s="124"/>
      <c r="AB22" s="124"/>
      <c r="AC22" s="125">
        <v>-1.159</v>
      </c>
      <c r="AD22" s="125">
        <v>-1.1379999999999999</v>
      </c>
      <c r="AE22" s="125">
        <v>-2.0070000000000001</v>
      </c>
      <c r="AF22" s="125">
        <v>-11.1</v>
      </c>
      <c r="AG22" s="124"/>
      <c r="AH22" s="125">
        <v>-1.2529999999999999</v>
      </c>
      <c r="AI22" s="125">
        <v>0.433</v>
      </c>
      <c r="AJ22" s="125">
        <v>-11.9</v>
      </c>
      <c r="AK22" s="125">
        <v>-11.88</v>
      </c>
      <c r="AL22" s="124"/>
      <c r="AM22" s="125">
        <v>-10.47</v>
      </c>
      <c r="AN22" s="125">
        <v>-10.4</v>
      </c>
      <c r="AO22" s="125">
        <v>2.9742000000000002</v>
      </c>
      <c r="AP22" s="125">
        <v>3.7667000000000002</v>
      </c>
      <c r="AQ22" s="125">
        <v>19.595400000000001</v>
      </c>
      <c r="AR22" s="125">
        <v>21.122499999999999</v>
      </c>
      <c r="AS22" s="125">
        <v>-24.8081</v>
      </c>
      <c r="AT22" s="125">
        <v>-19.022200000000002</v>
      </c>
      <c r="AU22" s="125">
        <v>-17.686199999999999</v>
      </c>
      <c r="AV22" s="125">
        <v>14.568300000000001</v>
      </c>
      <c r="AW22" s="125">
        <v>21.942900000000002</v>
      </c>
      <c r="AX22" s="125">
        <v>-17.012799999999999</v>
      </c>
      <c r="AY22" s="125">
        <v>-13.931699999999999</v>
      </c>
      <c r="AZ22" s="125">
        <v>1.9851000000000001</v>
      </c>
      <c r="BA22" s="125">
        <v>10.4405</v>
      </c>
      <c r="BB22" s="125">
        <v>55.9696</v>
      </c>
      <c r="BC22" s="125">
        <v>8.6722999999999999</v>
      </c>
      <c r="BD22" s="125">
        <v>-5.9</v>
      </c>
      <c r="BE22" s="125">
        <v>-6.2</v>
      </c>
      <c r="BF22" s="125">
        <v>-15.642799999999999</v>
      </c>
      <c r="BG22" s="125">
        <v>-13.773899999999999</v>
      </c>
      <c r="BH22" s="125">
        <v>-1.8812</v>
      </c>
      <c r="BI22" s="124"/>
      <c r="BJ22" s="125">
        <v>15.992900000000001</v>
      </c>
      <c r="BK22" s="125">
        <v>2.6151</v>
      </c>
      <c r="BL22" s="125">
        <v>0.92500000000000004</v>
      </c>
      <c r="BM22" s="125">
        <v>0.63900000000000001</v>
      </c>
      <c r="BN22" s="125">
        <v>-54.353400000000001</v>
      </c>
      <c r="BO22" s="125">
        <v>30.091200000000001</v>
      </c>
      <c r="BP22" s="125">
        <v>30.3659</v>
      </c>
      <c r="BQ22" s="125">
        <v>83.744299999999996</v>
      </c>
      <c r="BR22" s="125">
        <v>-110.40989999999999</v>
      </c>
      <c r="BS22" s="124"/>
      <c r="BT22" s="124"/>
      <c r="BU22" s="124"/>
      <c r="BV22" s="125">
        <v>11.2669</v>
      </c>
      <c r="BW22" s="125">
        <v>6.45</v>
      </c>
      <c r="BX22" s="125">
        <v>3.12</v>
      </c>
      <c r="BY22" s="125">
        <v>-14.13</v>
      </c>
      <c r="BZ22" s="125">
        <v>-0.85</v>
      </c>
      <c r="CA22" s="125">
        <v>-33.753</v>
      </c>
      <c r="CB22" s="125">
        <v>-33.753</v>
      </c>
      <c r="CC22" s="125">
        <v>32.635100000000001</v>
      </c>
      <c r="CD22" s="125">
        <v>32.584899999999998</v>
      </c>
      <c r="CE22" s="125">
        <v>-4.4287000000000001</v>
      </c>
      <c r="CF22" s="125">
        <v>1.7996000000000001</v>
      </c>
      <c r="CG22" s="125">
        <v>1.8789</v>
      </c>
      <c r="CH22" s="125">
        <v>15.0566</v>
      </c>
      <c r="CI22" s="124"/>
      <c r="CJ22" s="124"/>
      <c r="CK22" s="124"/>
      <c r="CL22" s="125">
        <v>18.3</v>
      </c>
      <c r="CM22" s="125">
        <v>15</v>
      </c>
      <c r="CN22" s="125">
        <v>-1.77</v>
      </c>
      <c r="CO22" s="125">
        <v>32.35</v>
      </c>
      <c r="CP22" s="125">
        <v>32.4437</v>
      </c>
      <c r="CQ22" s="125">
        <v>29.844200000000001</v>
      </c>
      <c r="CR22" s="125">
        <v>79.502600000000001</v>
      </c>
      <c r="CS22" s="125">
        <v>80.535700000000006</v>
      </c>
      <c r="CT22" s="125">
        <v>-28.706399999999999</v>
      </c>
      <c r="CU22" s="125">
        <v>-54.618400000000001</v>
      </c>
      <c r="CV22" s="125">
        <v>-28.688600000000001</v>
      </c>
      <c r="CW22" s="125">
        <v>2.1707000000000001</v>
      </c>
      <c r="CX22" s="125">
        <v>17.78</v>
      </c>
      <c r="CY22" s="125">
        <v>6.16</v>
      </c>
      <c r="CZ22" s="125">
        <v>6.2549000000000001</v>
      </c>
      <c r="DA22" s="125">
        <v>6.5460000000000003</v>
      </c>
      <c r="DB22" s="125">
        <v>-7.86</v>
      </c>
      <c r="DC22" s="124"/>
      <c r="DD22" s="124"/>
      <c r="DE22" s="124"/>
      <c r="DF22" s="125">
        <v>19.063700000000001</v>
      </c>
      <c r="DG22" s="124"/>
      <c r="DH22" s="125">
        <v>-3.8595999999999999</v>
      </c>
      <c r="DI22" s="125">
        <v>11.6</v>
      </c>
      <c r="DJ22" s="125">
        <v>12.7</v>
      </c>
      <c r="DK22" s="125">
        <v>-4.2931999999999997</v>
      </c>
      <c r="DL22" s="125">
        <v>-0.374</v>
      </c>
      <c r="DM22" s="125">
        <v>7.5751999999999997</v>
      </c>
      <c r="DN22" s="125">
        <v>6.6855000000000002</v>
      </c>
      <c r="DO22" s="125">
        <v>0.05</v>
      </c>
      <c r="DP22" s="125">
        <v>-2.52</v>
      </c>
      <c r="DQ22" s="125">
        <v>5.7815000000000003</v>
      </c>
      <c r="DR22" s="125">
        <v>-17.786000000000001</v>
      </c>
      <c r="DS22" s="125">
        <v>-17.71</v>
      </c>
      <c r="DT22" s="124"/>
      <c r="DU22" s="125">
        <v>21.51</v>
      </c>
      <c r="DV22" s="125">
        <v>18.12</v>
      </c>
      <c r="DW22" s="125">
        <v>-17.836400000000001</v>
      </c>
      <c r="DX22" s="125">
        <v>-9.4364000000000008</v>
      </c>
      <c r="DY22" s="125">
        <v>-41.869599999999998</v>
      </c>
      <c r="DZ22" s="125">
        <v>-42.918199999999999</v>
      </c>
      <c r="EA22" s="125">
        <v>10.286199999999999</v>
      </c>
      <c r="EB22" s="125">
        <v>-8.8048999999999999</v>
      </c>
      <c r="EC22" s="125">
        <v>-19.2303</v>
      </c>
      <c r="ED22" s="125">
        <v>-19.972300000000001</v>
      </c>
      <c r="EE22" s="125">
        <v>-19.497900000000001</v>
      </c>
      <c r="EF22" s="125">
        <v>-22.006900000000002</v>
      </c>
      <c r="EG22" s="125">
        <v>-8.8819999999999997</v>
      </c>
      <c r="EH22" s="125">
        <v>-142.4888</v>
      </c>
      <c r="EI22" s="125">
        <v>-43.415500000000002</v>
      </c>
      <c r="EJ22" s="124"/>
      <c r="EK22" s="125">
        <v>-9.9970999999999997</v>
      </c>
      <c r="EL22" s="125">
        <v>-9.2537000000000003</v>
      </c>
      <c r="EM22" s="125">
        <v>21.0015</v>
      </c>
      <c r="EN22" s="125">
        <v>-18.093</v>
      </c>
      <c r="EO22" s="124"/>
      <c r="EP22" s="125">
        <v>11.792</v>
      </c>
      <c r="EQ22" s="125">
        <v>-30.163399999999999</v>
      </c>
      <c r="ER22" s="125">
        <v>-30.349399999999999</v>
      </c>
      <c r="ES22" s="125">
        <v>10.378</v>
      </c>
      <c r="ET22" s="125">
        <v>0</v>
      </c>
      <c r="EU22" s="125">
        <v>-21.34</v>
      </c>
      <c r="EV22" s="125">
        <v>0.6</v>
      </c>
      <c r="EW22" s="125">
        <v>3.2364000000000002</v>
      </c>
      <c r="EX22" s="125">
        <v>-27.507400000000001</v>
      </c>
      <c r="EY22" s="125">
        <v>-10.0372</v>
      </c>
      <c r="EZ22" s="125">
        <v>-10.105399999999999</v>
      </c>
      <c r="FA22" s="125">
        <v>9.6351999999999993</v>
      </c>
      <c r="FB22" s="125">
        <v>10.388400000000001</v>
      </c>
      <c r="FC22" s="125">
        <v>-24.7316</v>
      </c>
      <c r="FD22" s="125">
        <v>5.6260000000000003</v>
      </c>
      <c r="FE22" s="124"/>
      <c r="FF22" s="125">
        <v>5.3780999999999999</v>
      </c>
      <c r="FG22" s="125">
        <v>3.7475999999999998</v>
      </c>
      <c r="FH22" s="125">
        <v>3.8426999999999998</v>
      </c>
      <c r="FI22" s="125">
        <v>0</v>
      </c>
      <c r="FJ22" s="125">
        <v>21.099499999999999</v>
      </c>
      <c r="FK22" s="125">
        <v>21.099499999999999</v>
      </c>
      <c r="FL22" s="125">
        <v>-34.496000000000002</v>
      </c>
      <c r="FM22" s="125">
        <v>26.344000000000001</v>
      </c>
      <c r="FN22" s="125">
        <v>26.378900000000002</v>
      </c>
      <c r="FO22" s="125">
        <v>-18.491199999999999</v>
      </c>
      <c r="FP22" s="124"/>
      <c r="FQ22" s="125">
        <v>24.024999999999999</v>
      </c>
      <c r="FR22" s="125">
        <v>-18.96</v>
      </c>
      <c r="FS22" s="125">
        <v>-1.3636999999999999</v>
      </c>
      <c r="FT22" s="125">
        <v>0.13850000000000001</v>
      </c>
      <c r="FU22" s="125">
        <v>0.48</v>
      </c>
      <c r="FV22" s="125">
        <v>2.65</v>
      </c>
      <c r="FW22" s="125">
        <v>-22.317499999999999</v>
      </c>
      <c r="FX22" s="124"/>
      <c r="FY22" s="125">
        <v>1.843</v>
      </c>
      <c r="FZ22" s="125">
        <v>0.34799999999999998</v>
      </c>
      <c r="GA22" s="124"/>
      <c r="GB22" s="125">
        <v>7.59</v>
      </c>
      <c r="GC22" s="125">
        <v>-2.9110999999999998</v>
      </c>
      <c r="GD22" s="125">
        <v>4.8394000000000004</v>
      </c>
      <c r="GE22" s="125">
        <v>-2.97</v>
      </c>
      <c r="GF22" s="125">
        <v>19.6084</v>
      </c>
      <c r="GG22" s="124"/>
      <c r="GH22" s="125">
        <v>20.1934</v>
      </c>
      <c r="GI22" s="125">
        <v>-4.7868000000000004</v>
      </c>
      <c r="GJ22" s="125">
        <v>-5.0175000000000001</v>
      </c>
      <c r="GK22" s="125">
        <v>1.9354</v>
      </c>
      <c r="GL22" s="124"/>
      <c r="GM22" s="124"/>
      <c r="GN22" s="125">
        <v>-10.125500000000001</v>
      </c>
      <c r="GO22" s="125">
        <v>-11.9465</v>
      </c>
      <c r="GP22" s="125">
        <v>0.2112</v>
      </c>
      <c r="GQ22" s="125">
        <v>-21.224399999999999</v>
      </c>
      <c r="GR22" s="125">
        <v>5.7874999999999996</v>
      </c>
      <c r="GS22" s="125">
        <v>5.6380999999999997</v>
      </c>
      <c r="GT22" s="125">
        <v>136.4058</v>
      </c>
      <c r="GU22" s="125">
        <v>-3.9506999999999999</v>
      </c>
      <c r="GV22" s="125">
        <v>-7.6673</v>
      </c>
      <c r="GW22" s="125">
        <v>5.8670999999999998</v>
      </c>
      <c r="GX22" s="125">
        <v>3.2568000000000001</v>
      </c>
      <c r="GY22" s="125">
        <v>6.1608000000000001</v>
      </c>
      <c r="GZ22" s="125">
        <v>6.3768000000000002</v>
      </c>
      <c r="HA22" s="125">
        <v>3</v>
      </c>
      <c r="HB22" s="125">
        <v>-4.1391999999999998</v>
      </c>
      <c r="HC22" s="125">
        <v>0</v>
      </c>
      <c r="HD22" s="125">
        <v>9.64</v>
      </c>
      <c r="HE22" s="125">
        <v>-17.486799999999999</v>
      </c>
      <c r="HF22" s="125">
        <v>-20.354399999999998</v>
      </c>
      <c r="HG22" s="125">
        <v>36.0289</v>
      </c>
      <c r="HH22" s="125">
        <v>98.864900000000006</v>
      </c>
      <c r="HI22" s="125">
        <v>31.196200000000001</v>
      </c>
      <c r="HJ22" s="125">
        <v>29.1372</v>
      </c>
      <c r="HK22" s="125">
        <v>-8.0511999999999997</v>
      </c>
      <c r="HL22" s="124"/>
      <c r="HM22" s="125">
        <v>-11.617000000000001</v>
      </c>
      <c r="HN22" s="125">
        <v>-13.409599999999999</v>
      </c>
      <c r="HO22" s="125">
        <v>20.243200000000002</v>
      </c>
      <c r="HP22" s="125">
        <v>22.3233</v>
      </c>
      <c r="HQ22" s="125">
        <v>-4.5415000000000001</v>
      </c>
      <c r="HR22" s="125">
        <v>-4.0800999999999998</v>
      </c>
      <c r="HS22" s="125">
        <v>-13.017200000000001</v>
      </c>
      <c r="HT22" s="125">
        <v>-12.139099999999999</v>
      </c>
      <c r="HU22" s="125">
        <v>15.77</v>
      </c>
      <c r="HV22" s="125">
        <v>15.78</v>
      </c>
      <c r="HW22" s="125">
        <v>-30.3</v>
      </c>
      <c r="HX22" s="125">
        <v>-30.2</v>
      </c>
      <c r="HY22" s="125">
        <v>-1.6158999999999999</v>
      </c>
      <c r="HZ22" s="125">
        <v>-5.28</v>
      </c>
      <c r="IA22" s="125">
        <v>109.65389999999999</v>
      </c>
      <c r="IB22" s="125">
        <v>28.6387</v>
      </c>
      <c r="IC22" s="125">
        <v>28.489699999999999</v>
      </c>
      <c r="ID22" s="125">
        <v>-16.2</v>
      </c>
      <c r="IE22" s="125">
        <v>-44.4</v>
      </c>
      <c r="IF22" s="125">
        <v>-11.8</v>
      </c>
      <c r="IG22" s="125">
        <v>-12.3</v>
      </c>
      <c r="IH22" s="125">
        <v>-17.723199999999999</v>
      </c>
      <c r="II22" s="125">
        <v>-17.6692</v>
      </c>
      <c r="IJ22" s="125">
        <v>-164.27709999999999</v>
      </c>
      <c r="IK22" s="125">
        <v>44.961799999999997</v>
      </c>
      <c r="IL22" s="125">
        <v>-257.86989999999997</v>
      </c>
      <c r="IM22" s="125">
        <v>0.92589999999999995</v>
      </c>
      <c r="IN22" s="125">
        <v>-26.364100000000001</v>
      </c>
      <c r="IO22" s="125">
        <v>61.007300000000001</v>
      </c>
      <c r="IP22" s="125">
        <v>102.96129999999999</v>
      </c>
      <c r="IQ22" s="125">
        <v>228.40190000000001</v>
      </c>
      <c r="IR22" s="125">
        <v>63.874299999999998</v>
      </c>
      <c r="IS22" s="125">
        <v>-9.0703999999999994</v>
      </c>
      <c r="IT22" s="125">
        <v>29.025400000000001</v>
      </c>
      <c r="IU22" s="125">
        <v>28.450299999999999</v>
      </c>
      <c r="IV22" s="125">
        <v>-121.7072</v>
      </c>
      <c r="IW22" s="125">
        <v>163.4024</v>
      </c>
      <c r="IX22" s="125">
        <v>-171.76840000000001</v>
      </c>
      <c r="IY22" s="125">
        <v>-9.7395999999999994</v>
      </c>
      <c r="IZ22" s="125">
        <v>13.668200000000001</v>
      </c>
      <c r="JA22" s="125">
        <v>-0.37480000000000002</v>
      </c>
      <c r="JB22" s="124"/>
      <c r="JC22" s="125">
        <v>-6.56</v>
      </c>
      <c r="JD22" s="125">
        <v>-0.94899999999999995</v>
      </c>
      <c r="JE22" s="125">
        <v>-0.94</v>
      </c>
      <c r="JF22" s="125">
        <v>2</v>
      </c>
      <c r="JG22" s="124"/>
      <c r="JH22" s="125">
        <v>-4.6319999999999997</v>
      </c>
      <c r="JI22" s="125">
        <v>0.11749999999999999</v>
      </c>
      <c r="JJ22" s="125">
        <v>9.2606999999999999</v>
      </c>
      <c r="JK22" s="125">
        <v>-6.7062999999999997</v>
      </c>
      <c r="JL22" s="125">
        <v>-6.5</v>
      </c>
      <c r="JM22" s="125">
        <v>-3.1389999999999998</v>
      </c>
      <c r="JN22" s="125">
        <v>-2.589</v>
      </c>
      <c r="JO22" s="124"/>
      <c r="JP22" s="124"/>
      <c r="JQ22" s="125">
        <v>7.0896999999999997</v>
      </c>
      <c r="JR22" s="124"/>
      <c r="JS22" s="125">
        <v>5.2679</v>
      </c>
      <c r="JT22" s="124"/>
      <c r="JU22" s="125">
        <v>31.2</v>
      </c>
      <c r="JV22" s="125">
        <v>0.45540000000000003</v>
      </c>
      <c r="JW22" s="125">
        <v>0.48</v>
      </c>
      <c r="JX22" s="124"/>
      <c r="JY22" s="125">
        <v>-3.5102000000000002</v>
      </c>
      <c r="JZ22" s="125">
        <v>-3.6413000000000002</v>
      </c>
      <c r="KA22" s="125">
        <v>-26.3551</v>
      </c>
      <c r="KB22" s="125">
        <v>-3.2107000000000001</v>
      </c>
      <c r="KC22" s="125">
        <v>-4.8124000000000002</v>
      </c>
      <c r="KD22" s="125">
        <v>-24.748200000000001</v>
      </c>
      <c r="KE22" s="125">
        <v>-2.3831000000000002</v>
      </c>
      <c r="KF22" s="125">
        <v>-35.6</v>
      </c>
      <c r="KG22" s="125">
        <v>17.899999999999999</v>
      </c>
      <c r="KH22" s="125">
        <v>10.8461</v>
      </c>
      <c r="KI22" s="125">
        <v>-79.327699999999993</v>
      </c>
    </row>
    <row r="23" spans="1:295" ht="18" customHeight="1" x14ac:dyDescent="0.3">
      <c r="A23" s="120" t="s">
        <v>59</v>
      </c>
      <c r="B23" s="120" t="s">
        <v>744</v>
      </c>
      <c r="C23" s="124"/>
      <c r="D23" s="125">
        <v>4.3303000000000003</v>
      </c>
      <c r="E23" s="125">
        <v>-12.628299999999999</v>
      </c>
      <c r="F23" s="125">
        <v>0.97089999999999999</v>
      </c>
      <c r="G23" s="125">
        <v>8.0411000000000001</v>
      </c>
      <c r="H23" s="124"/>
      <c r="I23" s="125">
        <v>15.759399999999999</v>
      </c>
      <c r="J23" s="124"/>
      <c r="K23" s="125">
        <v>13.773199999999999</v>
      </c>
      <c r="L23" s="125">
        <v>5.9207999999999998</v>
      </c>
      <c r="M23" s="125">
        <v>7.3948</v>
      </c>
      <c r="N23" s="125">
        <v>-13.32</v>
      </c>
      <c r="O23" s="125">
        <v>-24.2</v>
      </c>
      <c r="P23" s="125">
        <v>2.2000000000000002</v>
      </c>
      <c r="Q23" s="125">
        <v>2.484</v>
      </c>
      <c r="R23" s="125">
        <v>-15.4</v>
      </c>
      <c r="S23" s="125">
        <v>1.2283999999999999</v>
      </c>
      <c r="T23" s="125">
        <v>-11.8133</v>
      </c>
      <c r="U23" s="125">
        <v>4.3739999999999997</v>
      </c>
      <c r="V23" s="125">
        <v>4.4188000000000001</v>
      </c>
      <c r="W23" s="125">
        <v>7.5114999999999998</v>
      </c>
      <c r="X23" s="125">
        <v>2.3163</v>
      </c>
      <c r="Y23" s="125">
        <v>-1.5559000000000001</v>
      </c>
      <c r="Z23" s="125">
        <v>2.5950000000000002</v>
      </c>
      <c r="AA23" s="124"/>
      <c r="AB23" s="124"/>
      <c r="AC23" s="125">
        <v>-1.157</v>
      </c>
      <c r="AD23" s="125">
        <v>-1.155</v>
      </c>
      <c r="AE23" s="125">
        <v>-2.14</v>
      </c>
      <c r="AF23" s="125">
        <v>-6.66</v>
      </c>
      <c r="AG23" s="125">
        <v>-8.8000000000000007</v>
      </c>
      <c r="AH23" s="125">
        <v>-1.573</v>
      </c>
      <c r="AI23" s="125">
        <v>0.437</v>
      </c>
      <c r="AJ23" s="125">
        <v>-11.34</v>
      </c>
      <c r="AK23" s="125">
        <v>-11.34</v>
      </c>
      <c r="AL23" s="125">
        <v>-10</v>
      </c>
      <c r="AM23" s="125">
        <v>-10.63</v>
      </c>
      <c r="AN23" s="125">
        <v>-10.55</v>
      </c>
      <c r="AO23" s="125">
        <v>2.8452000000000002</v>
      </c>
      <c r="AP23" s="125">
        <v>3.9647000000000001</v>
      </c>
      <c r="AQ23" s="125">
        <v>18.891500000000001</v>
      </c>
      <c r="AR23" s="125">
        <v>20.1968</v>
      </c>
      <c r="AS23" s="125">
        <v>-22.6434</v>
      </c>
      <c r="AT23" s="125">
        <v>-19.022200000000002</v>
      </c>
      <c r="AU23" s="125">
        <v>-18.165299999999998</v>
      </c>
      <c r="AV23" s="125">
        <v>7.9431000000000003</v>
      </c>
      <c r="AW23" s="125">
        <v>18.424800000000001</v>
      </c>
      <c r="AX23" s="125">
        <v>-16.477</v>
      </c>
      <c r="AY23" s="125">
        <v>-15.539300000000001</v>
      </c>
      <c r="AZ23" s="125">
        <v>2.3795999999999999</v>
      </c>
      <c r="BA23" s="125">
        <v>14.928699999999999</v>
      </c>
      <c r="BB23" s="125">
        <v>62.612499999999997</v>
      </c>
      <c r="BC23" s="125">
        <v>8.2669999999999995</v>
      </c>
      <c r="BD23" s="125">
        <v>-5.5</v>
      </c>
      <c r="BE23" s="125">
        <v>-6</v>
      </c>
      <c r="BF23" s="125">
        <v>-14.208600000000001</v>
      </c>
      <c r="BG23" s="125">
        <v>-15.3026</v>
      </c>
      <c r="BH23" s="125">
        <v>-2.1855000000000002</v>
      </c>
      <c r="BI23" s="124"/>
      <c r="BJ23" s="125">
        <v>15.052899999999999</v>
      </c>
      <c r="BK23" s="125">
        <v>3.2077</v>
      </c>
      <c r="BL23" s="125">
        <v>1.0878000000000001</v>
      </c>
      <c r="BM23" s="125">
        <v>0.97989999999999999</v>
      </c>
      <c r="BN23" s="125">
        <v>-44.892699999999998</v>
      </c>
      <c r="BO23" s="125">
        <v>35.828699999999998</v>
      </c>
      <c r="BP23" s="125">
        <v>35.584600000000002</v>
      </c>
      <c r="BQ23" s="125">
        <v>68.660499999999999</v>
      </c>
      <c r="BR23" s="125">
        <v>-83.4101</v>
      </c>
      <c r="BS23" s="124"/>
      <c r="BT23" s="124"/>
      <c r="BU23" s="124"/>
      <c r="BV23" s="125">
        <v>15.3186</v>
      </c>
      <c r="BW23" s="125">
        <v>7.76</v>
      </c>
      <c r="BX23" s="125">
        <v>3.14</v>
      </c>
      <c r="BY23" s="125">
        <v>-11.86</v>
      </c>
      <c r="BZ23" s="125">
        <v>-0.45</v>
      </c>
      <c r="CA23" s="125">
        <v>-34.556699999999999</v>
      </c>
      <c r="CB23" s="125">
        <v>-34.154899999999998</v>
      </c>
      <c r="CC23" s="125">
        <v>32.9146</v>
      </c>
      <c r="CD23" s="125">
        <v>32.189599999999999</v>
      </c>
      <c r="CE23" s="125">
        <v>-7.08</v>
      </c>
      <c r="CF23" s="125">
        <v>1.1141000000000001</v>
      </c>
      <c r="CG23" s="125">
        <v>1.0711999999999999</v>
      </c>
      <c r="CH23" s="125">
        <v>13.7202</v>
      </c>
      <c r="CI23" s="124"/>
      <c r="CJ23" s="124"/>
      <c r="CK23" s="124"/>
      <c r="CL23" s="125">
        <v>20.5</v>
      </c>
      <c r="CM23" s="125">
        <v>16.899999999999999</v>
      </c>
      <c r="CN23" s="125">
        <v>-2.17</v>
      </c>
      <c r="CO23" s="125">
        <v>34.848700000000001</v>
      </c>
      <c r="CP23" s="125">
        <v>34.636299999999999</v>
      </c>
      <c r="CQ23" s="125">
        <v>32.501800000000003</v>
      </c>
      <c r="CR23" s="125">
        <v>78.578900000000004</v>
      </c>
      <c r="CS23" s="125">
        <v>79.411299999999997</v>
      </c>
      <c r="CT23" s="125">
        <v>-29.436399999999999</v>
      </c>
      <c r="CU23" s="125">
        <v>-56.592799999999997</v>
      </c>
      <c r="CV23" s="125">
        <v>-29.182600000000001</v>
      </c>
      <c r="CW23" s="125">
        <v>2.3426</v>
      </c>
      <c r="CX23" s="125">
        <v>20.98</v>
      </c>
      <c r="CY23" s="125">
        <v>7.37</v>
      </c>
      <c r="CZ23" s="125">
        <v>7.1924000000000001</v>
      </c>
      <c r="DA23" s="125">
        <v>7.4249000000000001</v>
      </c>
      <c r="DB23" s="125">
        <v>-8.52</v>
      </c>
      <c r="DC23" s="124"/>
      <c r="DD23" s="124"/>
      <c r="DE23" s="124"/>
      <c r="DF23" s="125">
        <v>16.691299999999998</v>
      </c>
      <c r="DG23" s="124"/>
      <c r="DH23" s="125">
        <v>-4.2519</v>
      </c>
      <c r="DI23" s="125">
        <v>8.8000000000000007</v>
      </c>
      <c r="DJ23" s="125">
        <v>10.1</v>
      </c>
      <c r="DK23" s="125">
        <v>-3.9563000000000001</v>
      </c>
      <c r="DL23" s="125">
        <v>0.94089999999999996</v>
      </c>
      <c r="DM23" s="125">
        <v>10.8873</v>
      </c>
      <c r="DN23" s="125">
        <v>8.1699000000000002</v>
      </c>
      <c r="DO23" s="125">
        <v>1.19</v>
      </c>
      <c r="DP23" s="125">
        <v>-3.49</v>
      </c>
      <c r="DQ23" s="125">
        <v>7.2229999999999999</v>
      </c>
      <c r="DR23" s="125">
        <v>-17.210999999999999</v>
      </c>
      <c r="DS23" s="125">
        <v>-16.510000000000002</v>
      </c>
      <c r="DT23" s="124"/>
      <c r="DU23" s="125">
        <v>22.69</v>
      </c>
      <c r="DV23" s="125">
        <v>19.02</v>
      </c>
      <c r="DW23" s="125">
        <v>-15.2364</v>
      </c>
      <c r="DX23" s="125">
        <v>-8.1727000000000007</v>
      </c>
      <c r="DY23" s="125">
        <v>-43.0991</v>
      </c>
      <c r="DZ23" s="125">
        <v>-42.181800000000003</v>
      </c>
      <c r="EA23" s="125">
        <v>14.489699999999999</v>
      </c>
      <c r="EB23" s="125">
        <v>-5.7605000000000004</v>
      </c>
      <c r="EC23" s="125">
        <v>-16.064900000000002</v>
      </c>
      <c r="ED23" s="125">
        <v>-16.753</v>
      </c>
      <c r="EE23" s="125">
        <v>-16.010200000000001</v>
      </c>
      <c r="EF23" s="125">
        <v>-17.6936</v>
      </c>
      <c r="EG23" s="125">
        <v>-7.8970000000000002</v>
      </c>
      <c r="EH23" s="125">
        <v>-128.536</v>
      </c>
      <c r="EI23" s="125">
        <v>-77.890799999999999</v>
      </c>
      <c r="EJ23" s="124"/>
      <c r="EK23" s="125">
        <v>-10.599299999999999</v>
      </c>
      <c r="EL23" s="125">
        <v>-9.6729000000000003</v>
      </c>
      <c r="EM23" s="125">
        <v>22.808</v>
      </c>
      <c r="EN23" s="125">
        <v>-21.571200000000001</v>
      </c>
      <c r="EO23" s="124"/>
      <c r="EP23" s="125">
        <v>14.864000000000001</v>
      </c>
      <c r="EQ23" s="125">
        <v>-29.966899999999999</v>
      </c>
      <c r="ER23" s="125">
        <v>-29.414400000000001</v>
      </c>
      <c r="ES23" s="125">
        <v>11.4816</v>
      </c>
      <c r="ET23" s="125">
        <v>0</v>
      </c>
      <c r="EU23" s="125">
        <v>-17.690000000000001</v>
      </c>
      <c r="EV23" s="125">
        <v>-0.2</v>
      </c>
      <c r="EW23" s="125">
        <v>3.2928999999999999</v>
      </c>
      <c r="EX23" s="125">
        <v>-33.846499999999999</v>
      </c>
      <c r="EY23" s="125">
        <v>-11.2258</v>
      </c>
      <c r="EZ23" s="125">
        <v>-11.435</v>
      </c>
      <c r="FA23" s="125">
        <v>10.6114</v>
      </c>
      <c r="FB23" s="125">
        <v>11.5884</v>
      </c>
      <c r="FC23" s="125">
        <v>-24.69</v>
      </c>
      <c r="FD23" s="125">
        <v>5.9720000000000004</v>
      </c>
      <c r="FE23" s="124"/>
      <c r="FF23" s="125">
        <v>5.6641000000000004</v>
      </c>
      <c r="FG23" s="125">
        <v>3.8206000000000002</v>
      </c>
      <c r="FH23" s="125">
        <v>3.7673000000000001</v>
      </c>
      <c r="FI23" s="125">
        <v>0</v>
      </c>
      <c r="FJ23" s="125">
        <v>21.266999999999999</v>
      </c>
      <c r="FK23" s="125">
        <v>21.4344</v>
      </c>
      <c r="FL23" s="125">
        <v>-33.8262</v>
      </c>
      <c r="FM23" s="125">
        <v>26.3841</v>
      </c>
      <c r="FN23" s="125">
        <v>26.689299999999999</v>
      </c>
      <c r="FO23" s="125">
        <v>-18.938600000000001</v>
      </c>
      <c r="FP23" s="124"/>
      <c r="FQ23" s="125">
        <v>24.674399999999999</v>
      </c>
      <c r="FR23" s="125">
        <v>-20.12</v>
      </c>
      <c r="FS23" s="125">
        <v>-0.49940000000000001</v>
      </c>
      <c r="FT23" s="125">
        <v>0.1467</v>
      </c>
      <c r="FU23" s="125">
        <v>0.36</v>
      </c>
      <c r="FV23" s="125">
        <v>3.59</v>
      </c>
      <c r="FW23" s="125">
        <v>-24.0715</v>
      </c>
      <c r="FX23" s="124"/>
      <c r="FY23" s="125">
        <v>1.8049999999999999</v>
      </c>
      <c r="FZ23" s="125">
        <v>0.58699999999999997</v>
      </c>
      <c r="GA23" s="124"/>
      <c r="GB23" s="125">
        <v>7.8</v>
      </c>
      <c r="GC23" s="125">
        <v>-2.4754999999999998</v>
      </c>
      <c r="GD23" s="125">
        <v>5.4957000000000003</v>
      </c>
      <c r="GE23" s="125">
        <v>-2.87</v>
      </c>
      <c r="GF23" s="125">
        <v>20.6252</v>
      </c>
      <c r="GG23" s="124"/>
      <c r="GH23" s="125">
        <v>20.960699999999999</v>
      </c>
      <c r="GI23" s="125">
        <v>-4.8874000000000004</v>
      </c>
      <c r="GJ23" s="125">
        <v>-5.2827000000000002</v>
      </c>
      <c r="GK23" s="125">
        <v>1.9817</v>
      </c>
      <c r="GL23" s="124"/>
      <c r="GM23" s="124"/>
      <c r="GN23" s="125">
        <v>-10.4224</v>
      </c>
      <c r="GO23" s="125">
        <v>-15.059100000000001</v>
      </c>
      <c r="GP23" s="125">
        <v>0.74060000000000004</v>
      </c>
      <c r="GQ23" s="125">
        <v>-21.050799999999999</v>
      </c>
      <c r="GR23" s="125">
        <v>7.1912000000000003</v>
      </c>
      <c r="GS23" s="125">
        <v>5.2362000000000002</v>
      </c>
      <c r="GT23" s="125">
        <v>140.32079999999999</v>
      </c>
      <c r="GU23" s="125">
        <v>-2.6286</v>
      </c>
      <c r="GV23" s="125">
        <v>-7.7153</v>
      </c>
      <c r="GW23" s="125">
        <v>4.5449999999999999</v>
      </c>
      <c r="GX23" s="125">
        <v>2.2885</v>
      </c>
      <c r="GY23" s="125">
        <v>6.4390999999999998</v>
      </c>
      <c r="GZ23" s="125">
        <v>6.4954000000000001</v>
      </c>
      <c r="HA23" s="125">
        <v>2</v>
      </c>
      <c r="HB23" s="125">
        <v>3.8589000000000002</v>
      </c>
      <c r="HC23" s="125">
        <v>6.0517000000000003</v>
      </c>
      <c r="HD23" s="125">
        <v>5.45</v>
      </c>
      <c r="HE23" s="125">
        <v>-12.7486</v>
      </c>
      <c r="HF23" s="125">
        <v>-12.6226</v>
      </c>
      <c r="HG23" s="125">
        <v>23.848500000000001</v>
      </c>
      <c r="HH23" s="125">
        <v>71.130700000000004</v>
      </c>
      <c r="HI23" s="125">
        <v>11.6157</v>
      </c>
      <c r="HJ23" s="125">
        <v>11.838699999999999</v>
      </c>
      <c r="HK23" s="125">
        <v>-7.7972999999999999</v>
      </c>
      <c r="HL23" s="125">
        <v>0</v>
      </c>
      <c r="HM23" s="125">
        <v>-12.163</v>
      </c>
      <c r="HN23" s="125">
        <v>-12.6229</v>
      </c>
      <c r="HO23" s="124"/>
      <c r="HP23" s="124"/>
      <c r="HQ23" s="125">
        <v>-10.292999999999999</v>
      </c>
      <c r="HR23" s="125">
        <v>-9.9248999999999992</v>
      </c>
      <c r="HS23" s="125">
        <v>-19.056899999999999</v>
      </c>
      <c r="HT23" s="125">
        <v>-18.557500000000001</v>
      </c>
      <c r="HU23" s="125">
        <v>16.29</v>
      </c>
      <c r="HV23" s="125">
        <v>16.260000000000002</v>
      </c>
      <c r="HW23" s="125">
        <v>-29.9</v>
      </c>
      <c r="HX23" s="125">
        <v>-30.5</v>
      </c>
      <c r="HY23" s="125">
        <v>-1.4749000000000001</v>
      </c>
      <c r="HZ23" s="125">
        <v>1.6</v>
      </c>
      <c r="IA23" s="125">
        <v>100.3597</v>
      </c>
      <c r="IB23" s="125">
        <v>25.598600000000001</v>
      </c>
      <c r="IC23" s="125">
        <v>25.0623</v>
      </c>
      <c r="ID23" s="125">
        <v>-16.100000000000001</v>
      </c>
      <c r="IE23" s="125">
        <v>-41</v>
      </c>
      <c r="IF23" s="125">
        <v>-7.1</v>
      </c>
      <c r="IG23" s="125">
        <v>-7.2</v>
      </c>
      <c r="IH23" s="125">
        <v>-18.061199999999999</v>
      </c>
      <c r="II23" s="125">
        <v>-18.0989</v>
      </c>
      <c r="IJ23" s="125">
        <v>-154.6644</v>
      </c>
      <c r="IK23" s="125">
        <v>61.937800000000003</v>
      </c>
      <c r="IL23" s="125">
        <v>-273.10520000000002</v>
      </c>
      <c r="IM23" s="125">
        <v>-30.2773</v>
      </c>
      <c r="IN23" s="125">
        <v>-33.908499999999997</v>
      </c>
      <c r="IO23" s="125">
        <v>84.637600000000006</v>
      </c>
      <c r="IP23" s="125">
        <v>90.000600000000006</v>
      </c>
      <c r="IQ23" s="125">
        <v>151.1301</v>
      </c>
      <c r="IR23" s="125">
        <v>95.765600000000006</v>
      </c>
      <c r="IS23" s="125">
        <v>6.6430999999999996</v>
      </c>
      <c r="IT23" s="125">
        <v>33.5381</v>
      </c>
      <c r="IU23" s="125">
        <v>30.9299</v>
      </c>
      <c r="IV23" s="125">
        <v>-36.423299999999998</v>
      </c>
      <c r="IW23" s="125">
        <v>156.6464</v>
      </c>
      <c r="IX23" s="125">
        <v>-215.71510000000001</v>
      </c>
      <c r="IY23" s="125">
        <v>-54.152099999999997</v>
      </c>
      <c r="IZ23" s="125">
        <v>59.16</v>
      </c>
      <c r="JA23" s="125">
        <v>-0.42109999999999997</v>
      </c>
      <c r="JB23" s="124"/>
      <c r="JC23" s="125">
        <v>-6.64</v>
      </c>
      <c r="JD23" s="125">
        <v>-0.16200000000000001</v>
      </c>
      <c r="JE23" s="125">
        <v>-0.158</v>
      </c>
      <c r="JF23" s="125">
        <v>1.68</v>
      </c>
      <c r="JG23" s="124"/>
      <c r="JH23" s="125">
        <v>-4.5244</v>
      </c>
      <c r="JI23" s="125">
        <v>5.9499999999999997E-2</v>
      </c>
      <c r="JJ23" s="125">
        <v>9.4956999999999994</v>
      </c>
      <c r="JK23" s="125">
        <v>-6.7674000000000003</v>
      </c>
      <c r="JL23" s="125">
        <v>-7.6</v>
      </c>
      <c r="JM23" s="125">
        <v>-0.72399999999999998</v>
      </c>
      <c r="JN23" s="125">
        <v>-0.36199999999999999</v>
      </c>
      <c r="JO23" s="124"/>
      <c r="JP23" s="124"/>
      <c r="JQ23" s="125">
        <v>5.6727999999999996</v>
      </c>
      <c r="JR23" s="124"/>
      <c r="JS23" s="125">
        <v>5.4507000000000003</v>
      </c>
      <c r="JT23" s="124"/>
      <c r="JU23" s="125">
        <v>29.5</v>
      </c>
      <c r="JV23" s="125">
        <v>0.501</v>
      </c>
      <c r="JW23" s="125">
        <v>0.6</v>
      </c>
      <c r="JX23" s="124"/>
      <c r="JY23" s="125">
        <v>-6.6463999999999999</v>
      </c>
      <c r="JZ23" s="125">
        <v>-2.9701</v>
      </c>
      <c r="KA23" s="125">
        <v>-25.508099999999999</v>
      </c>
      <c r="KB23" s="125">
        <v>-5.0476999999999999</v>
      </c>
      <c r="KC23" s="125">
        <v>-4.5038999999999998</v>
      </c>
      <c r="KD23" s="125">
        <v>-24.946899999999999</v>
      </c>
      <c r="KE23" s="125">
        <v>-2.5794000000000001</v>
      </c>
      <c r="KF23" s="125">
        <v>-30.8</v>
      </c>
      <c r="KG23" s="125">
        <v>15.4</v>
      </c>
      <c r="KH23" s="125">
        <v>-5.9219999999999997</v>
      </c>
      <c r="KI23" s="125">
        <v>-64.988600000000005</v>
      </c>
    </row>
    <row r="24" spans="1:295" ht="18" customHeight="1" x14ac:dyDescent="0.3">
      <c r="A24" s="120" t="s">
        <v>59</v>
      </c>
      <c r="B24" s="120" t="s">
        <v>745</v>
      </c>
      <c r="C24" s="127"/>
      <c r="D24" s="128">
        <v>4.3764000000000003</v>
      </c>
      <c r="E24" s="128">
        <v>-12.4619</v>
      </c>
      <c r="F24" s="128">
        <v>1.3532</v>
      </c>
      <c r="G24" s="128">
        <v>9.2024000000000008</v>
      </c>
      <c r="H24" s="127"/>
      <c r="I24" s="128">
        <v>17.230899999999998</v>
      </c>
      <c r="J24" s="127"/>
      <c r="K24" s="128">
        <v>16.8718</v>
      </c>
      <c r="L24" s="128">
        <v>7.2298</v>
      </c>
      <c r="M24" s="128">
        <v>8.9067000000000007</v>
      </c>
      <c r="N24" s="128">
        <v>-8.8800000000000008</v>
      </c>
      <c r="O24" s="128">
        <v>-26.4</v>
      </c>
      <c r="P24" s="127"/>
      <c r="Q24" s="128">
        <v>3.3119999999999998</v>
      </c>
      <c r="R24" s="128">
        <v>-17.600000000000001</v>
      </c>
      <c r="S24" s="128">
        <v>1.0737000000000001</v>
      </c>
      <c r="T24" s="128">
        <v>-2.4580000000000002</v>
      </c>
      <c r="U24" s="128">
        <v>4.9897999999999998</v>
      </c>
      <c r="V24" s="128">
        <v>4.9577999999999998</v>
      </c>
      <c r="W24" s="128">
        <v>8.4936000000000007</v>
      </c>
      <c r="X24" s="128">
        <v>2.9716</v>
      </c>
      <c r="Y24" s="128">
        <v>-1.2802</v>
      </c>
      <c r="Z24" s="128">
        <v>2.2404000000000002</v>
      </c>
      <c r="AA24" s="127"/>
      <c r="AB24" s="127"/>
      <c r="AC24" s="128">
        <v>-0.82099999999999995</v>
      </c>
      <c r="AD24" s="128">
        <v>-0.78100000000000003</v>
      </c>
      <c r="AE24" s="128">
        <v>-2.242</v>
      </c>
      <c r="AF24" s="128">
        <v>-11.1</v>
      </c>
      <c r="AG24" s="128">
        <v>-6.6</v>
      </c>
      <c r="AH24" s="128">
        <v>-1.365</v>
      </c>
      <c r="AI24" s="128">
        <v>0.42899999999999999</v>
      </c>
      <c r="AJ24" s="128">
        <v>-15.5</v>
      </c>
      <c r="AK24" s="128">
        <v>-15.47</v>
      </c>
      <c r="AL24" s="127"/>
      <c r="AM24" s="128">
        <v>-7.04</v>
      </c>
      <c r="AN24" s="128">
        <v>-7.12</v>
      </c>
      <c r="AO24" s="128">
        <v>3.3273999999999999</v>
      </c>
      <c r="AP24" s="128">
        <v>3.8795999999999999</v>
      </c>
      <c r="AQ24" s="128">
        <v>23.7499</v>
      </c>
      <c r="AR24" s="128">
        <v>25.799700000000001</v>
      </c>
      <c r="AS24" s="128">
        <v>-21.008800000000001</v>
      </c>
      <c r="AT24" s="128">
        <v>-7.2337999999999996</v>
      </c>
      <c r="AU24" s="128">
        <v>-6.6002000000000001</v>
      </c>
      <c r="AV24" s="128">
        <v>11.0511</v>
      </c>
      <c r="AW24" s="128">
        <v>14.4793</v>
      </c>
      <c r="AX24" s="128">
        <v>-16.075099999999999</v>
      </c>
      <c r="AY24" s="128">
        <v>-13.797800000000001</v>
      </c>
      <c r="AZ24" s="128">
        <v>2.7742</v>
      </c>
      <c r="BA24" s="128">
        <v>14.0061</v>
      </c>
      <c r="BB24" s="128">
        <v>-23.110199999999999</v>
      </c>
      <c r="BC24" s="128">
        <v>5.61</v>
      </c>
      <c r="BD24" s="128">
        <v>-4.3</v>
      </c>
      <c r="BE24" s="128">
        <v>-4.3</v>
      </c>
      <c r="BF24" s="128">
        <v>-24.999500000000001</v>
      </c>
      <c r="BG24" s="128">
        <v>-25.3188</v>
      </c>
      <c r="BH24" s="128">
        <v>-1.9489000000000001</v>
      </c>
      <c r="BI24" s="127"/>
      <c r="BJ24" s="128">
        <v>9.2727000000000004</v>
      </c>
      <c r="BK24" s="128">
        <v>3.6326999999999998</v>
      </c>
      <c r="BL24" s="128">
        <v>3.2650999999999999</v>
      </c>
      <c r="BM24" s="128">
        <v>1.202</v>
      </c>
      <c r="BN24" s="128">
        <v>-79.561700000000002</v>
      </c>
      <c r="BO24" s="128">
        <v>73.213899999999995</v>
      </c>
      <c r="BP24" s="128">
        <v>72.786600000000007</v>
      </c>
      <c r="BQ24" s="128">
        <v>46.292000000000002</v>
      </c>
      <c r="BR24" s="128">
        <v>-51.9983</v>
      </c>
      <c r="BS24" s="127"/>
      <c r="BT24" s="127"/>
      <c r="BU24" s="127"/>
      <c r="BV24" s="128">
        <v>22.104700000000001</v>
      </c>
      <c r="BW24" s="128">
        <v>8.91</v>
      </c>
      <c r="BX24" s="128">
        <v>3.26</v>
      </c>
      <c r="BY24" s="128">
        <v>-9.4700000000000006</v>
      </c>
      <c r="BZ24" s="128">
        <v>1.53</v>
      </c>
      <c r="CA24" s="128">
        <v>-37.637799999999999</v>
      </c>
      <c r="CB24" s="128">
        <v>-37.235900000000001</v>
      </c>
      <c r="CC24" s="128">
        <v>38.530500000000004</v>
      </c>
      <c r="CD24" s="128">
        <v>38.314599999999999</v>
      </c>
      <c r="CE24" s="128">
        <v>-7.8635999999999999</v>
      </c>
      <c r="CF24" s="128">
        <v>13.1366</v>
      </c>
      <c r="CG24" s="128">
        <v>12.637600000000001</v>
      </c>
      <c r="CH24" s="128">
        <v>9.0505999999999993</v>
      </c>
      <c r="CI24" s="127"/>
      <c r="CJ24" s="127"/>
      <c r="CK24" s="127"/>
      <c r="CL24" s="128">
        <v>22</v>
      </c>
      <c r="CM24" s="128">
        <v>18</v>
      </c>
      <c r="CN24" s="128">
        <v>-2.54</v>
      </c>
      <c r="CO24" s="128">
        <v>42.390500000000003</v>
      </c>
      <c r="CP24" s="128">
        <v>42.9099</v>
      </c>
      <c r="CQ24" s="128">
        <v>40.388399999999997</v>
      </c>
      <c r="CR24" s="128">
        <v>97.0959</v>
      </c>
      <c r="CS24" s="128">
        <v>97.8613</v>
      </c>
      <c r="CT24" s="128">
        <v>-21.445599999999999</v>
      </c>
      <c r="CU24" s="128">
        <v>-86.296899999999994</v>
      </c>
      <c r="CV24" s="128">
        <v>-19.732900000000001</v>
      </c>
      <c r="CW24" s="128">
        <v>2.27</v>
      </c>
      <c r="CX24" s="128">
        <v>23.32</v>
      </c>
      <c r="CY24" s="128">
        <v>8.59</v>
      </c>
      <c r="CZ24" s="128">
        <v>7.5049000000000001</v>
      </c>
      <c r="DA24" s="128">
        <v>7.7179000000000002</v>
      </c>
      <c r="DB24" s="128">
        <v>-8.6999999999999993</v>
      </c>
      <c r="DC24" s="127"/>
      <c r="DD24" s="127"/>
      <c r="DE24" s="127"/>
      <c r="DF24" s="128">
        <v>24.444800000000001</v>
      </c>
      <c r="DG24" s="127"/>
      <c r="DH24" s="128">
        <v>-4.2194000000000003</v>
      </c>
      <c r="DI24" s="128">
        <v>5.9</v>
      </c>
      <c r="DJ24" s="128">
        <v>5.0999999999999996</v>
      </c>
      <c r="DK24" s="128">
        <v>-3.4813999999999998</v>
      </c>
      <c r="DL24" s="128">
        <v>1.6889000000000001</v>
      </c>
      <c r="DM24" s="128">
        <v>10.414099999999999</v>
      </c>
      <c r="DN24" s="128">
        <v>9.4687000000000001</v>
      </c>
      <c r="DO24" s="128">
        <v>2.2000000000000002</v>
      </c>
      <c r="DP24" s="128">
        <v>-3.11</v>
      </c>
      <c r="DQ24" s="128">
        <v>9.0054999999999996</v>
      </c>
      <c r="DR24" s="128">
        <v>-23.601299999999998</v>
      </c>
      <c r="DS24" s="128">
        <v>-16.149999999999999</v>
      </c>
      <c r="DT24" s="127"/>
      <c r="DU24" s="128">
        <v>20.95</v>
      </c>
      <c r="DV24" s="128">
        <v>20.39</v>
      </c>
      <c r="DW24" s="128">
        <v>-22.581800000000001</v>
      </c>
      <c r="DX24" s="128">
        <v>-11.5091</v>
      </c>
      <c r="DY24" s="128">
        <v>-52.322200000000002</v>
      </c>
      <c r="DZ24" s="128">
        <v>0</v>
      </c>
      <c r="EA24" s="128">
        <v>24.095800000000001</v>
      </c>
      <c r="EB24" s="128">
        <v>2.4036</v>
      </c>
      <c r="EC24" s="128">
        <v>-8.8811999999999998</v>
      </c>
      <c r="ED24" s="128">
        <v>-8.4894999999999996</v>
      </c>
      <c r="EE24" s="128">
        <v>-16.992999999999999</v>
      </c>
      <c r="EF24" s="128">
        <v>-19.138100000000001</v>
      </c>
      <c r="EG24" s="128">
        <v>-8.3740000000000006</v>
      </c>
      <c r="EH24" s="128">
        <v>-111.4772</v>
      </c>
      <c r="EI24" s="128">
        <v>-84.197999999999993</v>
      </c>
      <c r="EJ24" s="127"/>
      <c r="EK24" s="128">
        <v>-11.664199999999999</v>
      </c>
      <c r="EL24" s="128">
        <v>-10.4405</v>
      </c>
      <c r="EM24" s="128">
        <v>24.7408</v>
      </c>
      <c r="EN24" s="128">
        <v>-21.662600000000001</v>
      </c>
      <c r="EO24" s="127"/>
      <c r="EP24" s="128">
        <v>6.16</v>
      </c>
      <c r="EQ24" s="128">
        <v>-30.383199999999999</v>
      </c>
      <c r="ER24" s="128">
        <v>-30.058499999999999</v>
      </c>
      <c r="ES24" s="128">
        <v>12.775399999999999</v>
      </c>
      <c r="ET24" s="128">
        <v>6.34</v>
      </c>
      <c r="EU24" s="128">
        <v>-18.93</v>
      </c>
      <c r="EV24" s="128">
        <v>0.5</v>
      </c>
      <c r="EW24" s="128">
        <v>3.6515</v>
      </c>
      <c r="EX24" s="128">
        <v>-35.808500000000002</v>
      </c>
      <c r="EY24" s="128">
        <v>-9.5838000000000001</v>
      </c>
      <c r="EZ24" s="128">
        <v>-9.7321000000000009</v>
      </c>
      <c r="FA24" s="128">
        <v>8.8802000000000003</v>
      </c>
      <c r="FB24" s="128">
        <v>11.460900000000001</v>
      </c>
      <c r="FC24" s="128">
        <v>-25.538900000000002</v>
      </c>
      <c r="FD24" s="128">
        <v>5.5087999999999999</v>
      </c>
      <c r="FE24" s="127"/>
      <c r="FF24" s="128">
        <v>5.2468000000000004</v>
      </c>
      <c r="FG24" s="128">
        <v>3.6709000000000001</v>
      </c>
      <c r="FH24" s="128">
        <v>3.2235999999999998</v>
      </c>
      <c r="FI24" s="128">
        <v>0</v>
      </c>
      <c r="FJ24" s="128">
        <v>24.448599999999999</v>
      </c>
      <c r="FK24" s="128">
        <v>24.616099999999999</v>
      </c>
      <c r="FL24" s="128">
        <v>-35.165799999999997</v>
      </c>
      <c r="FM24" s="128">
        <v>37.379800000000003</v>
      </c>
      <c r="FN24" s="128">
        <v>0</v>
      </c>
      <c r="FO24" s="128">
        <v>-17.255600000000001</v>
      </c>
      <c r="FP24" s="128">
        <v>0</v>
      </c>
      <c r="FQ24" s="128">
        <v>26.676400000000001</v>
      </c>
      <c r="FR24" s="128">
        <v>-18.25</v>
      </c>
      <c r="FS24" s="128">
        <v>-0.91139999999999999</v>
      </c>
      <c r="FT24" s="128">
        <v>0.1797</v>
      </c>
      <c r="FU24" s="128">
        <v>0.43</v>
      </c>
      <c r="FV24" s="128">
        <v>0.38</v>
      </c>
      <c r="FW24" s="128">
        <v>-26.8675</v>
      </c>
      <c r="FX24" s="127"/>
      <c r="FY24" s="128">
        <v>1.823</v>
      </c>
      <c r="FZ24" s="128">
        <v>0.97499999999999998</v>
      </c>
      <c r="GA24" s="127"/>
      <c r="GB24" s="128">
        <v>7.55</v>
      </c>
      <c r="GC24" s="128">
        <v>-3.7105000000000001</v>
      </c>
      <c r="GD24" s="128">
        <v>3.0108999999999999</v>
      </c>
      <c r="GE24" s="128">
        <v>-2.9</v>
      </c>
      <c r="GF24" s="128">
        <v>20.667000000000002</v>
      </c>
      <c r="GG24" s="127"/>
      <c r="GH24" s="128">
        <v>19.819600000000001</v>
      </c>
      <c r="GI24" s="128">
        <v>-5.78</v>
      </c>
      <c r="GJ24" s="128">
        <v>-6.2055999999999996</v>
      </c>
      <c r="GK24" s="128">
        <v>2.0121000000000002</v>
      </c>
      <c r="GL24" s="127"/>
      <c r="GM24" s="127"/>
      <c r="GN24" s="128">
        <v>-10.237299999999999</v>
      </c>
      <c r="GO24" s="128">
        <v>-19.190100000000001</v>
      </c>
      <c r="GP24" s="128">
        <v>1.3633999999999999</v>
      </c>
      <c r="GQ24" s="128">
        <v>-19.8779</v>
      </c>
      <c r="GR24" s="128">
        <v>7.7850999999999999</v>
      </c>
      <c r="GS24" s="128">
        <v>7.6734</v>
      </c>
      <c r="GT24" s="128">
        <v>140.9863</v>
      </c>
      <c r="GU24" s="128">
        <v>-1.3995</v>
      </c>
      <c r="GV24" s="128">
        <v>-5.2637999999999998</v>
      </c>
      <c r="GW24" s="128">
        <v>3.8126000000000002</v>
      </c>
      <c r="GX24" s="128">
        <v>1.5676000000000001</v>
      </c>
      <c r="GY24" s="128">
        <v>6.5270000000000001</v>
      </c>
      <c r="GZ24" s="128">
        <v>6.5507999999999997</v>
      </c>
      <c r="HA24" s="128">
        <v>1</v>
      </c>
      <c r="HB24" s="128">
        <v>5.2691999999999997</v>
      </c>
      <c r="HC24" s="128">
        <v>6.8449</v>
      </c>
      <c r="HD24" s="128">
        <v>5.87</v>
      </c>
      <c r="HE24" s="128">
        <v>-12.02</v>
      </c>
      <c r="HF24" s="128">
        <v>-15.834099999999999</v>
      </c>
      <c r="HG24" s="128">
        <v>26.9087</v>
      </c>
      <c r="HH24" s="128">
        <v>68.655299999999997</v>
      </c>
      <c r="HI24" s="128">
        <v>10.568300000000001</v>
      </c>
      <c r="HJ24" s="128">
        <v>10.6302</v>
      </c>
      <c r="HK24" s="128">
        <v>-7.4874999999999998</v>
      </c>
      <c r="HL24" s="127"/>
      <c r="HM24" s="128">
        <v>-9.5325000000000006</v>
      </c>
      <c r="HN24" s="128">
        <v>-12.6534</v>
      </c>
      <c r="HO24" s="127"/>
      <c r="HP24" s="127"/>
      <c r="HQ24" s="128">
        <v>-10.6061</v>
      </c>
      <c r="HR24" s="128">
        <v>-10.3424</v>
      </c>
      <c r="HS24" s="128">
        <v>-21.9877</v>
      </c>
      <c r="HT24" s="128">
        <v>-22.0291</v>
      </c>
      <c r="HU24" s="128">
        <v>16.87</v>
      </c>
      <c r="HV24" s="128">
        <v>16.84</v>
      </c>
      <c r="HW24" s="128">
        <v>-29.2</v>
      </c>
      <c r="HX24" s="128">
        <v>-29.1</v>
      </c>
      <c r="HY24" s="128">
        <v>-1.5463</v>
      </c>
      <c r="HZ24" s="128">
        <v>4.6399999999999997</v>
      </c>
      <c r="IA24" s="128">
        <v>101.5016</v>
      </c>
      <c r="IB24" s="128">
        <v>19.3644</v>
      </c>
      <c r="IC24" s="128">
        <v>19.488800000000001</v>
      </c>
      <c r="ID24" s="128">
        <v>-15.7</v>
      </c>
      <c r="IE24" s="128">
        <v>-40.5</v>
      </c>
      <c r="IF24" s="128">
        <v>-7.1</v>
      </c>
      <c r="IG24" s="128">
        <v>-7.7</v>
      </c>
      <c r="IH24" s="128">
        <v>-18.054200000000002</v>
      </c>
      <c r="II24" s="128">
        <v>-17.901399999999999</v>
      </c>
      <c r="IJ24" s="128">
        <v>-152.81360000000001</v>
      </c>
      <c r="IK24" s="128">
        <v>59.533299999999997</v>
      </c>
      <c r="IL24" s="128">
        <v>-274.97109999999998</v>
      </c>
      <c r="IM24" s="128">
        <v>-34.069800000000001</v>
      </c>
      <c r="IN24" s="128">
        <v>-33.267200000000003</v>
      </c>
      <c r="IO24" s="128">
        <v>81.908000000000001</v>
      </c>
      <c r="IP24" s="128">
        <v>91.784599999999998</v>
      </c>
      <c r="IQ24" s="128">
        <v>152.4495</v>
      </c>
      <c r="IR24" s="128">
        <v>94.9893</v>
      </c>
      <c r="IS24" s="128">
        <v>6.7218999999999998</v>
      </c>
      <c r="IT24" s="128">
        <v>32.7834</v>
      </c>
      <c r="IU24" s="128">
        <v>31.469000000000001</v>
      </c>
      <c r="IV24" s="128">
        <v>-39.576999999999998</v>
      </c>
      <c r="IW24" s="128">
        <v>154.1703</v>
      </c>
      <c r="IX24" s="128">
        <v>-213.0926</v>
      </c>
      <c r="IY24" s="128">
        <v>-54.547800000000002</v>
      </c>
      <c r="IZ24" s="128">
        <v>62.578299999999999</v>
      </c>
      <c r="JA24" s="128">
        <v>-2.4352999999999998</v>
      </c>
      <c r="JB24" s="127"/>
      <c r="JC24" s="128">
        <v>-6.32</v>
      </c>
      <c r="JD24" s="128">
        <v>-0.38300000000000001</v>
      </c>
      <c r="JE24" s="128">
        <v>-0.39100000000000001</v>
      </c>
      <c r="JF24" s="128">
        <v>2.4</v>
      </c>
      <c r="JG24" s="127"/>
      <c r="JH24" s="128">
        <v>-4.6106999999999996</v>
      </c>
      <c r="JI24" s="128">
        <v>5.9499999999999997E-2</v>
      </c>
      <c r="JJ24" s="128">
        <v>9.1722000000000001</v>
      </c>
      <c r="JK24" s="128">
        <v>-6.7369000000000003</v>
      </c>
      <c r="JL24" s="128">
        <v>-7.4</v>
      </c>
      <c r="JM24" s="128">
        <v>1.1140000000000001</v>
      </c>
      <c r="JN24" s="128">
        <v>0.82199999999999995</v>
      </c>
      <c r="JO24" s="127"/>
      <c r="JP24" s="127"/>
      <c r="JQ24" s="128">
        <v>5.1833</v>
      </c>
      <c r="JR24" s="127"/>
      <c r="JS24" s="128">
        <v>5.9546999999999999</v>
      </c>
      <c r="JT24" s="127"/>
      <c r="JU24" s="128">
        <v>29.2</v>
      </c>
      <c r="JV24" s="128">
        <v>0.48459999999999998</v>
      </c>
      <c r="JW24" s="128">
        <v>0.72</v>
      </c>
      <c r="JX24" s="127"/>
      <c r="JY24" s="128">
        <v>-6.2104999999999997</v>
      </c>
      <c r="JZ24" s="128">
        <v>-3.0861999999999998</v>
      </c>
      <c r="KA24" s="128">
        <v>-25.6084</v>
      </c>
      <c r="KB24" s="128">
        <v>-4.8783000000000003</v>
      </c>
      <c r="KC24" s="128">
        <v>-3.6072000000000002</v>
      </c>
      <c r="KD24" s="128">
        <v>-25.567</v>
      </c>
      <c r="KE24" s="128">
        <v>-2.343</v>
      </c>
      <c r="KF24" s="128">
        <v>-31.5</v>
      </c>
      <c r="KG24" s="128">
        <v>14.8</v>
      </c>
      <c r="KH24" s="128">
        <v>-11.978300000000001</v>
      </c>
      <c r="KI24" s="128">
        <v>-52.075400000000002</v>
      </c>
    </row>
    <row r="25" spans="1:295" ht="18" customHeight="1" x14ac:dyDescent="0.3">
      <c r="A25" s="120" t="s">
        <v>59</v>
      </c>
      <c r="B25" s="120" t="s">
        <v>746</v>
      </c>
      <c r="C25" s="121"/>
      <c r="D25" s="122">
        <v>4.6938000000000004</v>
      </c>
      <c r="E25" s="122">
        <v>-12.979200000000001</v>
      </c>
      <c r="F25" s="122">
        <v>1.1412</v>
      </c>
      <c r="G25" s="122">
        <v>9.3538999999999994</v>
      </c>
      <c r="H25" s="121"/>
      <c r="I25" s="122">
        <v>17.309899999999999</v>
      </c>
      <c r="J25" s="121"/>
      <c r="K25" s="122">
        <v>18.137</v>
      </c>
      <c r="L25" s="122">
        <v>7.9748000000000001</v>
      </c>
      <c r="M25" s="122">
        <v>9.3114000000000008</v>
      </c>
      <c r="N25" s="122">
        <v>-13.32</v>
      </c>
      <c r="O25" s="122">
        <v>-26.4</v>
      </c>
      <c r="P25" s="122">
        <v>2.2000000000000002</v>
      </c>
      <c r="Q25" s="122">
        <v>5.7960000000000003</v>
      </c>
      <c r="R25" s="122">
        <v>-17.600000000000001</v>
      </c>
      <c r="S25" s="122">
        <v>0.30159999999999998</v>
      </c>
      <c r="T25" s="122">
        <v>-3.7726999999999999</v>
      </c>
      <c r="U25" s="122">
        <v>6.4668000000000001</v>
      </c>
      <c r="V25" s="122">
        <v>6.3933999999999997</v>
      </c>
      <c r="W25" s="122">
        <v>10.785600000000001</v>
      </c>
      <c r="X25" s="122">
        <v>4.2790999999999997</v>
      </c>
      <c r="Y25" s="122">
        <v>0.1656</v>
      </c>
      <c r="Z25" s="122">
        <v>2.5352000000000001</v>
      </c>
      <c r="AA25" s="121"/>
      <c r="AB25" s="121"/>
      <c r="AC25" s="122">
        <v>-0.72699999999999998</v>
      </c>
      <c r="AD25" s="122">
        <v>-0.67900000000000005</v>
      </c>
      <c r="AE25" s="122">
        <v>-2.0209999999999999</v>
      </c>
      <c r="AF25" s="122">
        <v>-8.8800000000000008</v>
      </c>
      <c r="AG25" s="122">
        <v>-4.4000000000000004</v>
      </c>
      <c r="AH25" s="122">
        <v>-1.113</v>
      </c>
      <c r="AI25" s="122">
        <v>0.434</v>
      </c>
      <c r="AJ25" s="122">
        <v>-14.51</v>
      </c>
      <c r="AK25" s="122">
        <v>-14.58</v>
      </c>
      <c r="AL25" s="121"/>
      <c r="AM25" s="122">
        <v>-6.9</v>
      </c>
      <c r="AN25" s="122">
        <v>-6.83</v>
      </c>
      <c r="AO25" s="122">
        <v>3.8431000000000002</v>
      </c>
      <c r="AP25" s="122">
        <v>3.5607000000000002</v>
      </c>
      <c r="AQ25" s="122">
        <v>21.996700000000001</v>
      </c>
      <c r="AR25" s="122">
        <v>23.893899999999999</v>
      </c>
      <c r="AS25" s="122">
        <v>-20.1175</v>
      </c>
      <c r="AT25" s="122">
        <v>-6.5640000000000001</v>
      </c>
      <c r="AU25" s="122">
        <v>-5.6014999999999997</v>
      </c>
      <c r="AV25" s="122">
        <v>10.6104</v>
      </c>
      <c r="AW25" s="122">
        <v>17.819800000000001</v>
      </c>
      <c r="AX25" s="122">
        <v>-14.333600000000001</v>
      </c>
      <c r="AY25" s="122">
        <v>-12.324199999999999</v>
      </c>
      <c r="AZ25" s="122">
        <v>2.3795999999999999</v>
      </c>
      <c r="BA25" s="122">
        <v>17.008199999999999</v>
      </c>
      <c r="BB25" s="122">
        <v>-12.100899999999999</v>
      </c>
      <c r="BC25" s="122">
        <v>5.4013</v>
      </c>
      <c r="BD25" s="122">
        <v>-4.3</v>
      </c>
      <c r="BE25" s="122">
        <v>-4.4000000000000004</v>
      </c>
      <c r="BF25" s="122">
        <v>-25.458100000000002</v>
      </c>
      <c r="BG25" s="122">
        <v>-25.155100000000001</v>
      </c>
      <c r="BH25" s="122">
        <v>-1.9732000000000001</v>
      </c>
      <c r="BI25" s="121"/>
      <c r="BJ25" s="122">
        <v>10.4884</v>
      </c>
      <c r="BK25" s="122">
        <v>5.3205</v>
      </c>
      <c r="BL25" s="122">
        <v>3.0373000000000001</v>
      </c>
      <c r="BM25" s="122">
        <v>2.1837</v>
      </c>
      <c r="BN25" s="122">
        <v>-72.817099999999996</v>
      </c>
      <c r="BO25" s="122">
        <v>74.709299999999999</v>
      </c>
      <c r="BP25" s="122">
        <v>74.709299999999999</v>
      </c>
      <c r="BQ25" s="122">
        <v>31.283100000000001</v>
      </c>
      <c r="BR25" s="122">
        <v>-50.069499999999998</v>
      </c>
      <c r="BS25" s="121"/>
      <c r="BT25" s="121"/>
      <c r="BU25" s="121"/>
      <c r="BV25" s="122">
        <v>28.6812</v>
      </c>
      <c r="BW25" s="122">
        <v>10.6</v>
      </c>
      <c r="BX25" s="122">
        <v>3.21</v>
      </c>
      <c r="BY25" s="122">
        <v>-5.92</v>
      </c>
      <c r="BZ25" s="122">
        <v>3.18</v>
      </c>
      <c r="CA25" s="122">
        <v>-35.494399999999999</v>
      </c>
      <c r="CB25" s="122">
        <v>-35.7624</v>
      </c>
      <c r="CC25" s="122">
        <v>38.0976</v>
      </c>
      <c r="CD25" s="122">
        <v>37.9863</v>
      </c>
      <c r="CE25" s="122">
        <v>-5.4596999999999998</v>
      </c>
      <c r="CF25" s="122">
        <v>10.8042</v>
      </c>
      <c r="CG25" s="122">
        <v>10.546799999999999</v>
      </c>
      <c r="CH25" s="122">
        <v>9.7849000000000004</v>
      </c>
      <c r="CI25" s="121"/>
      <c r="CJ25" s="121"/>
      <c r="CK25" s="121"/>
      <c r="CL25" s="122">
        <v>23.5</v>
      </c>
      <c r="CM25" s="122">
        <v>19.600000000000001</v>
      </c>
      <c r="CN25" s="122">
        <v>-2.75</v>
      </c>
      <c r="CO25" s="122">
        <v>44.238799999999998</v>
      </c>
      <c r="CP25" s="122">
        <v>44.069499999999998</v>
      </c>
      <c r="CQ25" s="122">
        <v>42.584600000000002</v>
      </c>
      <c r="CR25" s="122">
        <v>92.199600000000004</v>
      </c>
      <c r="CS25" s="122">
        <v>90.626400000000004</v>
      </c>
      <c r="CT25" s="122">
        <v>-21.494599999999998</v>
      </c>
      <c r="CU25" s="122">
        <v>-84.565299999999993</v>
      </c>
      <c r="CV25" s="122">
        <v>-18.790800000000001</v>
      </c>
      <c r="CW25" s="122">
        <v>2.3460999999999999</v>
      </c>
      <c r="CX25" s="122">
        <v>23.34</v>
      </c>
      <c r="CY25" s="122">
        <v>9.11</v>
      </c>
      <c r="CZ25" s="122">
        <v>8.7548999999999992</v>
      </c>
      <c r="DA25" s="122">
        <v>8.9873999999999992</v>
      </c>
      <c r="DB25" s="122">
        <v>-9.6</v>
      </c>
      <c r="DC25" s="121"/>
      <c r="DD25" s="121"/>
      <c r="DE25" s="121"/>
      <c r="DF25" s="122">
        <v>21.001799999999999</v>
      </c>
      <c r="DG25" s="121"/>
      <c r="DH25" s="122">
        <v>-4.9420999999999999</v>
      </c>
      <c r="DI25" s="122">
        <v>0</v>
      </c>
      <c r="DJ25" s="122">
        <v>2.2999999999999998</v>
      </c>
      <c r="DK25" s="122">
        <v>-2.9260000000000002</v>
      </c>
      <c r="DL25" s="122">
        <v>2.8109999999999999</v>
      </c>
      <c r="DM25" s="122">
        <v>10.5718</v>
      </c>
      <c r="DN25" s="122">
        <v>10.7675</v>
      </c>
      <c r="DO25" s="122">
        <v>3.18</v>
      </c>
      <c r="DP25" s="122">
        <v>-2.95</v>
      </c>
      <c r="DQ25" s="122">
        <v>9.9354999999999993</v>
      </c>
      <c r="DR25" s="122">
        <v>-22.571300000000001</v>
      </c>
      <c r="DS25" s="122">
        <v>-16.68</v>
      </c>
      <c r="DT25" s="121"/>
      <c r="DU25" s="122">
        <v>22.65</v>
      </c>
      <c r="DV25" s="122">
        <v>23.21</v>
      </c>
      <c r="DW25" s="122">
        <v>-22.309100000000001</v>
      </c>
      <c r="DX25" s="122">
        <v>-10.2727</v>
      </c>
      <c r="DY25" s="122">
        <v>-52.399500000000003</v>
      </c>
      <c r="DZ25" s="121"/>
      <c r="EA25" s="122">
        <v>29.942299999999999</v>
      </c>
      <c r="EB25" s="122">
        <v>5.7466999999999997</v>
      </c>
      <c r="EC25" s="122">
        <v>-5.2492999999999999</v>
      </c>
      <c r="ED25" s="122">
        <v>-4.6985000000000001</v>
      </c>
      <c r="EE25" s="122">
        <v>-12.1938</v>
      </c>
      <c r="EF25" s="122">
        <v>-15.477499999999999</v>
      </c>
      <c r="EG25" s="122">
        <v>-9.25</v>
      </c>
      <c r="EH25" s="122">
        <v>-94.990300000000005</v>
      </c>
      <c r="EI25" s="122">
        <v>-73.346800000000002</v>
      </c>
      <c r="EJ25" s="121"/>
      <c r="EK25" s="122">
        <v>-12.010400000000001</v>
      </c>
      <c r="EL25" s="122">
        <v>-11.0388</v>
      </c>
      <c r="EM25" s="122">
        <v>20.977499999999999</v>
      </c>
      <c r="EN25" s="122">
        <v>-22.902799999999999</v>
      </c>
      <c r="EO25" s="121"/>
      <c r="EP25" s="122">
        <v>15.375999999999999</v>
      </c>
      <c r="EQ25" s="122">
        <v>-30.171600000000002</v>
      </c>
      <c r="ER25" s="122">
        <v>-30.2362</v>
      </c>
      <c r="ES25" s="122">
        <v>11.0383</v>
      </c>
      <c r="ET25" s="122">
        <v>0</v>
      </c>
      <c r="EU25" s="122">
        <v>-19.93</v>
      </c>
      <c r="EV25" s="122">
        <v>-2.9</v>
      </c>
      <c r="EW25" s="122">
        <v>3.8107000000000002</v>
      </c>
      <c r="EX25" s="122">
        <v>-38.7318</v>
      </c>
      <c r="EY25" s="122">
        <v>-9.3074999999999992</v>
      </c>
      <c r="EZ25" s="122">
        <v>-9.5023</v>
      </c>
      <c r="FA25" s="122">
        <v>8.8351000000000006</v>
      </c>
      <c r="FB25" s="122">
        <v>8.0974000000000004</v>
      </c>
      <c r="FC25" s="122">
        <v>-22.189399999999999</v>
      </c>
      <c r="FD25" s="122">
        <v>5.1048999999999998</v>
      </c>
      <c r="FE25" s="121"/>
      <c r="FF25" s="122">
        <v>4.8063000000000002</v>
      </c>
      <c r="FG25" s="122">
        <v>3.5354999999999999</v>
      </c>
      <c r="FH25" s="122">
        <v>3.3713000000000002</v>
      </c>
      <c r="FI25" s="122">
        <v>2.7795999999999998</v>
      </c>
      <c r="FJ25" s="122">
        <v>23.443899999999999</v>
      </c>
      <c r="FK25" s="122">
        <v>22.6066</v>
      </c>
      <c r="FL25" s="122">
        <v>-33.658700000000003</v>
      </c>
      <c r="FM25" s="122">
        <v>34.759399999999999</v>
      </c>
      <c r="FN25" s="121"/>
      <c r="FO25" s="122">
        <v>-16.1464</v>
      </c>
      <c r="FP25" s="122">
        <v>0</v>
      </c>
      <c r="FQ25" s="122">
        <v>25.885400000000001</v>
      </c>
      <c r="FR25" s="122">
        <v>-18.61</v>
      </c>
      <c r="FS25" s="122">
        <v>-0.39140000000000003</v>
      </c>
      <c r="FT25" s="122">
        <v>0.19070000000000001</v>
      </c>
      <c r="FU25" s="122">
        <v>0.04</v>
      </c>
      <c r="FV25" s="122">
        <v>1.66</v>
      </c>
      <c r="FW25" s="122">
        <v>-25.3017</v>
      </c>
      <c r="FX25" s="121"/>
      <c r="FY25" s="122">
        <v>1.8120000000000001</v>
      </c>
      <c r="FZ25" s="122">
        <v>0.92900000000000005</v>
      </c>
      <c r="GA25" s="121"/>
      <c r="GB25" s="122">
        <v>6.75</v>
      </c>
      <c r="GC25" s="122">
        <v>-6.1380999999999997</v>
      </c>
      <c r="GD25" s="122">
        <v>0.57630000000000003</v>
      </c>
      <c r="GE25" s="122">
        <v>-2.41</v>
      </c>
      <c r="GF25" s="122">
        <v>20.182099999999998</v>
      </c>
      <c r="GG25" s="121"/>
      <c r="GH25" s="122">
        <v>26.5763</v>
      </c>
      <c r="GI25" s="122">
        <v>-9.5413999999999994</v>
      </c>
      <c r="GJ25" s="122">
        <v>-10.0716</v>
      </c>
      <c r="GK25" s="122">
        <v>2.3378999999999999</v>
      </c>
      <c r="GL25" s="121"/>
      <c r="GM25" s="121"/>
      <c r="GN25" s="122">
        <v>-11.096399999999999</v>
      </c>
      <c r="GO25" s="122">
        <v>-18.225300000000001</v>
      </c>
      <c r="GP25" s="122">
        <v>2.2719</v>
      </c>
      <c r="GQ25" s="122">
        <v>-23.218499999999999</v>
      </c>
      <c r="GR25" s="122">
        <v>7.1417000000000002</v>
      </c>
      <c r="GS25" s="122">
        <v>8.1577000000000002</v>
      </c>
      <c r="GT25" s="122">
        <v>154.73509999999999</v>
      </c>
      <c r="GU25" s="122">
        <v>-4.3667999999999996</v>
      </c>
      <c r="GV25" s="122">
        <v>-4.0696000000000003</v>
      </c>
      <c r="GW25" s="122">
        <v>-10.0962</v>
      </c>
      <c r="GX25" s="122">
        <v>1.5908</v>
      </c>
      <c r="GY25" s="122">
        <v>6.8932000000000002</v>
      </c>
      <c r="GZ25" s="122">
        <v>6.97</v>
      </c>
      <c r="HA25" s="122">
        <v>0.93469999999999998</v>
      </c>
      <c r="HB25" s="122">
        <v>6.5979999999999999</v>
      </c>
      <c r="HC25" s="122">
        <v>7.6074000000000002</v>
      </c>
      <c r="HD25" s="122">
        <v>7.96</v>
      </c>
      <c r="HE25" s="122">
        <v>-13.696</v>
      </c>
      <c r="HF25" s="122">
        <v>-14.4748</v>
      </c>
      <c r="HG25" s="122">
        <v>39.533200000000001</v>
      </c>
      <c r="HH25" s="122">
        <v>79.521299999999997</v>
      </c>
      <c r="HI25" s="122">
        <v>8.3764000000000003</v>
      </c>
      <c r="HJ25" s="122">
        <v>8.2416</v>
      </c>
      <c r="HK25" s="122">
        <v>-7.7346000000000004</v>
      </c>
      <c r="HL25" s="121"/>
      <c r="HM25" s="122">
        <v>-11.773899999999999</v>
      </c>
      <c r="HN25" s="122">
        <v>-12.9321</v>
      </c>
      <c r="HO25" s="121"/>
      <c r="HP25" s="122">
        <v>17.926400000000001</v>
      </c>
      <c r="HQ25" s="122">
        <v>-4.7503000000000002</v>
      </c>
      <c r="HR25" s="122">
        <v>-4.7613000000000003</v>
      </c>
      <c r="HS25" s="122">
        <v>-21.612200000000001</v>
      </c>
      <c r="HT25" s="122">
        <v>-21.942599999999999</v>
      </c>
      <c r="HU25" s="122">
        <v>17.22</v>
      </c>
      <c r="HV25" s="122">
        <v>17.18</v>
      </c>
      <c r="HW25" s="122">
        <v>-30</v>
      </c>
      <c r="HX25" s="122">
        <v>-29.8</v>
      </c>
      <c r="HY25" s="122">
        <v>-2.2311999999999999</v>
      </c>
      <c r="HZ25" s="122">
        <v>4.72</v>
      </c>
      <c r="IA25" s="122">
        <v>67.515699999999995</v>
      </c>
      <c r="IB25" s="122">
        <v>27.940200000000001</v>
      </c>
      <c r="IC25" s="122">
        <v>28.121600000000001</v>
      </c>
      <c r="ID25" s="122">
        <v>-15.7</v>
      </c>
      <c r="IE25" s="122">
        <v>-41.4</v>
      </c>
      <c r="IF25" s="122">
        <v>-10.9</v>
      </c>
      <c r="IG25" s="122">
        <v>-11.1</v>
      </c>
      <c r="IH25" s="122">
        <v>-17.633500000000002</v>
      </c>
      <c r="II25" s="122">
        <v>-17.636199999999999</v>
      </c>
      <c r="IJ25" s="122">
        <v>-161.66149999999999</v>
      </c>
      <c r="IK25" s="122">
        <v>40.324300000000001</v>
      </c>
      <c r="IL25" s="122">
        <v>-229.83770000000001</v>
      </c>
      <c r="IM25" s="122">
        <v>-27.452400000000001</v>
      </c>
      <c r="IN25" s="122">
        <v>-27.2727</v>
      </c>
      <c r="IO25" s="122">
        <v>74.8035</v>
      </c>
      <c r="IP25" s="122">
        <v>95.927999999999997</v>
      </c>
      <c r="IQ25" s="122">
        <v>121.1271</v>
      </c>
      <c r="IR25" s="122">
        <v>140.8399</v>
      </c>
      <c r="IS25" s="122">
        <v>-0.88280000000000003</v>
      </c>
      <c r="IT25" s="122">
        <v>25.763400000000001</v>
      </c>
      <c r="IU25" s="122">
        <v>24.162400000000002</v>
      </c>
      <c r="IV25" s="122">
        <v>-11.8803</v>
      </c>
      <c r="IW25" s="122">
        <v>109.20650000000001</v>
      </c>
      <c r="IX25" s="122">
        <v>-254.6728</v>
      </c>
      <c r="IY25" s="122">
        <v>0.85670000000000002</v>
      </c>
      <c r="IZ25" s="122">
        <v>6.1191000000000004</v>
      </c>
      <c r="JA25" s="122">
        <v>-2.8576999999999999</v>
      </c>
      <c r="JB25" s="121"/>
      <c r="JC25" s="122">
        <v>-5.84</v>
      </c>
      <c r="JD25" s="122">
        <v>-0.46800000000000003</v>
      </c>
      <c r="JE25" s="122">
        <v>-0.47399999999999998</v>
      </c>
      <c r="JF25" s="122">
        <v>1.76</v>
      </c>
      <c r="JG25" s="121"/>
      <c r="JH25" s="122">
        <v>-3.4180000000000001</v>
      </c>
      <c r="JI25" s="122">
        <v>5.9499999999999997E-2</v>
      </c>
      <c r="JJ25" s="122">
        <v>6.1539999999999999</v>
      </c>
      <c r="JK25" s="122">
        <v>-4.9790000000000001</v>
      </c>
      <c r="JL25" s="122">
        <v>-6.8</v>
      </c>
      <c r="JM25" s="122">
        <v>0.13500000000000001</v>
      </c>
      <c r="JN25" s="122">
        <v>0.61799999999999999</v>
      </c>
      <c r="JO25" s="121"/>
      <c r="JP25" s="121"/>
      <c r="JQ25" s="122">
        <v>4.5781000000000001</v>
      </c>
      <c r="JR25" s="121"/>
      <c r="JS25" s="122">
        <v>4.7249999999999996</v>
      </c>
      <c r="JT25" s="121"/>
      <c r="JU25" s="122">
        <v>28</v>
      </c>
      <c r="JV25" s="122">
        <v>1.4416</v>
      </c>
      <c r="JW25" s="122">
        <v>0.8</v>
      </c>
      <c r="JX25" s="121"/>
      <c r="JY25" s="122">
        <v>-6.9786999999999999</v>
      </c>
      <c r="JZ25" s="122">
        <v>-2.1139999999999999</v>
      </c>
      <c r="KA25" s="122">
        <v>-24.972300000000001</v>
      </c>
      <c r="KB25" s="122">
        <v>-6.0433000000000003</v>
      </c>
      <c r="KC25" s="122">
        <v>-4.8768000000000002</v>
      </c>
      <c r="KD25" s="122">
        <v>-25.055800000000001</v>
      </c>
      <c r="KE25" s="122">
        <v>-1.5895999999999999</v>
      </c>
      <c r="KF25" s="122">
        <v>-29.7</v>
      </c>
      <c r="KG25" s="122">
        <v>12.8</v>
      </c>
      <c r="KH25" s="122">
        <v>-4.3464</v>
      </c>
      <c r="KI25" s="122">
        <v>-60.518099999999997</v>
      </c>
    </row>
    <row r="26" spans="1:295" ht="18" customHeight="1" x14ac:dyDescent="0.3">
      <c r="A26" s="120" t="s">
        <v>59</v>
      </c>
      <c r="B26" s="120" t="s">
        <v>747</v>
      </c>
      <c r="C26" s="124"/>
      <c r="D26" s="125">
        <v>1.8885000000000001</v>
      </c>
      <c r="E26" s="125">
        <v>-9.8018999999999998</v>
      </c>
      <c r="F26" s="125">
        <v>3.8107000000000002</v>
      </c>
      <c r="G26" s="125">
        <v>10.3309</v>
      </c>
      <c r="H26" s="124"/>
      <c r="I26" s="125">
        <v>19.270299999999999</v>
      </c>
      <c r="J26" s="124"/>
      <c r="K26" s="125">
        <v>20.392499999999998</v>
      </c>
      <c r="L26" s="125">
        <v>8.8937000000000008</v>
      </c>
      <c r="M26" s="125">
        <v>10.2639</v>
      </c>
      <c r="N26" s="125">
        <v>-13.32</v>
      </c>
      <c r="O26" s="125">
        <v>-28.6</v>
      </c>
      <c r="P26" s="125">
        <v>6.6</v>
      </c>
      <c r="Q26" s="125">
        <v>6.6239999999999997</v>
      </c>
      <c r="R26" s="125">
        <v>-19.8</v>
      </c>
      <c r="S26" s="125">
        <v>1.3856999999999999</v>
      </c>
      <c r="T26" s="125">
        <v>-6.7847</v>
      </c>
      <c r="U26" s="125">
        <v>6.8926999999999996</v>
      </c>
      <c r="V26" s="125">
        <v>6.8365</v>
      </c>
      <c r="W26" s="125">
        <v>11.6371</v>
      </c>
      <c r="X26" s="125">
        <v>4.0993000000000004</v>
      </c>
      <c r="Y26" s="125">
        <v>0.18010000000000001</v>
      </c>
      <c r="Z26" s="125">
        <v>2.8041</v>
      </c>
      <c r="AA26" s="124"/>
      <c r="AB26" s="124"/>
      <c r="AC26" s="125">
        <v>-0.68100000000000005</v>
      </c>
      <c r="AD26" s="125">
        <v>-0.65500000000000003</v>
      </c>
      <c r="AE26" s="125">
        <v>-2.1840000000000002</v>
      </c>
      <c r="AF26" s="125">
        <v>-6.66</v>
      </c>
      <c r="AG26" s="125">
        <v>-2.2000000000000002</v>
      </c>
      <c r="AH26" s="125">
        <v>-1.2390000000000001</v>
      </c>
      <c r="AI26" s="125">
        <v>0.42399999999999999</v>
      </c>
      <c r="AJ26" s="125">
        <v>-14.4</v>
      </c>
      <c r="AK26" s="125">
        <v>-14.4</v>
      </c>
      <c r="AL26" s="124"/>
      <c r="AM26" s="125">
        <v>-7</v>
      </c>
      <c r="AN26" s="125">
        <v>-7.1</v>
      </c>
      <c r="AO26" s="125">
        <v>5.4852999999999996</v>
      </c>
      <c r="AP26" s="125">
        <v>3.4295</v>
      </c>
      <c r="AQ26" s="125">
        <v>23.390999999999998</v>
      </c>
      <c r="AR26" s="125">
        <v>25.203700000000001</v>
      </c>
      <c r="AS26" s="125">
        <v>-18.125800000000002</v>
      </c>
      <c r="AT26" s="125">
        <v>-4.8224999999999998</v>
      </c>
      <c r="AU26" s="125">
        <v>-4.3219000000000003</v>
      </c>
      <c r="AV26" s="125">
        <v>2.4264999999999999</v>
      </c>
      <c r="AW26" s="125">
        <v>1.9463999999999999</v>
      </c>
      <c r="AX26" s="125">
        <v>-12.726100000000001</v>
      </c>
      <c r="AY26" s="125">
        <v>-9.3771000000000004</v>
      </c>
      <c r="AZ26" s="125">
        <v>1.196</v>
      </c>
      <c r="BA26" s="125">
        <v>5.9279999999999999</v>
      </c>
      <c r="BB26" s="125">
        <v>-5.9786999999999999</v>
      </c>
      <c r="BC26" s="125">
        <v>4.9520999999999997</v>
      </c>
      <c r="BD26" s="125">
        <v>-3.9</v>
      </c>
      <c r="BE26" s="125">
        <v>-4.0999999999999996</v>
      </c>
      <c r="BF26" s="125">
        <v>-26.9068</v>
      </c>
      <c r="BG26" s="125">
        <v>-26.796199999999999</v>
      </c>
      <c r="BH26" s="125">
        <v>-2.8900999999999999</v>
      </c>
      <c r="BI26" s="124"/>
      <c r="BJ26" s="125">
        <v>11.4902</v>
      </c>
      <c r="BK26" s="125">
        <v>6.6752000000000002</v>
      </c>
      <c r="BL26" s="125">
        <v>3.2403</v>
      </c>
      <c r="BM26" s="125">
        <v>2.3256999999999999</v>
      </c>
      <c r="BN26" s="125">
        <v>-78.615700000000004</v>
      </c>
      <c r="BO26" s="125">
        <v>77.791700000000006</v>
      </c>
      <c r="BP26" s="125">
        <v>77.669600000000003</v>
      </c>
      <c r="BQ26" s="125">
        <v>24.738600000000002</v>
      </c>
      <c r="BR26" s="125">
        <v>-45.639800000000001</v>
      </c>
      <c r="BS26" s="124"/>
      <c r="BT26" s="124"/>
      <c r="BU26" s="124"/>
      <c r="BV26" s="125">
        <v>30.776900000000001</v>
      </c>
      <c r="BW26" s="125">
        <v>10.82</v>
      </c>
      <c r="BX26" s="125">
        <v>3.33</v>
      </c>
      <c r="BY26" s="125">
        <v>-4.75</v>
      </c>
      <c r="BZ26" s="125">
        <v>4.33</v>
      </c>
      <c r="CA26" s="125">
        <v>-36.566099999999999</v>
      </c>
      <c r="CB26" s="125">
        <v>-36.164200000000001</v>
      </c>
      <c r="CC26" s="125">
        <v>38.115900000000003</v>
      </c>
      <c r="CD26" s="125">
        <v>37.648099999999999</v>
      </c>
      <c r="CE26" s="125">
        <v>-4.7272999999999996</v>
      </c>
      <c r="CF26" s="125">
        <v>11.7569</v>
      </c>
      <c r="CG26" s="125">
        <v>11.9092</v>
      </c>
      <c r="CH26" s="125">
        <v>11.0875</v>
      </c>
      <c r="CI26" s="124"/>
      <c r="CJ26" s="124"/>
      <c r="CK26" s="124"/>
      <c r="CL26" s="125">
        <v>24.7</v>
      </c>
      <c r="CM26" s="125">
        <v>20.6</v>
      </c>
      <c r="CN26" s="125">
        <v>-2.8</v>
      </c>
      <c r="CO26" s="125">
        <v>46.495899999999999</v>
      </c>
      <c r="CP26" s="125">
        <v>46.996499999999997</v>
      </c>
      <c r="CQ26" s="125">
        <v>44.427300000000002</v>
      </c>
      <c r="CR26" s="125">
        <v>90.074200000000005</v>
      </c>
      <c r="CS26" s="125">
        <v>90.141999999999996</v>
      </c>
      <c r="CT26" s="125">
        <v>-22.299099999999999</v>
      </c>
      <c r="CU26" s="125">
        <v>-83.987099999999998</v>
      </c>
      <c r="CV26" s="125">
        <v>-17.453099999999999</v>
      </c>
      <c r="CW26" s="125">
        <v>2.5156000000000001</v>
      </c>
      <c r="CX26" s="125">
        <v>24.7</v>
      </c>
      <c r="CY26" s="125">
        <v>9.8000000000000007</v>
      </c>
      <c r="CZ26" s="125">
        <v>9.6923999999999992</v>
      </c>
      <c r="DA26" s="125">
        <v>9.8663000000000007</v>
      </c>
      <c r="DB26" s="125">
        <v>-10.33</v>
      </c>
      <c r="DC26" s="124"/>
      <c r="DD26" s="124"/>
      <c r="DE26" s="124"/>
      <c r="DF26" s="125">
        <v>20.786799999999999</v>
      </c>
      <c r="DG26" s="124"/>
      <c r="DH26" s="125">
        <v>-5.3390000000000004</v>
      </c>
      <c r="DI26" s="125">
        <v>0</v>
      </c>
      <c r="DJ26" s="125">
        <v>0</v>
      </c>
      <c r="DK26" s="125">
        <v>-2.6549999999999998</v>
      </c>
      <c r="DL26" s="125">
        <v>3.5590000000000002</v>
      </c>
      <c r="DM26" s="125">
        <v>11.833500000000001</v>
      </c>
      <c r="DN26" s="125">
        <v>11.6953</v>
      </c>
      <c r="DO26" s="125">
        <v>3.93</v>
      </c>
      <c r="DP26" s="125">
        <v>-3.15</v>
      </c>
      <c r="DQ26" s="125">
        <v>10.400499999999999</v>
      </c>
      <c r="DR26" s="125">
        <v>-20.816199999999998</v>
      </c>
      <c r="DS26" s="125">
        <v>-16.2</v>
      </c>
      <c r="DT26" s="124"/>
      <c r="DU26" s="125">
        <v>22.86</v>
      </c>
      <c r="DV26" s="125">
        <v>24.79</v>
      </c>
      <c r="DW26" s="125">
        <v>-18.872699999999998</v>
      </c>
      <c r="DX26" s="125">
        <v>-10.2182</v>
      </c>
      <c r="DY26" s="125">
        <v>-53.007300000000001</v>
      </c>
      <c r="DZ26" s="124"/>
      <c r="EA26" s="125">
        <v>35.883600000000001</v>
      </c>
      <c r="EB26" s="125">
        <v>9.6356999999999999</v>
      </c>
      <c r="EC26" s="125">
        <v>-1.1475</v>
      </c>
      <c r="ED26" s="125">
        <v>-1.1025</v>
      </c>
      <c r="EE26" s="125">
        <v>-11.7759</v>
      </c>
      <c r="EF26" s="125">
        <v>-14.2027</v>
      </c>
      <c r="EG26" s="125">
        <v>-9.4090000000000007</v>
      </c>
      <c r="EH26" s="125">
        <v>-86.631799999999998</v>
      </c>
      <c r="EI26" s="125">
        <v>-68.069199999999995</v>
      </c>
      <c r="EJ26" s="124"/>
      <c r="EK26" s="125">
        <v>-12.3643</v>
      </c>
      <c r="EL26" s="125">
        <v>-11.578900000000001</v>
      </c>
      <c r="EM26" s="125">
        <v>23.5688</v>
      </c>
      <c r="EN26" s="125">
        <v>-22.274999999999999</v>
      </c>
      <c r="EO26" s="124"/>
      <c r="EP26" s="125">
        <v>10.256</v>
      </c>
      <c r="EQ26" s="125">
        <v>-31.424399999999999</v>
      </c>
      <c r="ER26" s="125">
        <v>-31.174900000000001</v>
      </c>
      <c r="ES26" s="125">
        <v>10.312900000000001</v>
      </c>
      <c r="ET26" s="125">
        <v>0</v>
      </c>
      <c r="EU26" s="125">
        <v>-19.62</v>
      </c>
      <c r="EV26" s="125">
        <v>0.5</v>
      </c>
      <c r="EW26" s="125">
        <v>4.1452999999999998</v>
      </c>
      <c r="EX26" s="125">
        <v>-40.035400000000003</v>
      </c>
      <c r="EY26" s="125">
        <v>-9.7757000000000005</v>
      </c>
      <c r="EZ26" s="125">
        <v>-10.164999999999999</v>
      </c>
      <c r="FA26" s="125">
        <v>9.8755000000000006</v>
      </c>
      <c r="FB26" s="125">
        <v>7.5951000000000004</v>
      </c>
      <c r="FC26" s="125">
        <v>-20.108899999999998</v>
      </c>
      <c r="FD26" s="125">
        <v>4.9668000000000001</v>
      </c>
      <c r="FE26" s="124"/>
      <c r="FF26" s="125">
        <v>4.6614000000000004</v>
      </c>
      <c r="FG26" s="125">
        <v>4.4874999999999998</v>
      </c>
      <c r="FH26" s="125">
        <v>3.4342000000000001</v>
      </c>
      <c r="FI26" s="125">
        <v>2.6962000000000002</v>
      </c>
      <c r="FJ26" s="125">
        <v>24.7835</v>
      </c>
      <c r="FK26" s="125">
        <v>23.6113</v>
      </c>
      <c r="FL26" s="125">
        <v>-35.165799999999997</v>
      </c>
      <c r="FM26" s="125">
        <v>35.718499999999999</v>
      </c>
      <c r="FN26" s="124"/>
      <c r="FO26" s="125">
        <v>-16.696300000000001</v>
      </c>
      <c r="FP26" s="124"/>
      <c r="FQ26" s="125">
        <v>25.6999</v>
      </c>
      <c r="FR26" s="125">
        <v>-18.670000000000002</v>
      </c>
      <c r="FS26" s="125">
        <v>-0.49759999999999999</v>
      </c>
      <c r="FT26" s="125">
        <v>0.19339999999999999</v>
      </c>
      <c r="FU26" s="125">
        <v>0.19</v>
      </c>
      <c r="FV26" s="125">
        <v>1.56</v>
      </c>
      <c r="FW26" s="125">
        <v>-26.728400000000001</v>
      </c>
      <c r="FX26" s="125">
        <v>2.6671999999999998</v>
      </c>
      <c r="FY26" s="125">
        <v>1.8759999999999999</v>
      </c>
      <c r="FZ26" s="125">
        <v>0.99199999999999999</v>
      </c>
      <c r="GA26" s="124"/>
      <c r="GB26" s="125">
        <v>7.85</v>
      </c>
      <c r="GC26" s="125">
        <v>-5.5064000000000002</v>
      </c>
      <c r="GD26" s="125">
        <v>1.9097999999999999</v>
      </c>
      <c r="GE26" s="125">
        <v>-2.5499999999999998</v>
      </c>
      <c r="GF26" s="125">
        <v>21.1538</v>
      </c>
      <c r="GG26" s="124"/>
      <c r="GH26" s="125">
        <v>27.778099999999998</v>
      </c>
      <c r="GI26" s="125">
        <v>-9.2149999999999999</v>
      </c>
      <c r="GJ26" s="125">
        <v>-9.8303999999999991</v>
      </c>
      <c r="GK26" s="125">
        <v>2.4308999999999998</v>
      </c>
      <c r="GL26" s="124"/>
      <c r="GM26" s="124"/>
      <c r="GN26" s="125">
        <v>-11.2681</v>
      </c>
      <c r="GO26" s="125">
        <v>-21.356200000000001</v>
      </c>
      <c r="GP26" s="125">
        <v>1.56</v>
      </c>
      <c r="GQ26" s="125">
        <v>-23.628499999999999</v>
      </c>
      <c r="GR26" s="125">
        <v>6.7355</v>
      </c>
      <c r="GS26" s="125">
        <v>7.1519000000000004</v>
      </c>
      <c r="GT26" s="125">
        <v>154.57509999999999</v>
      </c>
      <c r="GU26" s="125">
        <v>-3.9969000000000001</v>
      </c>
      <c r="GV26" s="125">
        <v>-6.077</v>
      </c>
      <c r="GW26" s="125">
        <v>-9.9418000000000006</v>
      </c>
      <c r="GX26" s="125">
        <v>1.5476000000000001</v>
      </c>
      <c r="GY26" s="125">
        <v>7.3840000000000003</v>
      </c>
      <c r="GZ26" s="125">
        <v>7.4842000000000004</v>
      </c>
      <c r="HA26" s="125">
        <v>1</v>
      </c>
      <c r="HB26" s="125">
        <v>7.2911999999999999</v>
      </c>
      <c r="HC26" s="125">
        <v>9.1530000000000005</v>
      </c>
      <c r="HD26" s="125">
        <v>7.96</v>
      </c>
      <c r="HE26" s="125">
        <v>-14.3653</v>
      </c>
      <c r="HF26" s="125">
        <v>-17.285499999999999</v>
      </c>
      <c r="HG26" s="125">
        <v>40.369399999999999</v>
      </c>
      <c r="HH26" s="125">
        <v>81.457599999999999</v>
      </c>
      <c r="HI26" s="125">
        <v>9.0375999999999994</v>
      </c>
      <c r="HJ26" s="125">
        <v>8.6654999999999998</v>
      </c>
      <c r="HK26" s="125">
        <v>-8.4312000000000005</v>
      </c>
      <c r="HL26" s="124"/>
      <c r="HM26" s="125">
        <v>-11.8912</v>
      </c>
      <c r="HN26" s="125">
        <v>-11.4682</v>
      </c>
      <c r="HO26" s="125">
        <v>14.517099999999999</v>
      </c>
      <c r="HP26" s="124"/>
      <c r="HQ26" s="125">
        <v>-3.6516000000000002</v>
      </c>
      <c r="HR26" s="125">
        <v>-3.1187999999999998</v>
      </c>
      <c r="HS26" s="125">
        <v>-22.890599999999999</v>
      </c>
      <c r="HT26" s="125">
        <v>-23.1538</v>
      </c>
      <c r="HU26" s="125">
        <v>16.64</v>
      </c>
      <c r="HV26" s="125">
        <v>16.59</v>
      </c>
      <c r="HW26" s="125">
        <v>-26.6</v>
      </c>
      <c r="HX26" s="125">
        <v>-25.9</v>
      </c>
      <c r="HY26" s="125">
        <v>-1.4749000000000001</v>
      </c>
      <c r="HZ26" s="125">
        <v>5.68</v>
      </c>
      <c r="IA26" s="125">
        <v>67.798299999999998</v>
      </c>
      <c r="IB26" s="125">
        <v>24.558800000000002</v>
      </c>
      <c r="IC26" s="125">
        <v>24.492699999999999</v>
      </c>
      <c r="ID26" s="125">
        <v>-14.9</v>
      </c>
      <c r="IE26" s="125">
        <v>-40.1</v>
      </c>
      <c r="IF26" s="125">
        <v>-12.6</v>
      </c>
      <c r="IG26" s="125">
        <v>-13.2</v>
      </c>
      <c r="IH26" s="125">
        <v>-17.3247</v>
      </c>
      <c r="II26" s="125">
        <v>-17.3369</v>
      </c>
      <c r="IJ26" s="125">
        <v>-162.22200000000001</v>
      </c>
      <c r="IK26" s="125">
        <v>38.884700000000002</v>
      </c>
      <c r="IL26" s="125">
        <v>-230.67509999999999</v>
      </c>
      <c r="IM26" s="125">
        <v>-23.818000000000001</v>
      </c>
      <c r="IN26" s="125">
        <v>-26.1722</v>
      </c>
      <c r="IO26" s="125">
        <v>69.404899999999998</v>
      </c>
      <c r="IP26" s="125">
        <v>97.155500000000004</v>
      </c>
      <c r="IQ26" s="125">
        <v>136.029</v>
      </c>
      <c r="IR26" s="125">
        <v>130.5812</v>
      </c>
      <c r="IS26" s="125">
        <v>-5.7239000000000004</v>
      </c>
      <c r="IT26" s="125">
        <v>22.7837</v>
      </c>
      <c r="IU26" s="125">
        <v>21.843</v>
      </c>
      <c r="IV26" s="125">
        <v>-25.6877</v>
      </c>
      <c r="IW26" s="125">
        <v>110.2201</v>
      </c>
      <c r="IX26" s="125">
        <v>-244.71270000000001</v>
      </c>
      <c r="IY26" s="125">
        <v>8.7845999999999993</v>
      </c>
      <c r="IZ26" s="125">
        <v>-5.5368000000000004</v>
      </c>
      <c r="JA26" s="125">
        <v>-2.7869000000000002</v>
      </c>
      <c r="JB26" s="124"/>
      <c r="JC26" s="125">
        <v>-5.04</v>
      </c>
      <c r="JD26" s="125">
        <v>-0.46100000000000002</v>
      </c>
      <c r="JE26" s="125">
        <v>-0.46500000000000002</v>
      </c>
      <c r="JF26" s="125">
        <v>0.96</v>
      </c>
      <c r="JG26" s="124"/>
      <c r="JH26" s="125">
        <v>-2.8942000000000001</v>
      </c>
      <c r="JI26" s="125">
        <v>5.9499999999999997E-2</v>
      </c>
      <c r="JJ26" s="125">
        <v>5.9494999999999996</v>
      </c>
      <c r="JK26" s="125">
        <v>-5.0095000000000001</v>
      </c>
      <c r="JL26" s="125">
        <v>-6.1</v>
      </c>
      <c r="JM26" s="125">
        <v>3.42</v>
      </c>
      <c r="JN26" s="125">
        <v>2.629</v>
      </c>
      <c r="JO26" s="125">
        <v>2.3007</v>
      </c>
      <c r="JP26" s="124"/>
      <c r="JQ26" s="125">
        <v>5.9519000000000002</v>
      </c>
      <c r="JR26" s="124"/>
      <c r="JS26" s="125">
        <v>5.1039000000000003</v>
      </c>
      <c r="JT26" s="124"/>
      <c r="JU26" s="125">
        <v>26.2</v>
      </c>
      <c r="JV26" s="125">
        <v>1.9141999999999999</v>
      </c>
      <c r="JW26" s="125">
        <v>0.89</v>
      </c>
      <c r="JX26" s="124"/>
      <c r="JY26" s="125">
        <v>-7.3146000000000004</v>
      </c>
      <c r="JZ26" s="125">
        <v>-1.2191000000000001</v>
      </c>
      <c r="KA26" s="125">
        <v>-25.153400000000001</v>
      </c>
      <c r="KB26" s="125">
        <v>-7.2892999999999999</v>
      </c>
      <c r="KC26" s="125">
        <v>-5.5419999999999998</v>
      </c>
      <c r="KD26" s="125">
        <v>-24.114999999999998</v>
      </c>
      <c r="KE26" s="125">
        <v>0</v>
      </c>
      <c r="KF26" s="125">
        <v>-27.9</v>
      </c>
      <c r="KG26" s="125">
        <v>11.6</v>
      </c>
      <c r="KH26" s="125">
        <v>-3.1307</v>
      </c>
      <c r="KI26" s="125">
        <v>-61.404899999999998</v>
      </c>
    </row>
    <row r="27" spans="1:295" ht="18" customHeight="1" x14ac:dyDescent="0.3">
      <c r="A27" s="120" t="s">
        <v>59</v>
      </c>
      <c r="B27" s="120" t="s">
        <v>748</v>
      </c>
      <c r="C27" s="124"/>
      <c r="D27" s="125">
        <v>2.0308000000000002</v>
      </c>
      <c r="E27" s="125">
        <v>-9.9356000000000009</v>
      </c>
      <c r="F27" s="125">
        <v>2.5577999999999999</v>
      </c>
      <c r="G27" s="125">
        <v>9.8716000000000008</v>
      </c>
      <c r="H27" s="124"/>
      <c r="I27" s="125">
        <v>17.473299999999998</v>
      </c>
      <c r="J27" s="124"/>
      <c r="K27" s="125">
        <v>21.617799999999999</v>
      </c>
      <c r="L27" s="125">
        <v>9.7286999999999999</v>
      </c>
      <c r="M27" s="125">
        <v>10.9648</v>
      </c>
      <c r="N27" s="125">
        <v>-15.54</v>
      </c>
      <c r="O27" s="125">
        <v>-30.8</v>
      </c>
      <c r="P27" s="125">
        <v>8.8000000000000007</v>
      </c>
      <c r="Q27" s="125">
        <v>7.452</v>
      </c>
      <c r="R27" s="125">
        <v>-22</v>
      </c>
      <c r="S27" s="125">
        <v>1.4963</v>
      </c>
      <c r="T27" s="125">
        <v>-7.3377999999999997</v>
      </c>
      <c r="U27" s="125">
        <v>7.2319000000000004</v>
      </c>
      <c r="V27" s="125">
        <v>7.2451999999999996</v>
      </c>
      <c r="W27" s="125">
        <v>12.329499999999999</v>
      </c>
      <c r="X27" s="125">
        <v>4.0544000000000002</v>
      </c>
      <c r="Y27" s="125">
        <v>0.17519999999999999</v>
      </c>
      <c r="Z27" s="125">
        <v>2.6118000000000001</v>
      </c>
      <c r="AA27" s="124"/>
      <c r="AB27" s="124"/>
      <c r="AC27" s="125">
        <v>-0.60699999999999998</v>
      </c>
      <c r="AD27" s="125">
        <v>-0.58799999999999997</v>
      </c>
      <c r="AE27" s="125">
        <v>-2.0249999999999999</v>
      </c>
      <c r="AF27" s="125">
        <v>-4.4400000000000004</v>
      </c>
      <c r="AG27" s="125">
        <v>2.2000000000000002</v>
      </c>
      <c r="AH27" s="125">
        <v>-0.95</v>
      </c>
      <c r="AI27" s="125">
        <v>0.42699999999999999</v>
      </c>
      <c r="AJ27" s="125">
        <v>-13.81</v>
      </c>
      <c r="AK27" s="125">
        <v>-13.87</v>
      </c>
      <c r="AL27" s="124"/>
      <c r="AM27" s="125">
        <v>-7.12</v>
      </c>
      <c r="AN27" s="125">
        <v>-7.13</v>
      </c>
      <c r="AO27" s="125">
        <v>6.7877000000000001</v>
      </c>
      <c r="AP27" s="125">
        <v>3.5886999999999998</v>
      </c>
      <c r="AQ27" s="125">
        <v>18.971699999999998</v>
      </c>
      <c r="AR27" s="125">
        <v>22.794499999999999</v>
      </c>
      <c r="AS27" s="125">
        <v>-17.1082</v>
      </c>
      <c r="AT27" s="125">
        <v>-3.0811000000000002</v>
      </c>
      <c r="AU27" s="125">
        <v>-3.2968000000000002</v>
      </c>
      <c r="AV27" s="125">
        <v>1.8593999999999999</v>
      </c>
      <c r="AW27" s="125">
        <v>1.72</v>
      </c>
      <c r="AX27" s="125">
        <v>-14.1997</v>
      </c>
      <c r="AY27" s="125">
        <v>-11.252599999999999</v>
      </c>
      <c r="AZ27" s="125">
        <v>0.8014</v>
      </c>
      <c r="BA27" s="125">
        <v>5.1913999999999998</v>
      </c>
      <c r="BB27" s="125">
        <v>-0.62860000000000005</v>
      </c>
      <c r="BC27" s="125">
        <v>10.1206</v>
      </c>
      <c r="BD27" s="125">
        <v>-6.5</v>
      </c>
      <c r="BE27" s="125">
        <v>-6.8</v>
      </c>
      <c r="BF27" s="125">
        <v>-27.828900000000001</v>
      </c>
      <c r="BG27" s="125">
        <v>-27.714300000000001</v>
      </c>
      <c r="BH27" s="125">
        <v>-2.7105000000000001</v>
      </c>
      <c r="BI27" s="124"/>
      <c r="BJ27" s="125">
        <v>11.213900000000001</v>
      </c>
      <c r="BK27" s="125">
        <v>6.7347999999999999</v>
      </c>
      <c r="BL27" s="125">
        <v>4.2110000000000003</v>
      </c>
      <c r="BM27" s="125">
        <v>2.8029000000000002</v>
      </c>
      <c r="BN27" s="125">
        <v>-72.481399999999994</v>
      </c>
      <c r="BO27" s="125">
        <v>77.822199999999995</v>
      </c>
      <c r="BP27" s="125">
        <v>77.761099999999999</v>
      </c>
      <c r="BQ27" s="125">
        <v>25.695399999999999</v>
      </c>
      <c r="BR27" s="125">
        <v>-37.648099999999999</v>
      </c>
      <c r="BS27" s="124"/>
      <c r="BT27" s="124"/>
      <c r="BU27" s="124"/>
      <c r="BV27" s="125">
        <v>31.6252</v>
      </c>
      <c r="BW27" s="125">
        <v>13.25</v>
      </c>
      <c r="BX27" s="125">
        <v>3.2</v>
      </c>
      <c r="BY27" s="125">
        <v>-2.1800000000000002</v>
      </c>
      <c r="BZ27" s="125">
        <v>4.78</v>
      </c>
      <c r="CA27" s="125">
        <v>-34.154899999999998</v>
      </c>
      <c r="CB27" s="125">
        <v>-34.020899999999997</v>
      </c>
      <c r="CC27" s="125">
        <v>39.963299999999997</v>
      </c>
      <c r="CD27" s="125">
        <v>39.381100000000004</v>
      </c>
      <c r="CE27" s="125">
        <v>-1.9020999999999999</v>
      </c>
      <c r="CF27" s="125">
        <v>5.9863999999999997</v>
      </c>
      <c r="CG27" s="125">
        <v>6.2176</v>
      </c>
      <c r="CH27" s="125">
        <v>11.2134</v>
      </c>
      <c r="CI27" s="124"/>
      <c r="CJ27" s="124"/>
      <c r="CK27" s="124"/>
      <c r="CL27" s="125">
        <v>25.2</v>
      </c>
      <c r="CM27" s="125">
        <v>21.3</v>
      </c>
      <c r="CN27" s="125">
        <v>-2.98</v>
      </c>
      <c r="CO27" s="125">
        <v>45.646599999999999</v>
      </c>
      <c r="CP27" s="125">
        <v>45.824300000000001</v>
      </c>
      <c r="CQ27" s="125">
        <v>43.306699999999999</v>
      </c>
      <c r="CR27" s="125">
        <v>84.4161</v>
      </c>
      <c r="CS27" s="125">
        <v>83.903000000000006</v>
      </c>
      <c r="CT27" s="125">
        <v>-20.1128</v>
      </c>
      <c r="CU27" s="125">
        <v>-81.145300000000006</v>
      </c>
      <c r="CV27" s="125">
        <v>-15.289899999999999</v>
      </c>
      <c r="CW27" s="125">
        <v>2.9138000000000002</v>
      </c>
      <c r="CX27" s="125">
        <v>24.4</v>
      </c>
      <c r="CY27" s="125">
        <v>9.67</v>
      </c>
      <c r="CZ27" s="125">
        <v>10.161099999999999</v>
      </c>
      <c r="DA27" s="125">
        <v>10.452299999999999</v>
      </c>
      <c r="DB27" s="125">
        <v>-10.82</v>
      </c>
      <c r="DC27" s="124"/>
      <c r="DD27" s="124"/>
      <c r="DE27" s="124"/>
      <c r="DF27" s="125">
        <v>23.316400000000002</v>
      </c>
      <c r="DG27" s="124"/>
      <c r="DH27" s="125">
        <v>-5.4599000000000002</v>
      </c>
      <c r="DI27" s="125">
        <v>-3.8</v>
      </c>
      <c r="DJ27" s="125">
        <v>-2.6</v>
      </c>
      <c r="DK27" s="125">
        <v>-1.3012999999999999</v>
      </c>
      <c r="DL27" s="125">
        <v>4.3070000000000004</v>
      </c>
      <c r="DM27" s="125">
        <v>10.8873</v>
      </c>
      <c r="DN27" s="125">
        <v>12.8085</v>
      </c>
      <c r="DO27" s="125">
        <v>4.63</v>
      </c>
      <c r="DP27" s="125">
        <v>-2.91</v>
      </c>
      <c r="DQ27" s="125">
        <v>10.943</v>
      </c>
      <c r="DR27" s="125">
        <v>-23.0563</v>
      </c>
      <c r="DS27" s="125">
        <v>-15.09</v>
      </c>
      <c r="DT27" s="124"/>
      <c r="DU27" s="125">
        <v>22.16</v>
      </c>
      <c r="DV27" s="125">
        <v>25.45</v>
      </c>
      <c r="DW27" s="125">
        <v>-20</v>
      </c>
      <c r="DX27" s="125">
        <v>-9.6273</v>
      </c>
      <c r="DY27" s="125">
        <v>-51.764299999999999</v>
      </c>
      <c r="DZ27" s="124"/>
      <c r="EA27" s="125">
        <v>37.1614</v>
      </c>
      <c r="EB27" s="125">
        <v>11.5687</v>
      </c>
      <c r="EC27" s="125">
        <v>-0.3962</v>
      </c>
      <c r="ED27" s="125">
        <v>0.32640000000000002</v>
      </c>
      <c r="EE27" s="125">
        <v>-14.3094</v>
      </c>
      <c r="EF27" s="125">
        <v>-17.98</v>
      </c>
      <c r="EG27" s="125">
        <v>-10.326000000000001</v>
      </c>
      <c r="EH27" s="125">
        <v>-82.314400000000006</v>
      </c>
      <c r="EI27" s="125">
        <v>-73.515699999999995</v>
      </c>
      <c r="EJ27" s="124"/>
      <c r="EK27" s="125">
        <v>-13.4832</v>
      </c>
      <c r="EL27" s="125">
        <v>-11.9826</v>
      </c>
      <c r="EM27" s="125">
        <v>27.396699999999999</v>
      </c>
      <c r="EN27" s="125">
        <v>-19.8139</v>
      </c>
      <c r="EO27" s="124"/>
      <c r="EP27" s="125">
        <v>8.2080000000000002</v>
      </c>
      <c r="EQ27" s="125">
        <v>-28.576799999999999</v>
      </c>
      <c r="ER27" s="125">
        <v>-28.586200000000002</v>
      </c>
      <c r="ES27" s="125">
        <v>13.813000000000001</v>
      </c>
      <c r="ET27" s="125">
        <v>0</v>
      </c>
      <c r="EU27" s="125">
        <v>-17.399999999999999</v>
      </c>
      <c r="EV27" s="125">
        <v>-0.4</v>
      </c>
      <c r="EW27" s="125">
        <v>4.3783000000000003</v>
      </c>
      <c r="EX27" s="125">
        <v>-35.479300000000002</v>
      </c>
      <c r="EY27" s="125">
        <v>-9.9184000000000001</v>
      </c>
      <c r="EZ27" s="125">
        <v>-10.199</v>
      </c>
      <c r="FA27" s="125">
        <v>9.6682000000000006</v>
      </c>
      <c r="FB27" s="125">
        <v>11.122299999999999</v>
      </c>
      <c r="FC27" s="125">
        <v>-19.441400000000002</v>
      </c>
      <c r="FD27" s="125">
        <v>5.0976999999999997</v>
      </c>
      <c r="FE27" s="124"/>
      <c r="FF27" s="125">
        <v>4.7115999999999998</v>
      </c>
      <c r="FG27" s="125">
        <v>3.2679999999999998</v>
      </c>
      <c r="FH27" s="125">
        <v>4.1832000000000003</v>
      </c>
      <c r="FI27" s="125">
        <v>3.8271999999999999</v>
      </c>
      <c r="FJ27" s="125">
        <v>21.601900000000001</v>
      </c>
      <c r="FK27" s="125">
        <v>21.601900000000001</v>
      </c>
      <c r="FL27" s="125">
        <v>-33.658700000000003</v>
      </c>
      <c r="FM27" s="125">
        <v>35.088999999999999</v>
      </c>
      <c r="FN27" s="124"/>
      <c r="FO27" s="125">
        <v>-15.9335</v>
      </c>
      <c r="FP27" s="124"/>
      <c r="FQ27" s="125">
        <v>27.418600000000001</v>
      </c>
      <c r="FR27" s="125">
        <v>-17.28</v>
      </c>
      <c r="FS27" s="125">
        <v>0.70179999999999998</v>
      </c>
      <c r="FT27" s="125">
        <v>0.19339999999999999</v>
      </c>
      <c r="FU27" s="125">
        <v>-0.7</v>
      </c>
      <c r="FV27" s="125">
        <v>1.31</v>
      </c>
      <c r="FW27" s="125">
        <v>-26.783999999999999</v>
      </c>
      <c r="FX27" s="124"/>
      <c r="FY27" s="125">
        <v>1.81</v>
      </c>
      <c r="FZ27" s="125">
        <v>0.99199999999999999</v>
      </c>
      <c r="GA27" s="124"/>
      <c r="GB27" s="125">
        <v>7.51</v>
      </c>
      <c r="GC27" s="125">
        <v>-6.4443000000000001</v>
      </c>
      <c r="GD27" s="125">
        <v>1.4712000000000001</v>
      </c>
      <c r="GE27" s="125">
        <v>-2.13</v>
      </c>
      <c r="GF27" s="125">
        <v>21.4968</v>
      </c>
      <c r="GG27" s="124"/>
      <c r="GH27" s="125">
        <v>28.100999999999999</v>
      </c>
      <c r="GI27" s="125">
        <v>-9.3835999999999995</v>
      </c>
      <c r="GJ27" s="125">
        <v>-10.0845</v>
      </c>
      <c r="GK27" s="125">
        <v>2.5034000000000001</v>
      </c>
      <c r="GL27" s="124"/>
      <c r="GM27" s="124"/>
      <c r="GN27" s="125">
        <v>-11.501099999999999</v>
      </c>
      <c r="GO27" s="125">
        <v>-20.4039</v>
      </c>
      <c r="GP27" s="125">
        <v>1.6970000000000001</v>
      </c>
      <c r="GQ27" s="125">
        <v>-23.587</v>
      </c>
      <c r="GR27" s="125">
        <v>8.2561999999999998</v>
      </c>
      <c r="GS27" s="125">
        <v>6.6364000000000001</v>
      </c>
      <c r="GT27" s="125">
        <v>154.99639999999999</v>
      </c>
      <c r="GU27" s="125">
        <v>-3.6669</v>
      </c>
      <c r="GV27" s="125">
        <v>-6.0308999999999999</v>
      </c>
      <c r="GW27" s="125">
        <v>-9.8131000000000004</v>
      </c>
      <c r="GX27" s="125">
        <v>1.7122999999999999</v>
      </c>
      <c r="GY27" s="125">
        <v>7.7877000000000001</v>
      </c>
      <c r="GZ27" s="125">
        <v>7.9035000000000002</v>
      </c>
      <c r="HA27" s="125">
        <v>1.2395</v>
      </c>
      <c r="HB27" s="125">
        <v>7.9489000000000001</v>
      </c>
      <c r="HC27" s="125">
        <v>9.2020999999999997</v>
      </c>
      <c r="HD27" s="125">
        <v>7.12</v>
      </c>
      <c r="HE27" s="125">
        <v>-14.547000000000001</v>
      </c>
      <c r="HF27" s="125">
        <v>-18.5944</v>
      </c>
      <c r="HG27" s="125">
        <v>40.599699999999999</v>
      </c>
      <c r="HH27" s="125">
        <v>78.819699999999997</v>
      </c>
      <c r="HI27" s="125">
        <v>8.1296999999999997</v>
      </c>
      <c r="HJ27" s="125">
        <v>9.1327999999999996</v>
      </c>
      <c r="HK27" s="125">
        <v>-8.6578999999999997</v>
      </c>
      <c r="HL27" s="124"/>
      <c r="HM27" s="125">
        <v>0</v>
      </c>
      <c r="HN27" s="125">
        <v>0</v>
      </c>
      <c r="HO27" s="124"/>
      <c r="HP27" s="124"/>
      <c r="HQ27" s="125">
        <v>-3.6570999999999998</v>
      </c>
      <c r="HR27" s="125">
        <v>-3.4428999999999998</v>
      </c>
      <c r="HS27" s="125">
        <v>-25.504899999999999</v>
      </c>
      <c r="HT27" s="125">
        <v>-25.148299999999999</v>
      </c>
      <c r="HU27" s="125">
        <v>17.57</v>
      </c>
      <c r="HV27" s="125">
        <v>17.47</v>
      </c>
      <c r="HW27" s="125">
        <v>-28</v>
      </c>
      <c r="HX27" s="125">
        <v>-28</v>
      </c>
      <c r="HY27" s="125">
        <v>-1.6342000000000001</v>
      </c>
      <c r="HZ27" s="125">
        <v>8.32</v>
      </c>
      <c r="IA27" s="125">
        <v>68.187799999999996</v>
      </c>
      <c r="IB27" s="125">
        <v>21.8184</v>
      </c>
      <c r="IC27" s="125">
        <v>21.376000000000001</v>
      </c>
      <c r="ID27" s="125">
        <v>-14</v>
      </c>
      <c r="IE27" s="125">
        <v>-40.9</v>
      </c>
      <c r="IF27" s="125">
        <v>-13.1</v>
      </c>
      <c r="IG27" s="125">
        <v>-13.6</v>
      </c>
      <c r="IH27" s="124"/>
      <c r="II27" s="124"/>
      <c r="IJ27" s="125">
        <v>-161.4323</v>
      </c>
      <c r="IK27" s="125">
        <v>39.818899999999999</v>
      </c>
      <c r="IL27" s="125">
        <v>-230.38829999999999</v>
      </c>
      <c r="IM27" s="125">
        <v>-26.118200000000002</v>
      </c>
      <c r="IN27" s="125">
        <v>-25.447500000000002</v>
      </c>
      <c r="IO27" s="125">
        <v>70.855999999999995</v>
      </c>
      <c r="IP27" s="125">
        <v>95.439800000000005</v>
      </c>
      <c r="IQ27" s="125">
        <v>133.7303</v>
      </c>
      <c r="IR27" s="125">
        <v>131.4845</v>
      </c>
      <c r="IS27" s="125">
        <v>-3.6446000000000001</v>
      </c>
      <c r="IT27" s="125">
        <v>23.975300000000001</v>
      </c>
      <c r="IU27" s="125">
        <v>24.617799999999999</v>
      </c>
      <c r="IV27" s="125">
        <v>-24.3904</v>
      </c>
      <c r="IW27" s="125">
        <v>111.5127</v>
      </c>
      <c r="IX27" s="125">
        <v>-246.744</v>
      </c>
      <c r="IY27" s="125">
        <v>9.5618999999999996</v>
      </c>
      <c r="IZ27" s="125">
        <v>-4.0663</v>
      </c>
      <c r="JA27" s="125">
        <v>-3.2557</v>
      </c>
      <c r="JB27" s="124"/>
      <c r="JC27" s="125">
        <v>-4.5599999999999996</v>
      </c>
      <c r="JD27" s="125">
        <v>-0.64500000000000002</v>
      </c>
      <c r="JE27" s="125">
        <v>-0.65500000000000003</v>
      </c>
      <c r="JF27" s="125">
        <v>0.56000000000000005</v>
      </c>
      <c r="JG27" s="124"/>
      <c r="JH27" s="125">
        <v>-2.2528999999999999</v>
      </c>
      <c r="JI27" s="125">
        <v>5.9499999999999997E-2</v>
      </c>
      <c r="JJ27" s="125">
        <v>5.8029999999999999</v>
      </c>
      <c r="JK27" s="125">
        <v>-5.3879999999999999</v>
      </c>
      <c r="JL27" s="125">
        <v>-5.4</v>
      </c>
      <c r="JM27" s="125">
        <v>2.169</v>
      </c>
      <c r="JN27" s="125">
        <v>2.3330000000000002</v>
      </c>
      <c r="JO27" s="125">
        <v>2.5245000000000002</v>
      </c>
      <c r="JP27" s="125">
        <v>2.7993999999999999</v>
      </c>
      <c r="JQ27" s="125">
        <v>6.3056000000000001</v>
      </c>
      <c r="JR27" s="124"/>
      <c r="JS27" s="125">
        <v>5.7560000000000002</v>
      </c>
      <c r="JT27" s="124"/>
      <c r="JU27" s="125">
        <v>28.4</v>
      </c>
      <c r="JV27" s="125">
        <v>1.6648000000000001</v>
      </c>
      <c r="JW27" s="125">
        <v>1.02</v>
      </c>
      <c r="JX27" s="124"/>
      <c r="JY27" s="125">
        <v>-8.9558999999999997</v>
      </c>
      <c r="JZ27" s="125">
        <v>-1.0823</v>
      </c>
      <c r="KA27" s="125">
        <v>-24.487100000000002</v>
      </c>
      <c r="KB27" s="125">
        <v>-8.1256000000000004</v>
      </c>
      <c r="KC27" s="125">
        <v>-6.8013000000000003</v>
      </c>
      <c r="KD27" s="125">
        <v>-23.986899999999999</v>
      </c>
      <c r="KE27" s="125">
        <v>0</v>
      </c>
      <c r="KF27" s="125">
        <v>-28.9</v>
      </c>
      <c r="KG27" s="125">
        <v>13</v>
      </c>
      <c r="KH27" s="125">
        <v>-7.6798999999999999</v>
      </c>
      <c r="KI27" s="125">
        <v>-58.439599999999999</v>
      </c>
    </row>
    <row r="28" spans="1:295" ht="18" customHeight="1" x14ac:dyDescent="0.3">
      <c r="A28" s="120" t="s">
        <v>59</v>
      </c>
      <c r="B28" s="120" t="s">
        <v>749</v>
      </c>
      <c r="C28" s="124"/>
      <c r="D28" s="125">
        <v>1.6717</v>
      </c>
      <c r="E28" s="125">
        <v>-9.4526000000000003</v>
      </c>
      <c r="F28" s="125">
        <v>3.2012</v>
      </c>
      <c r="G28" s="125">
        <v>10.0951</v>
      </c>
      <c r="H28" s="124"/>
      <c r="I28" s="125">
        <v>17.816500000000001</v>
      </c>
      <c r="J28" s="124"/>
      <c r="K28" s="125">
        <v>23.0869</v>
      </c>
      <c r="L28" s="125">
        <v>10.5687</v>
      </c>
      <c r="M28" s="125">
        <v>11.774900000000001</v>
      </c>
      <c r="N28" s="125">
        <v>-15.54</v>
      </c>
      <c r="O28" s="125">
        <v>-33</v>
      </c>
      <c r="P28" s="125">
        <v>11</v>
      </c>
      <c r="Q28" s="125">
        <v>7.452</v>
      </c>
      <c r="R28" s="124"/>
      <c r="S28" s="125">
        <v>1.4665999999999999</v>
      </c>
      <c r="T28" s="125">
        <v>-7.2994000000000003</v>
      </c>
      <c r="U28" s="125">
        <v>6.5606999999999998</v>
      </c>
      <c r="V28" s="125">
        <v>6.5369000000000002</v>
      </c>
      <c r="W28" s="125">
        <v>11.3271</v>
      </c>
      <c r="X28" s="125">
        <v>3.0421</v>
      </c>
      <c r="Y28" s="125">
        <v>0.1341</v>
      </c>
      <c r="Z28" s="125">
        <v>2.7934000000000001</v>
      </c>
      <c r="AA28" s="124"/>
      <c r="AB28" s="124"/>
      <c r="AC28" s="125">
        <v>-0.626</v>
      </c>
      <c r="AD28" s="125">
        <v>-0.60699999999999998</v>
      </c>
      <c r="AE28" s="125">
        <v>-1.8360000000000001</v>
      </c>
      <c r="AF28" s="125">
        <v>-4.4400000000000004</v>
      </c>
      <c r="AG28" s="125">
        <v>2.2000000000000002</v>
      </c>
      <c r="AH28" s="125">
        <v>-0.97699999999999998</v>
      </c>
      <c r="AI28" s="125">
        <v>0.434</v>
      </c>
      <c r="AJ28" s="125">
        <v>-13.56</v>
      </c>
      <c r="AK28" s="125">
        <v>-13.54</v>
      </c>
      <c r="AL28" s="124"/>
      <c r="AM28" s="125">
        <v>-7.68</v>
      </c>
      <c r="AN28" s="125">
        <v>-7.66</v>
      </c>
      <c r="AO28" s="125">
        <v>5.4471999999999996</v>
      </c>
      <c r="AP28" s="125">
        <v>4.0130999999999997</v>
      </c>
      <c r="AQ28" s="125">
        <v>20.192499999999999</v>
      </c>
      <c r="AR28" s="125">
        <v>24.392700000000001</v>
      </c>
      <c r="AS28" s="125">
        <v>-17.5824</v>
      </c>
      <c r="AT28" s="125">
        <v>-2.8130999999999999</v>
      </c>
      <c r="AU28" s="125">
        <v>-2.4306999999999999</v>
      </c>
      <c r="AV28" s="125">
        <v>1.2539</v>
      </c>
      <c r="AW28" s="125">
        <v>0.53439999999999999</v>
      </c>
      <c r="AX28" s="125">
        <v>-14.0657</v>
      </c>
      <c r="AY28" s="125">
        <v>-11.654400000000001</v>
      </c>
      <c r="AZ28" s="125">
        <v>0.8014</v>
      </c>
      <c r="BA28" s="125">
        <v>5.5758000000000001</v>
      </c>
      <c r="BB28" s="125">
        <v>0.56620000000000004</v>
      </c>
      <c r="BC28" s="125">
        <v>9.8079999999999998</v>
      </c>
      <c r="BD28" s="125">
        <v>-6.4</v>
      </c>
      <c r="BE28" s="125">
        <v>-6.5</v>
      </c>
      <c r="BF28" s="125">
        <v>-27.9785</v>
      </c>
      <c r="BG28" s="125">
        <v>-27.967700000000001</v>
      </c>
      <c r="BH28" s="125">
        <v>-2.8424</v>
      </c>
      <c r="BI28" s="124"/>
      <c r="BJ28" s="125">
        <v>12.294700000000001</v>
      </c>
      <c r="BK28" s="125">
        <v>6.9661999999999997</v>
      </c>
      <c r="BL28" s="125">
        <v>4.3282999999999996</v>
      </c>
      <c r="BM28" s="125">
        <v>2.8818000000000001</v>
      </c>
      <c r="BN28" s="125">
        <v>-78.096800000000002</v>
      </c>
      <c r="BO28" s="125">
        <v>80.660399999999996</v>
      </c>
      <c r="BP28" s="125">
        <v>80.111099999999993</v>
      </c>
      <c r="BQ28" s="125">
        <v>25.245000000000001</v>
      </c>
      <c r="BR28" s="125">
        <v>-34.387700000000002</v>
      </c>
      <c r="BS28" s="124"/>
      <c r="BT28" s="124"/>
      <c r="BU28" s="124"/>
      <c r="BV28" s="125">
        <v>31.6751</v>
      </c>
      <c r="BW28" s="125">
        <v>13.3</v>
      </c>
      <c r="BX28" s="125">
        <v>3.21</v>
      </c>
      <c r="BY28" s="125">
        <v>-1.83</v>
      </c>
      <c r="BZ28" s="125">
        <v>5.96</v>
      </c>
      <c r="CA28" s="125">
        <v>-33.753</v>
      </c>
      <c r="CB28" s="125">
        <v>-33.485100000000003</v>
      </c>
      <c r="CC28" s="125">
        <v>39.329799999999999</v>
      </c>
      <c r="CD28" s="125">
        <v>38.383200000000002</v>
      </c>
      <c r="CE28" s="125">
        <v>-2.1896</v>
      </c>
      <c r="CF28" s="125">
        <v>4.8666</v>
      </c>
      <c r="CG28" s="125">
        <v>5.0354000000000001</v>
      </c>
      <c r="CH28" s="125">
        <v>11.289099999999999</v>
      </c>
      <c r="CI28" s="124"/>
      <c r="CJ28" s="124"/>
      <c r="CK28" s="124"/>
      <c r="CL28" s="125">
        <v>26.3</v>
      </c>
      <c r="CM28" s="125">
        <v>22.1</v>
      </c>
      <c r="CN28" s="125">
        <v>-2.99</v>
      </c>
      <c r="CO28" s="125">
        <v>46.382399999999997</v>
      </c>
      <c r="CP28" s="125">
        <v>46.258099999999999</v>
      </c>
      <c r="CQ28" s="125">
        <v>43.754800000000003</v>
      </c>
      <c r="CR28" s="125">
        <v>82.961100000000002</v>
      </c>
      <c r="CS28" s="125">
        <v>83.581199999999995</v>
      </c>
      <c r="CT28" s="125">
        <v>-18.9482</v>
      </c>
      <c r="CU28" s="125">
        <v>-81.962199999999996</v>
      </c>
      <c r="CV28" s="125">
        <v>-13.7065</v>
      </c>
      <c r="CW28" s="125">
        <v>2.9826000000000001</v>
      </c>
      <c r="CX28" s="125">
        <v>25.26</v>
      </c>
      <c r="CY28" s="125">
        <v>10.17</v>
      </c>
      <c r="CZ28" s="125">
        <v>10.629899999999999</v>
      </c>
      <c r="DA28" s="125">
        <v>10.745200000000001</v>
      </c>
      <c r="DB28" s="125">
        <v>-11.27</v>
      </c>
      <c r="DC28" s="124"/>
      <c r="DD28" s="124"/>
      <c r="DE28" s="124"/>
      <c r="DF28" s="125">
        <v>22.8645</v>
      </c>
      <c r="DG28" s="125">
        <v>0.61129999999999995</v>
      </c>
      <c r="DH28" s="125">
        <v>-5.9101999999999997</v>
      </c>
      <c r="DI28" s="125">
        <v>-4.3</v>
      </c>
      <c r="DJ28" s="125">
        <v>-5.4</v>
      </c>
      <c r="DK28" s="125">
        <v>-1.2354000000000001</v>
      </c>
      <c r="DL28" s="125">
        <v>4.681</v>
      </c>
      <c r="DM28" s="125">
        <v>11.675800000000001</v>
      </c>
      <c r="DN28" s="125">
        <v>13.550700000000001</v>
      </c>
      <c r="DO28" s="125">
        <v>5.19</v>
      </c>
      <c r="DP28" s="125">
        <v>-3.01</v>
      </c>
      <c r="DQ28" s="125">
        <v>11.702500000000001</v>
      </c>
      <c r="DR28" s="125">
        <v>-21.726199999999999</v>
      </c>
      <c r="DS28" s="125">
        <v>-13.57</v>
      </c>
      <c r="DT28" s="124"/>
      <c r="DU28" s="125">
        <v>21.47</v>
      </c>
      <c r="DV28" s="125">
        <v>26.67</v>
      </c>
      <c r="DW28" s="125">
        <v>-19.127300000000002</v>
      </c>
      <c r="DX28" s="125">
        <v>-9.1545000000000005</v>
      </c>
      <c r="DY28" s="125">
        <v>-50.709200000000003</v>
      </c>
      <c r="DZ28" s="124"/>
      <c r="EA28" s="125">
        <v>41.543700000000001</v>
      </c>
      <c r="EB28" s="125">
        <v>14.249599999999999</v>
      </c>
      <c r="EC28" s="125">
        <v>2.4510999999999998</v>
      </c>
      <c r="ED28" s="125">
        <v>2.6126999999999998</v>
      </c>
      <c r="EE28" s="125">
        <v>-14.4528</v>
      </c>
      <c r="EF28" s="125">
        <v>-20.135899999999999</v>
      </c>
      <c r="EG28" s="125">
        <v>-11.308999999999999</v>
      </c>
      <c r="EH28" s="125">
        <v>-78.572199999999995</v>
      </c>
      <c r="EI28" s="125">
        <v>-80.058999999999997</v>
      </c>
      <c r="EJ28" s="124"/>
      <c r="EK28" s="125">
        <v>-13.414199999999999</v>
      </c>
      <c r="EL28" s="125">
        <v>-12.221</v>
      </c>
      <c r="EM28" s="125">
        <v>22.703900000000001</v>
      </c>
      <c r="EN28" s="125">
        <v>-18.9038</v>
      </c>
      <c r="EO28" s="124"/>
      <c r="EP28" s="125">
        <v>28.687999999999999</v>
      </c>
      <c r="EQ28" s="125">
        <v>-30.406600000000001</v>
      </c>
      <c r="ER28" s="125">
        <v>-30.017199999999999</v>
      </c>
      <c r="ES28" s="125">
        <v>10.2865</v>
      </c>
      <c r="ET28" s="125">
        <v>-17.38</v>
      </c>
      <c r="EU28" s="125">
        <v>-19.899999999999999</v>
      </c>
      <c r="EV28" s="125">
        <v>0.2</v>
      </c>
      <c r="EW28" s="125">
        <v>5.1200999999999999</v>
      </c>
      <c r="EX28" s="125">
        <v>-36.156100000000002</v>
      </c>
      <c r="EY28" s="125">
        <v>-10.2713</v>
      </c>
      <c r="EZ28" s="125">
        <v>-10.397399999999999</v>
      </c>
      <c r="FA28" s="125">
        <v>10.2111</v>
      </c>
      <c r="FB28" s="125">
        <v>7.6486000000000001</v>
      </c>
      <c r="FC28" s="125">
        <v>-22.308</v>
      </c>
      <c r="FD28" s="125">
        <v>4.8243999999999998</v>
      </c>
      <c r="FE28" s="124"/>
      <c r="FF28" s="125">
        <v>4.5572999999999997</v>
      </c>
      <c r="FG28" s="125">
        <v>3.4961000000000002</v>
      </c>
      <c r="FH28" s="125">
        <v>4.5073999999999996</v>
      </c>
      <c r="FI28" s="125">
        <v>3.0381</v>
      </c>
      <c r="FJ28" s="125">
        <v>21.266999999999999</v>
      </c>
      <c r="FK28" s="125">
        <v>21.099499999999999</v>
      </c>
      <c r="FL28" s="125">
        <v>-31.4818</v>
      </c>
      <c r="FM28" s="125">
        <v>35.232100000000003</v>
      </c>
      <c r="FN28" s="124"/>
      <c r="FO28" s="125">
        <v>-15.332100000000001</v>
      </c>
      <c r="FP28" s="124"/>
      <c r="FQ28" s="125">
        <v>24.488900000000001</v>
      </c>
      <c r="FR28" s="125">
        <v>-18.37</v>
      </c>
      <c r="FS28" s="125">
        <v>-0.71</v>
      </c>
      <c r="FT28" s="125">
        <v>0.2273</v>
      </c>
      <c r="FU28" s="125">
        <v>-0.2</v>
      </c>
      <c r="FV28" s="125">
        <v>1.78</v>
      </c>
      <c r="FW28" s="125">
        <v>-24.4818</v>
      </c>
      <c r="FX28" s="124"/>
      <c r="FY28" s="125">
        <v>1.81</v>
      </c>
      <c r="FZ28" s="125">
        <v>1.0249999999999999</v>
      </c>
      <c r="GA28" s="124"/>
      <c r="GB28" s="125">
        <v>8.85</v>
      </c>
      <c r="GC28" s="125">
        <v>-6.4306000000000001</v>
      </c>
      <c r="GD28" s="125">
        <v>1.0408999999999999</v>
      </c>
      <c r="GE28" s="125">
        <v>-2.23</v>
      </c>
      <c r="GF28" s="125">
        <v>23.1144</v>
      </c>
      <c r="GG28" s="124"/>
      <c r="GH28" s="125">
        <v>28.182600000000001</v>
      </c>
      <c r="GI28" s="125">
        <v>-10.0128</v>
      </c>
      <c r="GJ28" s="125">
        <v>-10.604900000000001</v>
      </c>
      <c r="GK28" s="125">
        <v>2.4965000000000002</v>
      </c>
      <c r="GL28" s="125">
        <v>6.08E-2</v>
      </c>
      <c r="GM28" s="124"/>
      <c r="GN28" s="125">
        <v>-11.720800000000001</v>
      </c>
      <c r="GO28" s="125">
        <v>-23.200099999999999</v>
      </c>
      <c r="GP28" s="125">
        <v>2.3231999999999999</v>
      </c>
      <c r="GQ28" s="125">
        <v>-22.607199999999999</v>
      </c>
      <c r="GR28" s="125">
        <v>9.0747</v>
      </c>
      <c r="GS28" s="125">
        <v>9.1552000000000007</v>
      </c>
      <c r="GT28" s="125">
        <v>155.71510000000001</v>
      </c>
      <c r="GU28" s="125">
        <v>-3.2382</v>
      </c>
      <c r="GV28" s="125">
        <v>-5.0330000000000004</v>
      </c>
      <c r="GW28" s="125">
        <v>-10.425599999999999</v>
      </c>
      <c r="GX28" s="125">
        <v>1.9394</v>
      </c>
      <c r="GY28" s="125">
        <v>8.0733999999999995</v>
      </c>
      <c r="GZ28" s="125">
        <v>8.1891999999999996</v>
      </c>
      <c r="HA28" s="125">
        <v>1</v>
      </c>
      <c r="HB28" s="125">
        <v>7.3198999999999996</v>
      </c>
      <c r="HC28" s="125">
        <v>8.0386000000000006</v>
      </c>
      <c r="HD28" s="125">
        <v>8.8000000000000007</v>
      </c>
      <c r="HE28" s="125">
        <v>-15.9171</v>
      </c>
      <c r="HF28" s="125">
        <v>-15.8392</v>
      </c>
      <c r="HG28" s="125">
        <v>40.772599999999997</v>
      </c>
      <c r="HH28" s="125">
        <v>72.400800000000004</v>
      </c>
      <c r="HI28" s="125">
        <v>7.5218999999999996</v>
      </c>
      <c r="HJ28" s="125">
        <v>7.8350999999999997</v>
      </c>
      <c r="HK28" s="125">
        <v>-8.0048999999999992</v>
      </c>
      <c r="HL28" s="124"/>
      <c r="HM28" s="125">
        <v>-10.3459</v>
      </c>
      <c r="HN28" s="125">
        <v>-12.3101</v>
      </c>
      <c r="HO28" s="124"/>
      <c r="HP28" s="124"/>
      <c r="HQ28" s="125">
        <v>-6.1456</v>
      </c>
      <c r="HR28" s="125">
        <v>-6.0247000000000002</v>
      </c>
      <c r="HS28" s="125">
        <v>-26.984200000000001</v>
      </c>
      <c r="HT28" s="125">
        <v>-26.702000000000002</v>
      </c>
      <c r="HU28" s="125">
        <v>15.69</v>
      </c>
      <c r="HV28" s="125">
        <v>15.71</v>
      </c>
      <c r="HW28" s="125">
        <v>-26.9</v>
      </c>
      <c r="HX28" s="125">
        <v>-26.6</v>
      </c>
      <c r="HY28" s="125">
        <v>-2.4601000000000002</v>
      </c>
      <c r="HZ28" s="125">
        <v>10.08</v>
      </c>
      <c r="IA28" s="125">
        <v>70.938299999999998</v>
      </c>
      <c r="IB28" s="125">
        <v>19.768799999999999</v>
      </c>
      <c r="IC28" s="125">
        <v>19.7075</v>
      </c>
      <c r="ID28" s="125">
        <v>-14</v>
      </c>
      <c r="IE28" s="125">
        <v>-39.700000000000003</v>
      </c>
      <c r="IF28" s="125">
        <v>-10.5</v>
      </c>
      <c r="IG28" s="125">
        <v>-11.1</v>
      </c>
      <c r="IH28" s="124"/>
      <c r="II28" s="124"/>
      <c r="IJ28" s="125">
        <v>-159.5565</v>
      </c>
      <c r="IK28" s="125">
        <v>42.281599999999997</v>
      </c>
      <c r="IL28" s="125">
        <v>-234.04050000000001</v>
      </c>
      <c r="IM28" s="125">
        <v>-34.091500000000003</v>
      </c>
      <c r="IN28" s="125">
        <v>-27.142099999999999</v>
      </c>
      <c r="IO28" s="125">
        <v>78.9953</v>
      </c>
      <c r="IP28" s="125">
        <v>93.659400000000005</v>
      </c>
      <c r="IQ28" s="125">
        <v>112.795</v>
      </c>
      <c r="IR28" s="125">
        <v>144.85650000000001</v>
      </c>
      <c r="IS28" s="125">
        <v>1.8187</v>
      </c>
      <c r="IT28" s="125">
        <v>19.950399999999998</v>
      </c>
      <c r="IU28" s="125">
        <v>16.845199999999998</v>
      </c>
      <c r="IV28" s="125">
        <v>-6.5587</v>
      </c>
      <c r="IW28" s="125">
        <v>112.1555</v>
      </c>
      <c r="IX28" s="125">
        <v>-257.96280000000002</v>
      </c>
      <c r="IY28" s="125">
        <v>-2.6974999999999998</v>
      </c>
      <c r="IZ28" s="125">
        <v>6.0313999999999997</v>
      </c>
      <c r="JA28" s="125">
        <v>-2.2961999999999998</v>
      </c>
      <c r="JB28" s="124"/>
      <c r="JC28" s="125">
        <v>-3.68</v>
      </c>
      <c r="JD28" s="125">
        <v>-0.61499999999999999</v>
      </c>
      <c r="JE28" s="125">
        <v>-0.62</v>
      </c>
      <c r="JF28" s="125">
        <v>-0.24</v>
      </c>
      <c r="JG28" s="124"/>
      <c r="JH28" s="125">
        <v>-2.1829000000000001</v>
      </c>
      <c r="JI28" s="125">
        <v>5.9499999999999997E-2</v>
      </c>
      <c r="JJ28" s="125">
        <v>6.0075000000000003</v>
      </c>
      <c r="JK28" s="125">
        <v>-5.4764999999999997</v>
      </c>
      <c r="JL28" s="125">
        <v>-5.2</v>
      </c>
      <c r="JM28" s="125">
        <v>2.2869999999999999</v>
      </c>
      <c r="JN28" s="125">
        <v>2.1440000000000001</v>
      </c>
      <c r="JO28" s="125">
        <v>2.5085000000000002</v>
      </c>
      <c r="JP28" s="124"/>
      <c r="JQ28" s="125">
        <v>6.2244000000000002</v>
      </c>
      <c r="JR28" s="124"/>
      <c r="JS28" s="125">
        <v>5.3529</v>
      </c>
      <c r="JT28" s="124"/>
      <c r="JU28" s="125">
        <v>26.2</v>
      </c>
      <c r="JV28" s="125">
        <v>0.48110000000000003</v>
      </c>
      <c r="JW28" s="125">
        <v>1.17</v>
      </c>
      <c r="JX28" s="124"/>
      <c r="JY28" s="125">
        <v>-7.3037999999999998</v>
      </c>
      <c r="JZ28" s="125">
        <v>-1.1983999999999999</v>
      </c>
      <c r="KA28" s="125">
        <v>-24.828299999999999</v>
      </c>
      <c r="KB28" s="125">
        <v>-7.6919000000000004</v>
      </c>
      <c r="KC28" s="125">
        <v>-6.1323999999999996</v>
      </c>
      <c r="KD28" s="125">
        <v>-24.523399999999999</v>
      </c>
      <c r="KE28" s="125">
        <v>0</v>
      </c>
      <c r="KF28" s="125">
        <v>-27.8</v>
      </c>
      <c r="KG28" s="125">
        <v>11.1</v>
      </c>
      <c r="KH28" s="125">
        <v>-11.8779</v>
      </c>
      <c r="KI28" s="125">
        <v>-53.290300000000002</v>
      </c>
    </row>
    <row r="29" spans="1:295" ht="18" customHeight="1" x14ac:dyDescent="0.3">
      <c r="A29" s="120" t="s">
        <v>59</v>
      </c>
      <c r="B29" s="120" t="s">
        <v>750</v>
      </c>
      <c r="C29" s="124"/>
      <c r="D29" s="125">
        <v>1.3239000000000001</v>
      </c>
      <c r="E29" s="125">
        <v>-9.0820000000000007</v>
      </c>
      <c r="F29" s="125">
        <v>1.2542</v>
      </c>
      <c r="G29" s="125">
        <v>9.7637</v>
      </c>
      <c r="H29" s="124"/>
      <c r="I29" s="125">
        <v>18.713699999999999</v>
      </c>
      <c r="J29" s="124"/>
      <c r="K29" s="125">
        <v>24.866199999999999</v>
      </c>
      <c r="L29" s="125">
        <v>11.2567</v>
      </c>
      <c r="M29" s="125">
        <v>12.5358</v>
      </c>
      <c r="N29" s="125">
        <v>-15.54</v>
      </c>
      <c r="O29" s="125">
        <v>-35.200000000000003</v>
      </c>
      <c r="P29" s="125">
        <v>13.2</v>
      </c>
      <c r="Q29" s="125">
        <v>9.1080000000000005</v>
      </c>
      <c r="R29" s="125">
        <v>-24.2</v>
      </c>
      <c r="S29" s="125">
        <v>1.7494000000000001</v>
      </c>
      <c r="T29" s="125">
        <v>-7.3544</v>
      </c>
      <c r="U29" s="125">
        <v>6.9237000000000002</v>
      </c>
      <c r="V29" s="125">
        <v>6.9928999999999997</v>
      </c>
      <c r="W29" s="125">
        <v>11.865</v>
      </c>
      <c r="X29" s="125">
        <v>2.9996999999999998</v>
      </c>
      <c r="Y29" s="125">
        <v>0.1721</v>
      </c>
      <c r="Z29" s="125">
        <v>2.6113</v>
      </c>
      <c r="AA29" s="124"/>
      <c r="AB29" s="124"/>
      <c r="AC29" s="125">
        <v>-0.66400000000000003</v>
      </c>
      <c r="AD29" s="125">
        <v>-0.64300000000000002</v>
      </c>
      <c r="AE29" s="125">
        <v>-1.855</v>
      </c>
      <c r="AF29" s="125">
        <v>-4.4400000000000004</v>
      </c>
      <c r="AG29" s="125">
        <v>6.6</v>
      </c>
      <c r="AH29" s="125">
        <v>-0.92500000000000004</v>
      </c>
      <c r="AI29" s="125">
        <v>0.43</v>
      </c>
      <c r="AJ29" s="125">
        <v>-14.45</v>
      </c>
      <c r="AK29" s="125">
        <v>-14.44</v>
      </c>
      <c r="AL29" s="124"/>
      <c r="AM29" s="125">
        <v>-6.55</v>
      </c>
      <c r="AN29" s="125">
        <v>-6.43</v>
      </c>
      <c r="AO29" s="125">
        <v>6.0777999999999999</v>
      </c>
      <c r="AP29" s="125">
        <v>3.8149000000000002</v>
      </c>
      <c r="AQ29" s="125">
        <v>20.029800000000002</v>
      </c>
      <c r="AR29" s="125">
        <v>23.921099999999999</v>
      </c>
      <c r="AS29" s="125">
        <v>-17.115300000000001</v>
      </c>
      <c r="AT29" s="125">
        <v>-7.9036</v>
      </c>
      <c r="AU29" s="125">
        <v>-7.7329999999999997</v>
      </c>
      <c r="AV29" s="125">
        <v>2.1770999999999998</v>
      </c>
      <c r="AW29" s="125">
        <v>2.2029000000000001</v>
      </c>
      <c r="AX29" s="125">
        <v>-12.994</v>
      </c>
      <c r="AY29" s="125">
        <v>-10.046900000000001</v>
      </c>
      <c r="AZ29" s="125">
        <v>1.196</v>
      </c>
      <c r="BA29" s="125">
        <v>6.0505000000000004</v>
      </c>
      <c r="BB29" s="125">
        <v>4.5757000000000003</v>
      </c>
      <c r="BC29" s="125">
        <v>12.0318</v>
      </c>
      <c r="BD29" s="125">
        <v>-7.5</v>
      </c>
      <c r="BE29" s="125">
        <v>-7.8</v>
      </c>
      <c r="BF29" s="125">
        <v>-22.9877</v>
      </c>
      <c r="BG29" s="125">
        <v>-23.248100000000001</v>
      </c>
      <c r="BH29" s="125">
        <v>-3.7052999999999998</v>
      </c>
      <c r="BI29" s="124"/>
      <c r="BJ29" s="125">
        <v>20.120699999999999</v>
      </c>
      <c r="BK29" s="125">
        <v>8.8950999999999993</v>
      </c>
      <c r="BL29" s="125">
        <v>4.6920999999999999</v>
      </c>
      <c r="BM29" s="125">
        <v>3.1640999999999999</v>
      </c>
      <c r="BN29" s="125">
        <v>-73.061300000000003</v>
      </c>
      <c r="BO29" s="125">
        <v>80.111099999999993</v>
      </c>
      <c r="BP29" s="125">
        <v>79.500699999999995</v>
      </c>
      <c r="BQ29" s="125">
        <v>17.967199999999998</v>
      </c>
      <c r="BR29" s="125">
        <v>-31.581600000000002</v>
      </c>
      <c r="BS29" s="124"/>
      <c r="BT29" s="124"/>
      <c r="BU29" s="124"/>
      <c r="BV29" s="125">
        <v>33.9604</v>
      </c>
      <c r="BW29" s="125">
        <v>12.76</v>
      </c>
      <c r="BX29" s="125">
        <v>3.37</v>
      </c>
      <c r="BY29" s="125">
        <v>-1.45</v>
      </c>
      <c r="BZ29" s="125">
        <v>6.76</v>
      </c>
      <c r="CA29" s="125">
        <v>-35.226500000000001</v>
      </c>
      <c r="CB29" s="125">
        <v>-34.8247</v>
      </c>
      <c r="CC29" s="125">
        <v>40.893599999999999</v>
      </c>
      <c r="CD29" s="125">
        <v>40.431399999999996</v>
      </c>
      <c r="CE29" s="125">
        <v>-3.0577999999999999</v>
      </c>
      <c r="CF29" s="125">
        <v>8.4595000000000002</v>
      </c>
      <c r="CG29" s="125">
        <v>8.4171999999999993</v>
      </c>
      <c r="CH29" s="125">
        <v>19.008400000000002</v>
      </c>
      <c r="CI29" s="124"/>
      <c r="CJ29" s="124"/>
      <c r="CK29" s="124"/>
      <c r="CL29" s="125">
        <v>27.4</v>
      </c>
      <c r="CM29" s="125">
        <v>22.8</v>
      </c>
      <c r="CN29" s="125">
        <v>-3.15</v>
      </c>
      <c r="CO29" s="125">
        <v>49.129300000000001</v>
      </c>
      <c r="CP29" s="125">
        <v>48.776600000000002</v>
      </c>
      <c r="CQ29" s="125">
        <v>46.945</v>
      </c>
      <c r="CR29" s="125">
        <v>85.9649</v>
      </c>
      <c r="CS29" s="125">
        <v>86.182299999999998</v>
      </c>
      <c r="CT29" s="125">
        <v>-27.302900000000001</v>
      </c>
      <c r="CU29" s="125">
        <v>-78.179500000000004</v>
      </c>
      <c r="CV29" s="125">
        <v>-20.4406</v>
      </c>
      <c r="CW29" s="125">
        <v>3.0558999999999998</v>
      </c>
      <c r="CX29" s="125">
        <v>25.78</v>
      </c>
      <c r="CY29" s="125">
        <v>11.11</v>
      </c>
      <c r="CZ29" s="125">
        <v>10.942399999999999</v>
      </c>
      <c r="DA29" s="125">
        <v>11.0382</v>
      </c>
      <c r="DB29" s="125">
        <v>-11.38</v>
      </c>
      <c r="DC29" s="124"/>
      <c r="DD29" s="124"/>
      <c r="DE29" s="124"/>
      <c r="DF29" s="125">
        <v>20.4421</v>
      </c>
      <c r="DG29" s="125">
        <v>0.60299999999999998</v>
      </c>
      <c r="DH29" s="125">
        <v>-5.9885000000000002</v>
      </c>
      <c r="DI29" s="125">
        <v>-6.8</v>
      </c>
      <c r="DJ29" s="125">
        <v>-5.6</v>
      </c>
      <c r="DK29" s="125">
        <v>-1.1681999999999999</v>
      </c>
      <c r="DL29" s="125">
        <v>5.6161000000000003</v>
      </c>
      <c r="DM29" s="125">
        <v>12.9375</v>
      </c>
      <c r="DN29" s="125">
        <v>14.292899999999999</v>
      </c>
      <c r="DO29" s="125">
        <v>5.85</v>
      </c>
      <c r="DP29" s="125">
        <v>-3.14</v>
      </c>
      <c r="DQ29" s="125">
        <v>13.0665</v>
      </c>
      <c r="DR29" s="125">
        <v>-21.011199999999999</v>
      </c>
      <c r="DS29" s="125">
        <v>-13.29</v>
      </c>
      <c r="DT29" s="124"/>
      <c r="DU29" s="125">
        <v>21.7</v>
      </c>
      <c r="DV29" s="125">
        <v>26.89</v>
      </c>
      <c r="DW29" s="125">
        <v>-19.581800000000001</v>
      </c>
      <c r="DX29" s="125">
        <v>-9.4</v>
      </c>
      <c r="DY29" s="125">
        <v>-53.832900000000002</v>
      </c>
      <c r="DZ29" s="124"/>
      <c r="EA29" s="125">
        <v>41.526400000000002</v>
      </c>
      <c r="EB29" s="125">
        <v>14.6615</v>
      </c>
      <c r="EC29" s="125">
        <v>3.1505000000000001</v>
      </c>
      <c r="ED29" s="125">
        <v>3.1707999999999998</v>
      </c>
      <c r="EE29" s="125">
        <v>-11.290100000000001</v>
      </c>
      <c r="EF29" s="125">
        <v>-16.6465</v>
      </c>
      <c r="EG29" s="125">
        <v>-11.371</v>
      </c>
      <c r="EH29" s="125">
        <v>-73.441400000000002</v>
      </c>
      <c r="EI29" s="125">
        <v>-79.700199999999995</v>
      </c>
      <c r="EJ29" s="124"/>
      <c r="EK29" s="125">
        <v>-13.5101</v>
      </c>
      <c r="EL29" s="125">
        <v>-12.4498</v>
      </c>
      <c r="EM29" s="125">
        <v>23.8569</v>
      </c>
      <c r="EN29" s="125">
        <v>-20.227900000000002</v>
      </c>
      <c r="EO29" s="124"/>
      <c r="EP29" s="125">
        <v>25.103999999999999</v>
      </c>
      <c r="EQ29" s="125">
        <v>-29.524100000000001</v>
      </c>
      <c r="ER29" s="125">
        <v>-28.982600000000001</v>
      </c>
      <c r="ES29" s="125">
        <v>12.5708</v>
      </c>
      <c r="ET29" s="125">
        <v>-4.62</v>
      </c>
      <c r="EU29" s="125">
        <v>-19.28</v>
      </c>
      <c r="EV29" s="125">
        <v>0.1</v>
      </c>
      <c r="EW29" s="125">
        <v>5.1784999999999997</v>
      </c>
      <c r="EX29" s="125">
        <v>-38.1511</v>
      </c>
      <c r="EY29" s="125">
        <v>-9.5730000000000004</v>
      </c>
      <c r="EZ29" s="125">
        <v>-9.8043999999999993</v>
      </c>
      <c r="FA29" s="125">
        <v>9.3465000000000007</v>
      </c>
      <c r="FB29" s="125">
        <v>8.7297999999999991</v>
      </c>
      <c r="FC29" s="125">
        <v>-23.641100000000002</v>
      </c>
      <c r="FD29" s="125">
        <v>4.8155999999999999</v>
      </c>
      <c r="FE29" s="124"/>
      <c r="FF29" s="125">
        <v>4.4268999999999998</v>
      </c>
      <c r="FG29" s="125">
        <v>0</v>
      </c>
      <c r="FH29" s="125">
        <v>2.6575000000000002</v>
      </c>
      <c r="FI29" s="125">
        <v>0</v>
      </c>
      <c r="FJ29" s="125">
        <v>22.774100000000001</v>
      </c>
      <c r="FK29" s="125">
        <v>23.109000000000002</v>
      </c>
      <c r="FL29" s="125">
        <v>-31.146899999999999</v>
      </c>
      <c r="FM29" s="125">
        <v>36.619799999999998</v>
      </c>
      <c r="FN29" s="124"/>
      <c r="FO29" s="125">
        <v>-13.993399999999999</v>
      </c>
      <c r="FP29" s="124"/>
      <c r="FQ29" s="125">
        <v>25.231100000000001</v>
      </c>
      <c r="FR29" s="125">
        <v>-19.36</v>
      </c>
      <c r="FS29" s="125">
        <v>-0.79969999999999997</v>
      </c>
      <c r="FT29" s="125">
        <v>0.2273</v>
      </c>
      <c r="FU29" s="125">
        <v>0.8</v>
      </c>
      <c r="FV29" s="125">
        <v>1.66</v>
      </c>
      <c r="FW29" s="125">
        <v>-24.313199999999998</v>
      </c>
      <c r="FX29" s="124"/>
      <c r="FY29" s="125">
        <v>1.8160000000000001</v>
      </c>
      <c r="FZ29" s="125">
        <v>1.0820000000000001</v>
      </c>
      <c r="GA29" s="124"/>
      <c r="GB29" s="125">
        <v>6.23</v>
      </c>
      <c r="GC29" s="125">
        <v>-6.6257999999999999</v>
      </c>
      <c r="GD29" s="125">
        <v>0.4622</v>
      </c>
      <c r="GE29" s="125">
        <v>-2.0499999999999998</v>
      </c>
      <c r="GF29" s="125">
        <v>28.996200000000002</v>
      </c>
      <c r="GG29" s="124"/>
      <c r="GH29" s="125">
        <v>27.212599999999998</v>
      </c>
      <c r="GI29" s="125">
        <v>-9.8058999999999994</v>
      </c>
      <c r="GJ29" s="125">
        <v>-10.5661</v>
      </c>
      <c r="GK29" s="125">
        <v>2.6674000000000002</v>
      </c>
      <c r="GL29" s="125">
        <v>6.3799999999999996E-2</v>
      </c>
      <c r="GM29" s="124"/>
      <c r="GN29" s="124"/>
      <c r="GO29" s="125">
        <v>-23.9316</v>
      </c>
      <c r="GP29" s="125">
        <v>3.0002</v>
      </c>
      <c r="GQ29" s="125">
        <v>-21.728100000000001</v>
      </c>
      <c r="GR29" s="125">
        <v>8.9496000000000002</v>
      </c>
      <c r="GS29" s="125">
        <v>10.224</v>
      </c>
      <c r="GT29" s="125">
        <v>158.77449999999999</v>
      </c>
      <c r="GU29" s="125">
        <v>-3.2073</v>
      </c>
      <c r="GV29" s="125">
        <v>-4.8087999999999997</v>
      </c>
      <c r="GW29" s="125">
        <v>-10.2407</v>
      </c>
      <c r="GX29" s="125">
        <v>1.605</v>
      </c>
      <c r="GY29" s="125">
        <v>8.2492000000000001</v>
      </c>
      <c r="GZ29" s="125">
        <v>8.3394999999999992</v>
      </c>
      <c r="HA29" s="125">
        <v>1</v>
      </c>
      <c r="HB29" s="125">
        <v>7.6029</v>
      </c>
      <c r="HC29" s="125">
        <v>9.5640999999999998</v>
      </c>
      <c r="HD29" s="125">
        <v>9.2200000000000006</v>
      </c>
      <c r="HE29" s="125">
        <v>-15.9465</v>
      </c>
      <c r="HF29" s="125">
        <v>-19.780999999999999</v>
      </c>
      <c r="HG29" s="125">
        <v>43.874499999999998</v>
      </c>
      <c r="HH29" s="125">
        <v>74.989699999999999</v>
      </c>
      <c r="HI29" s="125">
        <v>7.3826999999999998</v>
      </c>
      <c r="HJ29" s="125">
        <v>7.2759999999999998</v>
      </c>
      <c r="HK29" s="125">
        <v>-8.7539999999999996</v>
      </c>
      <c r="HL29" s="124"/>
      <c r="HM29" s="125">
        <v>-10.765000000000001</v>
      </c>
      <c r="HN29" s="125">
        <v>0</v>
      </c>
      <c r="HO29" s="124"/>
      <c r="HP29" s="125">
        <v>14.971500000000001</v>
      </c>
      <c r="HQ29" s="125">
        <v>-5.7225999999999999</v>
      </c>
      <c r="HR29" s="125">
        <v>-5.5412999999999997</v>
      </c>
      <c r="HS29" s="125">
        <v>-28.968800000000002</v>
      </c>
      <c r="HT29" s="125">
        <v>-29.064599999999999</v>
      </c>
      <c r="HU29" s="125">
        <v>15.56</v>
      </c>
      <c r="HV29" s="125">
        <v>15.53</v>
      </c>
      <c r="HW29" s="125">
        <v>-27</v>
      </c>
      <c r="HX29" s="125">
        <v>-26.8</v>
      </c>
      <c r="HY29" s="125">
        <v>-1.1416999999999999</v>
      </c>
      <c r="HZ29" s="125">
        <v>11.68</v>
      </c>
      <c r="IA29" s="125">
        <v>70.6477</v>
      </c>
      <c r="IB29" s="125">
        <v>19.0776</v>
      </c>
      <c r="IC29" s="125">
        <v>18.4405</v>
      </c>
      <c r="ID29" s="124"/>
      <c r="IE29" s="125">
        <v>-39.700000000000003</v>
      </c>
      <c r="IF29" s="125">
        <v>-10.9</v>
      </c>
      <c r="IG29" s="125">
        <v>-11.1</v>
      </c>
      <c r="IH29" s="124"/>
      <c r="II29" s="124"/>
      <c r="IJ29" s="125">
        <v>-159.02529999999999</v>
      </c>
      <c r="IK29" s="125">
        <v>43.699399999999997</v>
      </c>
      <c r="IL29" s="125">
        <v>-234.50839999999999</v>
      </c>
      <c r="IM29" s="125">
        <v>-32.634300000000003</v>
      </c>
      <c r="IN29" s="125">
        <v>-28.442900000000002</v>
      </c>
      <c r="IO29" s="125">
        <v>79.285700000000006</v>
      </c>
      <c r="IP29" s="125">
        <v>92.635099999999994</v>
      </c>
      <c r="IQ29" s="125">
        <v>115.1614</v>
      </c>
      <c r="IR29" s="125">
        <v>143.24440000000001</v>
      </c>
      <c r="IS29" s="125">
        <v>3.8218000000000001</v>
      </c>
      <c r="IT29" s="125">
        <v>22.1157</v>
      </c>
      <c r="IU29" s="125">
        <v>20.931799999999999</v>
      </c>
      <c r="IV29" s="125">
        <v>-1.7369000000000001</v>
      </c>
      <c r="IW29" s="125">
        <v>111.72369999999999</v>
      </c>
      <c r="IX29" s="124"/>
      <c r="IY29" s="125">
        <v>-1.5927</v>
      </c>
      <c r="IZ29" s="125">
        <v>4.8926999999999996</v>
      </c>
      <c r="JA29" s="125">
        <v>-2.6013999999999999</v>
      </c>
      <c r="JB29" s="124"/>
      <c r="JC29" s="125">
        <v>-3.76</v>
      </c>
      <c r="JD29" s="125">
        <v>-0.66600000000000004</v>
      </c>
      <c r="JE29" s="125">
        <v>-0.67300000000000004</v>
      </c>
      <c r="JF29" s="125">
        <v>0</v>
      </c>
      <c r="JG29" s="124"/>
      <c r="JH29" s="125">
        <v>-2.3391000000000002</v>
      </c>
      <c r="JI29" s="125">
        <v>5.9499999999999997E-2</v>
      </c>
      <c r="JJ29" s="125">
        <v>4.8051000000000004</v>
      </c>
      <c r="JK29" s="125">
        <v>-3.9535999999999998</v>
      </c>
      <c r="JL29" s="125">
        <v>-5.6</v>
      </c>
      <c r="JM29" s="125">
        <v>3.742</v>
      </c>
      <c r="JN29" s="125">
        <v>2.464</v>
      </c>
      <c r="JO29" s="124"/>
      <c r="JP29" s="124"/>
      <c r="JQ29" s="125">
        <v>6.4002999999999997</v>
      </c>
      <c r="JR29" s="124"/>
      <c r="JS29" s="125">
        <v>5.1117999999999997</v>
      </c>
      <c r="JT29" s="124"/>
      <c r="JU29" s="125">
        <v>25.6</v>
      </c>
      <c r="JV29" s="125">
        <v>1.5065</v>
      </c>
      <c r="JW29" s="125">
        <v>1.23</v>
      </c>
      <c r="JX29" s="124"/>
      <c r="JY29" s="125">
        <v>-8.2969000000000008</v>
      </c>
      <c r="JZ29" s="125">
        <v>-0.80410000000000004</v>
      </c>
      <c r="KA29" s="125">
        <v>-24.859000000000002</v>
      </c>
      <c r="KB29" s="125">
        <v>-7.4924999999999997</v>
      </c>
      <c r="KC29" s="125">
        <v>-6.1444999999999999</v>
      </c>
      <c r="KD29" s="125">
        <v>-24.186599999999999</v>
      </c>
      <c r="KE29" s="125">
        <v>0</v>
      </c>
      <c r="KF29" s="125">
        <v>-27.4</v>
      </c>
      <c r="KG29" s="125">
        <v>10.3</v>
      </c>
      <c r="KH29" s="125">
        <v>-13.534800000000001</v>
      </c>
      <c r="KI29" s="125">
        <v>-51.933300000000003</v>
      </c>
    </row>
    <row r="30" spans="1:295" ht="18" customHeight="1" x14ac:dyDescent="0.3">
      <c r="A30" s="120" t="s">
        <v>59</v>
      </c>
      <c r="B30" s="120" t="s">
        <v>751</v>
      </c>
      <c r="C30" s="124"/>
      <c r="D30" s="125">
        <v>1.5044</v>
      </c>
      <c r="E30" s="125">
        <v>-9.2936999999999994</v>
      </c>
      <c r="F30" s="125">
        <v>2.2067000000000001</v>
      </c>
      <c r="G30" s="125">
        <v>10.946999999999999</v>
      </c>
      <c r="H30" s="124"/>
      <c r="I30" s="125">
        <v>11.057</v>
      </c>
      <c r="J30" s="124"/>
      <c r="K30" s="125">
        <v>27.084</v>
      </c>
      <c r="L30" s="125">
        <v>11.9076</v>
      </c>
      <c r="M30" s="125">
        <v>11.4688</v>
      </c>
      <c r="N30" s="125">
        <v>-17.760000000000002</v>
      </c>
      <c r="O30" s="125">
        <v>-33</v>
      </c>
      <c r="P30" s="125">
        <v>11</v>
      </c>
      <c r="Q30" s="125">
        <v>9.1080000000000005</v>
      </c>
      <c r="R30" s="125">
        <v>-22</v>
      </c>
      <c r="S30" s="125">
        <v>1.7566999999999999</v>
      </c>
      <c r="T30" s="125">
        <v>-7.4538000000000002</v>
      </c>
      <c r="U30" s="125">
        <v>6.8867000000000003</v>
      </c>
      <c r="V30" s="125">
        <v>6.7007000000000003</v>
      </c>
      <c r="W30" s="125">
        <v>11.6868</v>
      </c>
      <c r="X30" s="125">
        <v>2.9083000000000001</v>
      </c>
      <c r="Y30" s="125">
        <v>0.1736</v>
      </c>
      <c r="Z30" s="125">
        <v>2.6537999999999999</v>
      </c>
      <c r="AA30" s="124"/>
      <c r="AB30" s="124"/>
      <c r="AC30" s="125">
        <v>-0.81799999999999995</v>
      </c>
      <c r="AD30" s="125">
        <v>-0.79900000000000004</v>
      </c>
      <c r="AE30" s="125">
        <v>-1.8620000000000001</v>
      </c>
      <c r="AF30" s="125">
        <v>-2.2200000000000002</v>
      </c>
      <c r="AG30" s="125">
        <v>4.4000000000000004</v>
      </c>
      <c r="AH30" s="125">
        <v>-0.874</v>
      </c>
      <c r="AI30" s="125">
        <v>0.42699999999999999</v>
      </c>
      <c r="AJ30" s="125">
        <v>-14.78</v>
      </c>
      <c r="AK30" s="125">
        <v>-14.63</v>
      </c>
      <c r="AL30" s="125">
        <v>-10</v>
      </c>
      <c r="AM30" s="125">
        <v>-6.92</v>
      </c>
      <c r="AN30" s="125">
        <v>-6.95</v>
      </c>
      <c r="AO30" s="125">
        <v>6.5377999999999998</v>
      </c>
      <c r="AP30" s="125">
        <v>3.6440000000000001</v>
      </c>
      <c r="AQ30" s="125">
        <v>26.201899999999998</v>
      </c>
      <c r="AR30" s="125">
        <v>31.066700000000001</v>
      </c>
      <c r="AS30" s="125">
        <v>-10.240600000000001</v>
      </c>
      <c r="AT30" s="125">
        <v>-4.9565000000000001</v>
      </c>
      <c r="AU30" s="125">
        <v>-5.1448999999999998</v>
      </c>
      <c r="AV30" s="125">
        <v>1.7397</v>
      </c>
      <c r="AW30" s="125">
        <v>1.8762000000000001</v>
      </c>
      <c r="AX30" s="125">
        <v>-8.0374999999999996</v>
      </c>
      <c r="AY30" s="125">
        <v>-4.2866999999999997</v>
      </c>
      <c r="AZ30" s="125">
        <v>2.3795999999999999</v>
      </c>
      <c r="BA30" s="125">
        <v>12.814299999999999</v>
      </c>
      <c r="BB30" s="125">
        <v>53.596299999999999</v>
      </c>
      <c r="BC30" s="125">
        <v>11.614599999999999</v>
      </c>
      <c r="BD30" s="125">
        <v>-7.2</v>
      </c>
      <c r="BE30" s="125">
        <v>-7.6</v>
      </c>
      <c r="BF30" s="125">
        <v>-27.831600000000002</v>
      </c>
      <c r="BG30" s="125">
        <v>-27.805900000000001</v>
      </c>
      <c r="BH30" s="125">
        <v>-4.2960000000000003</v>
      </c>
      <c r="BI30" s="124"/>
      <c r="BJ30" s="125">
        <v>20.2437</v>
      </c>
      <c r="BK30" s="125">
        <v>9.3779000000000003</v>
      </c>
      <c r="BL30" s="125">
        <v>4.5046999999999997</v>
      </c>
      <c r="BM30" s="125">
        <v>3.0470000000000002</v>
      </c>
      <c r="BN30" s="125">
        <v>-131.87039999999999</v>
      </c>
      <c r="BO30" s="125">
        <v>111.45359999999999</v>
      </c>
      <c r="BP30" s="125">
        <v>111.8198</v>
      </c>
      <c r="BQ30" s="125">
        <v>19.487300000000001</v>
      </c>
      <c r="BR30" s="125">
        <v>-23.883700000000001</v>
      </c>
      <c r="BS30" s="124"/>
      <c r="BT30" s="124"/>
      <c r="BU30" s="124"/>
      <c r="BV30" s="125">
        <v>36.874400000000001</v>
      </c>
      <c r="BW30" s="125">
        <v>12.52</v>
      </c>
      <c r="BX30" s="125">
        <v>3.4</v>
      </c>
      <c r="BY30" s="125">
        <v>-1.61</v>
      </c>
      <c r="BZ30" s="125">
        <v>8.01</v>
      </c>
      <c r="CA30" s="125">
        <v>-33.217199999999998</v>
      </c>
      <c r="CB30" s="125">
        <v>-33.485100000000003</v>
      </c>
      <c r="CC30" s="125">
        <v>39.267600000000002</v>
      </c>
      <c r="CD30" s="125">
        <v>38.5364</v>
      </c>
      <c r="CE30" s="125">
        <v>-2.6089000000000002</v>
      </c>
      <c r="CF30" s="125">
        <v>18.927600000000002</v>
      </c>
      <c r="CG30" s="125">
        <v>19.184100000000001</v>
      </c>
      <c r="CH30" s="125">
        <v>20.276700000000002</v>
      </c>
      <c r="CI30" s="124"/>
      <c r="CJ30" s="124"/>
      <c r="CK30" s="124"/>
      <c r="CL30" s="125">
        <v>26.6</v>
      </c>
      <c r="CM30" s="125">
        <v>22.1</v>
      </c>
      <c r="CN30" s="125">
        <v>-3.15</v>
      </c>
      <c r="CO30" s="125">
        <v>54.317599999999999</v>
      </c>
      <c r="CP30" s="125">
        <v>54.365499999999997</v>
      </c>
      <c r="CQ30" s="125">
        <v>52.466299999999997</v>
      </c>
      <c r="CR30" s="125">
        <v>109.50449999999999</v>
      </c>
      <c r="CS30" s="125">
        <v>110.6978</v>
      </c>
      <c r="CT30" s="125">
        <v>-28.055900000000001</v>
      </c>
      <c r="CU30" s="125">
        <v>-101.5365</v>
      </c>
      <c r="CV30" s="125">
        <v>-21.7255</v>
      </c>
      <c r="CW30" s="125">
        <v>3.0137999999999998</v>
      </c>
      <c r="CX30" s="125">
        <v>25.62</v>
      </c>
      <c r="CY30" s="125">
        <v>10.4</v>
      </c>
      <c r="CZ30" s="125">
        <v>11.411099999999999</v>
      </c>
      <c r="DA30" s="125">
        <v>11.5265</v>
      </c>
      <c r="DB30" s="125">
        <v>-11.7</v>
      </c>
      <c r="DC30" s="124"/>
      <c r="DD30" s="124"/>
      <c r="DE30" s="124"/>
      <c r="DF30" s="125">
        <v>24.264800000000001</v>
      </c>
      <c r="DG30" s="125">
        <v>0.60299999999999998</v>
      </c>
      <c r="DH30" s="125">
        <v>-6.2449000000000003</v>
      </c>
      <c r="DI30" s="125">
        <v>-9.1999999999999993</v>
      </c>
      <c r="DJ30" s="125">
        <v>-8.1</v>
      </c>
      <c r="DK30" s="125">
        <v>-1.3831</v>
      </c>
      <c r="DL30" s="125">
        <v>5.8030999999999997</v>
      </c>
      <c r="DM30" s="125">
        <v>12.7798</v>
      </c>
      <c r="DN30" s="125">
        <v>15.0351</v>
      </c>
      <c r="DO30" s="125">
        <v>6.28</v>
      </c>
      <c r="DP30" s="125">
        <v>-3.08</v>
      </c>
      <c r="DQ30" s="125">
        <v>15.0815</v>
      </c>
      <c r="DR30" s="125">
        <v>-23.581299999999999</v>
      </c>
      <c r="DS30" s="125">
        <v>-13.53</v>
      </c>
      <c r="DT30" s="124"/>
      <c r="DU30" s="125">
        <v>22.7</v>
      </c>
      <c r="DV30" s="125">
        <v>27.3</v>
      </c>
      <c r="DW30" s="125">
        <v>-20.9636</v>
      </c>
      <c r="DX30" s="125">
        <v>-11.3727</v>
      </c>
      <c r="DY30" s="125">
        <v>-52.112499999999997</v>
      </c>
      <c r="DZ30" s="124"/>
      <c r="EA30" s="125">
        <v>42.928199999999997</v>
      </c>
      <c r="EB30" s="125">
        <v>15.044700000000001</v>
      </c>
      <c r="EC30" s="125">
        <v>2.3445</v>
      </c>
      <c r="ED30" s="125">
        <v>3.5750000000000002</v>
      </c>
      <c r="EE30" s="125">
        <v>-11.136100000000001</v>
      </c>
      <c r="EF30" s="125">
        <v>-17.9298</v>
      </c>
      <c r="EG30" s="125">
        <v>-11.465999999999999</v>
      </c>
      <c r="EH30" s="125">
        <v>-74.122799999999998</v>
      </c>
      <c r="EI30" s="125">
        <v>-77.387900000000002</v>
      </c>
      <c r="EJ30" s="124"/>
      <c r="EK30" s="125">
        <v>-13.707100000000001</v>
      </c>
      <c r="EL30" s="125">
        <v>-12.5885</v>
      </c>
      <c r="EM30" s="125">
        <v>22.738900000000001</v>
      </c>
      <c r="EN30" s="125">
        <v>-19.4346</v>
      </c>
      <c r="EO30" s="124"/>
      <c r="EP30" s="125">
        <v>20.495999999999999</v>
      </c>
      <c r="EQ30" s="125">
        <v>-27.927399999999999</v>
      </c>
      <c r="ER30" s="125">
        <v>-27.720199999999998</v>
      </c>
      <c r="ES30" s="125">
        <v>12.3729</v>
      </c>
      <c r="ET30" s="125">
        <v>0</v>
      </c>
      <c r="EU30" s="125">
        <v>-18.21</v>
      </c>
      <c r="EV30" s="125">
        <v>0</v>
      </c>
      <c r="EW30" s="125">
        <v>5.1032999999999999</v>
      </c>
      <c r="EX30" s="125">
        <v>-37.2226</v>
      </c>
      <c r="EY30" s="125">
        <v>-10.5769</v>
      </c>
      <c r="EZ30" s="125">
        <v>-10.8385</v>
      </c>
      <c r="FA30" s="125">
        <v>9.5503999999999998</v>
      </c>
      <c r="FB30" s="125">
        <v>8.6254000000000008</v>
      </c>
      <c r="FC30" s="125">
        <v>-24.061499999999999</v>
      </c>
      <c r="FD30" s="125">
        <v>5.3417000000000003</v>
      </c>
      <c r="FE30" s="124"/>
      <c r="FF30" s="125">
        <v>5.0622999999999996</v>
      </c>
      <c r="FG30" s="125">
        <v>3.1974</v>
      </c>
      <c r="FH30" s="125">
        <v>2.6966999999999999</v>
      </c>
      <c r="FI30" s="125">
        <v>2.9441999999999999</v>
      </c>
      <c r="FJ30" s="125">
        <v>20.4297</v>
      </c>
      <c r="FK30" s="125">
        <v>21.099499999999999</v>
      </c>
      <c r="FL30" s="125">
        <v>-32.486499999999999</v>
      </c>
      <c r="FM30" s="125">
        <v>35.625999999999998</v>
      </c>
      <c r="FN30" s="124"/>
      <c r="FO30" s="125">
        <v>-14.815300000000001</v>
      </c>
      <c r="FP30" s="124"/>
      <c r="FQ30" s="125">
        <v>26.647099999999998</v>
      </c>
      <c r="FR30" s="125">
        <v>-18.600000000000001</v>
      </c>
      <c r="FS30" s="125">
        <v>-9.11E-2</v>
      </c>
      <c r="FT30" s="125">
        <v>0.21809999999999999</v>
      </c>
      <c r="FU30" s="125">
        <v>0.34</v>
      </c>
      <c r="FV30" s="125">
        <v>1.57</v>
      </c>
      <c r="FW30" s="125">
        <v>-25.818300000000001</v>
      </c>
      <c r="FX30" s="124"/>
      <c r="FY30" s="125">
        <v>1.64</v>
      </c>
      <c r="FZ30" s="125">
        <v>1.0449999999999999</v>
      </c>
      <c r="GA30" s="125">
        <v>3.5337999999999998</v>
      </c>
      <c r="GB30" s="125">
        <v>5.33</v>
      </c>
      <c r="GC30" s="125">
        <v>-7.9267000000000003</v>
      </c>
      <c r="GD30" s="125">
        <v>-5.0299999999999997E-2</v>
      </c>
      <c r="GE30" s="125">
        <v>-2.68</v>
      </c>
      <c r="GF30" s="125">
        <v>28.4603</v>
      </c>
      <c r="GG30" s="124"/>
      <c r="GH30" s="125">
        <v>29.105</v>
      </c>
      <c r="GI30" s="125">
        <v>-10.888999999999999</v>
      </c>
      <c r="GJ30" s="125">
        <v>-11.6556</v>
      </c>
      <c r="GK30" s="125">
        <v>2.6206</v>
      </c>
      <c r="GL30" s="124"/>
      <c r="GM30" s="124"/>
      <c r="GN30" s="125">
        <v>-12.593500000000001</v>
      </c>
      <c r="GO30" s="125">
        <v>-23.831700000000001</v>
      </c>
      <c r="GP30" s="125">
        <v>3.2978000000000001</v>
      </c>
      <c r="GQ30" s="125">
        <v>-23.4056</v>
      </c>
      <c r="GR30" s="125">
        <v>8.8597000000000001</v>
      </c>
      <c r="GS30" s="125">
        <v>9.3244000000000007</v>
      </c>
      <c r="GT30" s="125">
        <v>158.7296</v>
      </c>
      <c r="GU30" s="125">
        <v>-2.8031999999999999</v>
      </c>
      <c r="GV30" s="125">
        <v>-4.7824999999999998</v>
      </c>
      <c r="GW30" s="125">
        <v>-12.6579</v>
      </c>
      <c r="GX30" s="125">
        <v>1.8777999999999999</v>
      </c>
      <c r="GY30" s="125">
        <v>8.3003999999999998</v>
      </c>
      <c r="GZ30" s="125">
        <v>8.4266000000000005</v>
      </c>
      <c r="HA30" s="124"/>
      <c r="HB30" s="125">
        <v>8.3460000000000001</v>
      </c>
      <c r="HC30" s="125">
        <v>7.8723999999999998</v>
      </c>
      <c r="HD30" s="125">
        <v>7.12</v>
      </c>
      <c r="HE30" s="125">
        <v>-11.987399999999999</v>
      </c>
      <c r="HF30" s="125">
        <v>-9.5752000000000006</v>
      </c>
      <c r="HG30" s="125">
        <v>40.154600000000002</v>
      </c>
      <c r="HH30" s="125">
        <v>69.0642</v>
      </c>
      <c r="HI30" s="125">
        <v>8.8378999999999994</v>
      </c>
      <c r="HJ30" s="125">
        <v>9.1928999999999998</v>
      </c>
      <c r="HK30" s="125">
        <v>-8.2561</v>
      </c>
      <c r="HL30" s="124"/>
      <c r="HM30" s="125">
        <v>0</v>
      </c>
      <c r="HN30" s="125">
        <v>0</v>
      </c>
      <c r="HO30" s="124"/>
      <c r="HP30" s="124"/>
      <c r="HQ30" s="125">
        <v>-5.7720000000000002</v>
      </c>
      <c r="HR30" s="125">
        <v>-5.3051000000000004</v>
      </c>
      <c r="HS30" s="125">
        <v>-29.5959</v>
      </c>
      <c r="HT30" s="125">
        <v>-29.301200000000001</v>
      </c>
      <c r="HU30" s="125">
        <v>15.58</v>
      </c>
      <c r="HV30" s="125">
        <v>15.57</v>
      </c>
      <c r="HW30" s="125">
        <v>-26</v>
      </c>
      <c r="HX30" s="125">
        <v>-25.8</v>
      </c>
      <c r="HY30" s="125">
        <v>-1.2296</v>
      </c>
      <c r="HZ30" s="125">
        <v>11.84</v>
      </c>
      <c r="IA30" s="125">
        <v>67.537999999999997</v>
      </c>
      <c r="IB30" s="125">
        <v>21.2165</v>
      </c>
      <c r="IC30" s="125">
        <v>20.919699999999999</v>
      </c>
      <c r="ID30" s="124"/>
      <c r="IE30" s="125">
        <v>-40.5</v>
      </c>
      <c r="IF30" s="125">
        <v>-11.3</v>
      </c>
      <c r="IG30" s="125">
        <v>-11.9</v>
      </c>
      <c r="IH30" s="125">
        <v>-17.456800000000001</v>
      </c>
      <c r="II30" s="125">
        <v>-17.515899999999998</v>
      </c>
      <c r="IJ30" s="125">
        <v>-154.3905</v>
      </c>
      <c r="IK30" s="125">
        <v>41.774299999999997</v>
      </c>
      <c r="IL30" s="125">
        <v>-236.37889999999999</v>
      </c>
      <c r="IM30" s="125">
        <v>-32.913899999999998</v>
      </c>
      <c r="IN30" s="125">
        <v>-27.005800000000001</v>
      </c>
      <c r="IO30" s="125">
        <v>78.1721</v>
      </c>
      <c r="IP30" s="125">
        <v>86.849100000000007</v>
      </c>
      <c r="IQ30" s="125">
        <v>109.33710000000001</v>
      </c>
      <c r="IR30" s="125">
        <v>143.76339999999999</v>
      </c>
      <c r="IS30" s="125">
        <v>5.8567999999999998</v>
      </c>
      <c r="IT30" s="125">
        <v>27.668099999999999</v>
      </c>
      <c r="IU30" s="125">
        <v>17.2437</v>
      </c>
      <c r="IV30" s="125">
        <v>-3.3904000000000001</v>
      </c>
      <c r="IW30" s="125">
        <v>115.41540000000001</v>
      </c>
      <c r="IX30" s="125">
        <v>-256.8954</v>
      </c>
      <c r="IY30" s="125">
        <v>0.27600000000000002</v>
      </c>
      <c r="IZ30" s="125">
        <v>3.4982000000000002</v>
      </c>
      <c r="JA30" s="125">
        <v>-2.8357000000000001</v>
      </c>
      <c r="JB30" s="124"/>
      <c r="JC30" s="125">
        <v>-3.36</v>
      </c>
      <c r="JD30" s="125">
        <v>-0.61699999999999999</v>
      </c>
      <c r="JE30" s="125">
        <v>-0.623</v>
      </c>
      <c r="JF30" s="125">
        <v>-0.4</v>
      </c>
      <c r="JG30" s="124"/>
      <c r="JH30" s="125">
        <v>-1.9801</v>
      </c>
      <c r="JI30" s="125">
        <v>5.9499999999999997E-2</v>
      </c>
      <c r="JJ30" s="125">
        <v>5.7145000000000001</v>
      </c>
      <c r="JK30" s="125">
        <v>-5.4764999999999997</v>
      </c>
      <c r="JL30" s="125">
        <v>-5.0999999999999996</v>
      </c>
      <c r="JM30" s="125">
        <v>3.4940000000000002</v>
      </c>
      <c r="JN30" s="125">
        <v>2.8559999999999999</v>
      </c>
      <c r="JO30" s="125">
        <v>2.2974999999999999</v>
      </c>
      <c r="JP30" s="124"/>
      <c r="JQ30" s="125">
        <v>7.1273</v>
      </c>
      <c r="JR30" s="124"/>
      <c r="JS30" s="125">
        <v>6.0476000000000001</v>
      </c>
      <c r="JT30" s="124"/>
      <c r="JU30" s="125">
        <v>26.6</v>
      </c>
      <c r="JV30" s="125">
        <v>0.76259999999999994</v>
      </c>
      <c r="JW30" s="125">
        <v>1.18</v>
      </c>
      <c r="JX30" s="124"/>
      <c r="JY30" s="125">
        <v>-8.1420999999999992</v>
      </c>
      <c r="JZ30" s="125">
        <v>-1.2704</v>
      </c>
      <c r="KA30" s="125">
        <v>-23.842199999999998</v>
      </c>
      <c r="KB30" s="125">
        <v>-8.2333999999999996</v>
      </c>
      <c r="KC30" s="125">
        <v>-6.7224000000000004</v>
      </c>
      <c r="KD30" s="125">
        <v>-23.7136</v>
      </c>
      <c r="KE30" s="125">
        <v>0</v>
      </c>
      <c r="KF30" s="125">
        <v>-28.3</v>
      </c>
      <c r="KG30" s="125">
        <v>11.8</v>
      </c>
      <c r="KH30" s="125">
        <v>-2.9781</v>
      </c>
      <c r="KI30" s="125">
        <v>-55.688899999999997</v>
      </c>
    </row>
    <row r="31" spans="1:295" ht="18" customHeight="1" x14ac:dyDescent="0.3">
      <c r="A31" s="120" t="s">
        <v>59</v>
      </c>
      <c r="B31" s="120" t="s">
        <v>752</v>
      </c>
      <c r="C31" s="124"/>
      <c r="D31" s="125">
        <v>1.3846000000000001</v>
      </c>
      <c r="E31" s="125">
        <v>-9.1661999999999999</v>
      </c>
      <c r="F31" s="125">
        <v>4.3067000000000002</v>
      </c>
      <c r="G31" s="125">
        <v>11.0886</v>
      </c>
      <c r="H31" s="124"/>
      <c r="I31" s="125">
        <v>11.9217</v>
      </c>
      <c r="J31" s="124"/>
      <c r="K31" s="125">
        <v>27.663</v>
      </c>
      <c r="L31" s="125">
        <v>12.220599999999999</v>
      </c>
      <c r="M31" s="125">
        <v>11.6851</v>
      </c>
      <c r="N31" s="125">
        <v>-17.760000000000002</v>
      </c>
      <c r="O31" s="125">
        <v>-33</v>
      </c>
      <c r="P31" s="125">
        <v>11</v>
      </c>
      <c r="Q31" s="125">
        <v>9.1080000000000005</v>
      </c>
      <c r="R31" s="125">
        <v>-22</v>
      </c>
      <c r="S31" s="125">
        <v>1.9044000000000001</v>
      </c>
      <c r="T31" s="125">
        <v>-8.6394000000000002</v>
      </c>
      <c r="U31" s="125">
        <v>6.1737000000000002</v>
      </c>
      <c r="V31" s="125">
        <v>6.0557999999999996</v>
      </c>
      <c r="W31" s="125">
        <v>10.611800000000001</v>
      </c>
      <c r="X31" s="125">
        <v>1.2104999999999999</v>
      </c>
      <c r="Y31" s="125">
        <v>-2.1000000000000001E-2</v>
      </c>
      <c r="Z31" s="125">
        <v>2.6735000000000002</v>
      </c>
      <c r="AA31" s="124"/>
      <c r="AB31" s="124"/>
      <c r="AC31" s="125">
        <v>-0.77</v>
      </c>
      <c r="AD31" s="125">
        <v>-0.751</v>
      </c>
      <c r="AE31" s="125">
        <v>-1.8120000000000001</v>
      </c>
      <c r="AF31" s="125">
        <v>-2.2200000000000002</v>
      </c>
      <c r="AG31" s="125">
        <v>4.4000000000000004</v>
      </c>
      <c r="AH31" s="125">
        <v>-0.74299999999999999</v>
      </c>
      <c r="AI31" s="125">
        <v>0.433</v>
      </c>
      <c r="AJ31" s="125">
        <v>-14.13</v>
      </c>
      <c r="AK31" s="125">
        <v>-14.19</v>
      </c>
      <c r="AL31" s="124"/>
      <c r="AM31" s="125">
        <v>-6.74</v>
      </c>
      <c r="AN31" s="125">
        <v>-6.85</v>
      </c>
      <c r="AO31" s="125">
        <v>6.0744999999999996</v>
      </c>
      <c r="AP31" s="125">
        <v>3.8338000000000001</v>
      </c>
      <c r="AQ31" s="125">
        <v>23.213799999999999</v>
      </c>
      <c r="AR31" s="125">
        <v>27.008900000000001</v>
      </c>
      <c r="AS31" s="125">
        <v>-12.302</v>
      </c>
      <c r="AT31" s="125">
        <v>-6.0282</v>
      </c>
      <c r="AU31" s="125">
        <v>-4.9263000000000003</v>
      </c>
      <c r="AV31" s="125">
        <v>19.864699999999999</v>
      </c>
      <c r="AW31" s="125">
        <v>16.048400000000001</v>
      </c>
      <c r="AX31" s="125">
        <v>-12.324199999999999</v>
      </c>
      <c r="AY31" s="125">
        <v>-8.5733999999999995</v>
      </c>
      <c r="AZ31" s="125">
        <v>4.3522999999999996</v>
      </c>
      <c r="BA31" s="125">
        <v>18.668199999999999</v>
      </c>
      <c r="BB31" s="125">
        <v>56.636200000000002</v>
      </c>
      <c r="BC31" s="125">
        <v>10.6577</v>
      </c>
      <c r="BD31" s="125">
        <v>-6.7</v>
      </c>
      <c r="BE31" s="125">
        <v>-7</v>
      </c>
      <c r="BF31" s="125">
        <v>-26.590399999999999</v>
      </c>
      <c r="BG31" s="125">
        <v>-25.917300000000001</v>
      </c>
      <c r="BH31" s="125">
        <v>-4.2790999999999997</v>
      </c>
      <c r="BI31" s="124"/>
      <c r="BJ31" s="125">
        <v>20.6493</v>
      </c>
      <c r="BK31" s="125">
        <v>9.3572000000000006</v>
      </c>
      <c r="BL31" s="125">
        <v>4.3007</v>
      </c>
      <c r="BM31" s="125">
        <v>2.9761000000000002</v>
      </c>
      <c r="BN31" s="125">
        <v>-116.5502</v>
      </c>
      <c r="BO31" s="125">
        <v>110.81270000000001</v>
      </c>
      <c r="BP31" s="125">
        <v>111.301</v>
      </c>
      <c r="BQ31" s="125">
        <v>7.9762000000000004</v>
      </c>
      <c r="BR31" s="125">
        <v>-14.1945</v>
      </c>
      <c r="BS31" s="124"/>
      <c r="BT31" s="124"/>
      <c r="BU31" s="124"/>
      <c r="BV31" s="125">
        <v>37.802500000000002</v>
      </c>
      <c r="BW31" s="125">
        <v>12.83</v>
      </c>
      <c r="BX31" s="125">
        <v>3.41</v>
      </c>
      <c r="BY31" s="125">
        <v>-1.1499999999999999</v>
      </c>
      <c r="BZ31" s="125">
        <v>7.28</v>
      </c>
      <c r="CA31" s="125">
        <v>-32.279499999999999</v>
      </c>
      <c r="CB31" s="125">
        <v>-32.011600000000001</v>
      </c>
      <c r="CC31" s="125">
        <v>38.718499999999999</v>
      </c>
      <c r="CD31" s="125">
        <v>38.3262</v>
      </c>
      <c r="CE31" s="125">
        <v>-2.7198000000000002</v>
      </c>
      <c r="CF31" s="125">
        <v>19.683299999999999</v>
      </c>
      <c r="CG31" s="125">
        <v>19.856000000000002</v>
      </c>
      <c r="CH31" s="125">
        <v>19.670100000000001</v>
      </c>
      <c r="CI31" s="124"/>
      <c r="CJ31" s="124"/>
      <c r="CK31" s="124"/>
      <c r="CL31" s="125">
        <v>26.5</v>
      </c>
      <c r="CM31" s="125">
        <v>22.2</v>
      </c>
      <c r="CN31" s="125">
        <v>-3.25</v>
      </c>
      <c r="CO31" s="125">
        <v>54.8887</v>
      </c>
      <c r="CP31" s="125">
        <v>54.436599999999999</v>
      </c>
      <c r="CQ31" s="125">
        <v>52.2851</v>
      </c>
      <c r="CR31" s="125">
        <v>106.036</v>
      </c>
      <c r="CS31" s="125">
        <v>107.37990000000001</v>
      </c>
      <c r="CT31" s="125">
        <v>-25.981400000000001</v>
      </c>
      <c r="CU31" s="125">
        <v>-100.0098</v>
      </c>
      <c r="CV31" s="125">
        <v>-20.222200000000001</v>
      </c>
      <c r="CW31" s="125">
        <v>3.0975000000000001</v>
      </c>
      <c r="CX31" s="125">
        <v>26.9</v>
      </c>
      <c r="CY31" s="125">
        <v>11.03</v>
      </c>
      <c r="CZ31" s="125">
        <v>11.879899999999999</v>
      </c>
      <c r="DA31" s="125">
        <v>11.7218</v>
      </c>
      <c r="DB31" s="125">
        <v>-11.85</v>
      </c>
      <c r="DC31" s="124"/>
      <c r="DD31" s="124"/>
      <c r="DE31" s="124"/>
      <c r="DF31" s="125">
        <v>23.1554</v>
      </c>
      <c r="DG31" s="124"/>
      <c r="DH31" s="125">
        <v>-6.2603</v>
      </c>
      <c r="DI31" s="125">
        <v>-9.1</v>
      </c>
      <c r="DJ31" s="125">
        <v>-8.4</v>
      </c>
      <c r="DK31" s="125">
        <v>-1.6173999999999999</v>
      </c>
      <c r="DL31" s="125">
        <v>6.3640999999999996</v>
      </c>
      <c r="DM31" s="125">
        <v>12.9375</v>
      </c>
      <c r="DN31" s="125">
        <v>15.591699999999999</v>
      </c>
      <c r="DO31" s="125">
        <v>6.77</v>
      </c>
      <c r="DP31" s="125">
        <v>-3.31</v>
      </c>
      <c r="DQ31" s="125">
        <v>14.012</v>
      </c>
      <c r="DR31" s="125">
        <v>-24.3414</v>
      </c>
      <c r="DS31" s="125">
        <v>-13.36</v>
      </c>
      <c r="DT31" s="124"/>
      <c r="DU31" s="125">
        <v>22.13</v>
      </c>
      <c r="DV31" s="125">
        <v>27.96</v>
      </c>
      <c r="DW31" s="125">
        <v>-21.4</v>
      </c>
      <c r="DX31" s="125">
        <v>-10.4818</v>
      </c>
      <c r="DY31" s="125">
        <v>-52.247300000000003</v>
      </c>
      <c r="DZ31" s="124"/>
      <c r="EA31" s="125">
        <v>44.353000000000002</v>
      </c>
      <c r="EB31" s="125">
        <v>17.1629</v>
      </c>
      <c r="EC31" s="125">
        <v>4.6589</v>
      </c>
      <c r="ED31" s="125">
        <v>5.0225</v>
      </c>
      <c r="EE31" s="125">
        <v>-9.0542999999999996</v>
      </c>
      <c r="EF31" s="125">
        <v>-14.6252</v>
      </c>
      <c r="EG31" s="125">
        <v>-11.744</v>
      </c>
      <c r="EH31" s="125">
        <v>-61.904699999999998</v>
      </c>
      <c r="EI31" s="125">
        <v>-79.970500000000001</v>
      </c>
      <c r="EJ31" s="124"/>
      <c r="EK31" s="125">
        <v>-13.446199999999999</v>
      </c>
      <c r="EL31" s="125">
        <v>-13.0166</v>
      </c>
      <c r="EM31" s="125">
        <v>20.582599999999999</v>
      </c>
      <c r="EN31" s="125">
        <v>-20.700800000000001</v>
      </c>
      <c r="EO31" s="124"/>
      <c r="EP31" s="125">
        <v>28.175999999999998</v>
      </c>
      <c r="EQ31" s="125">
        <v>-28.354800000000001</v>
      </c>
      <c r="ER31" s="125">
        <v>-28.470600000000001</v>
      </c>
      <c r="ES31" s="125">
        <v>11.757099999999999</v>
      </c>
      <c r="ET31" s="125">
        <v>-13.13</v>
      </c>
      <c r="EU31" s="125">
        <v>-17.16</v>
      </c>
      <c r="EV31" s="125">
        <v>5.5</v>
      </c>
      <c r="EW31" s="125">
        <v>5.4640000000000004</v>
      </c>
      <c r="EX31" s="125">
        <v>-41.481400000000001</v>
      </c>
      <c r="EY31" s="125">
        <v>-11.032500000000001</v>
      </c>
      <c r="EZ31" s="125">
        <v>-11.0906</v>
      </c>
      <c r="FA31" s="125">
        <v>9.5688999999999993</v>
      </c>
      <c r="FB31" s="125">
        <v>9.3148</v>
      </c>
      <c r="FC31" s="125">
        <v>-21.189900000000002</v>
      </c>
      <c r="FD31" s="125">
        <v>5.5456000000000003</v>
      </c>
      <c r="FE31" s="124"/>
      <c r="FF31" s="125">
        <v>5.2896000000000001</v>
      </c>
      <c r="FG31" s="125">
        <v>3.4887000000000001</v>
      </c>
      <c r="FH31" s="125">
        <v>3.8637999999999999</v>
      </c>
      <c r="FI31" s="125">
        <v>2.5815000000000001</v>
      </c>
      <c r="FJ31" s="125">
        <v>20.2622</v>
      </c>
      <c r="FK31" s="125">
        <v>20.094799999999999</v>
      </c>
      <c r="FL31" s="125">
        <v>-29.3049</v>
      </c>
      <c r="FM31" s="125">
        <v>34.856499999999997</v>
      </c>
      <c r="FN31" s="124"/>
      <c r="FO31" s="125">
        <v>-14.5886</v>
      </c>
      <c r="FP31" s="124"/>
      <c r="FQ31" s="125">
        <v>25.236000000000001</v>
      </c>
      <c r="FR31" s="125">
        <v>-18.72</v>
      </c>
      <c r="FS31" s="125">
        <v>-9.11E-2</v>
      </c>
      <c r="FT31" s="125">
        <v>0.25290000000000001</v>
      </c>
      <c r="FU31" s="125">
        <v>0.36</v>
      </c>
      <c r="FV31" s="125">
        <v>1.97</v>
      </c>
      <c r="FW31" s="125">
        <v>-25.5398</v>
      </c>
      <c r="FX31" s="124"/>
      <c r="FY31" s="125">
        <v>1.673</v>
      </c>
      <c r="FZ31" s="125">
        <v>1.0489999999999999</v>
      </c>
      <c r="GA31" s="124"/>
      <c r="GB31" s="125">
        <v>8.73</v>
      </c>
      <c r="GC31" s="125">
        <v>-7.4854000000000003</v>
      </c>
      <c r="GD31" s="125">
        <v>-0.4178</v>
      </c>
      <c r="GE31" s="125">
        <v>-2.94</v>
      </c>
      <c r="GF31" s="125">
        <v>27.185600000000001</v>
      </c>
      <c r="GG31" s="124"/>
      <c r="GH31" s="125">
        <v>29.581900000000001</v>
      </c>
      <c r="GI31" s="125">
        <v>-11.1755</v>
      </c>
      <c r="GJ31" s="125">
        <v>-11.866099999999999</v>
      </c>
      <c r="GK31" s="125">
        <v>2.7665999999999999</v>
      </c>
      <c r="GL31" s="124"/>
      <c r="GM31" s="124"/>
      <c r="GN31" s="125">
        <v>-15.5692</v>
      </c>
      <c r="GO31" s="125">
        <v>-24.324300000000001</v>
      </c>
      <c r="GP31" s="125">
        <v>3.0705</v>
      </c>
      <c r="GQ31" s="125">
        <v>-22.3992</v>
      </c>
      <c r="GR31" s="125">
        <v>7.8112000000000004</v>
      </c>
      <c r="GS31" s="125">
        <v>8.0509000000000004</v>
      </c>
      <c r="GT31" s="125">
        <v>164.56540000000001</v>
      </c>
      <c r="GU31" s="125">
        <v>-2.444</v>
      </c>
      <c r="GV31" s="125">
        <v>-4.3414999999999999</v>
      </c>
      <c r="GW31" s="125">
        <v>-12.4282</v>
      </c>
      <c r="GX31" s="125">
        <v>1.2315</v>
      </c>
      <c r="GY31" s="125">
        <v>8.3297000000000008</v>
      </c>
      <c r="GZ31" s="125">
        <v>8.4977</v>
      </c>
      <c r="HA31" s="125">
        <v>0.54359999999999997</v>
      </c>
      <c r="HB31" s="125">
        <v>5.3944999999999999</v>
      </c>
      <c r="HC31" s="125">
        <v>6.6707999999999998</v>
      </c>
      <c r="HD31" s="125">
        <v>17.18</v>
      </c>
      <c r="HE31" s="125">
        <v>-20.613399999999999</v>
      </c>
      <c r="HF31" s="125">
        <v>-21.138300000000001</v>
      </c>
      <c r="HG31" s="125">
        <v>49.647300000000001</v>
      </c>
      <c r="HH31" s="125">
        <v>71.051500000000004</v>
      </c>
      <c r="HI31" s="125">
        <v>10.2187</v>
      </c>
      <c r="HJ31" s="125">
        <v>10.810700000000001</v>
      </c>
      <c r="HK31" s="125">
        <v>-8.4184999999999999</v>
      </c>
      <c r="HL31" s="124"/>
      <c r="HM31" s="125">
        <v>-10.5311</v>
      </c>
      <c r="HN31" s="125">
        <v>-12.6685</v>
      </c>
      <c r="HO31" s="124"/>
      <c r="HP31" s="124"/>
      <c r="HQ31" s="125">
        <v>-5.3106</v>
      </c>
      <c r="HR31" s="125">
        <v>-4.7996999999999996</v>
      </c>
      <c r="HS31" s="125">
        <v>-29.0944</v>
      </c>
      <c r="HT31" s="125">
        <v>-29.118500000000001</v>
      </c>
      <c r="HU31" s="125">
        <v>16.690000000000001</v>
      </c>
      <c r="HV31" s="125">
        <v>16.61</v>
      </c>
      <c r="HW31" s="125">
        <v>-27</v>
      </c>
      <c r="HX31" s="125">
        <v>-27.1</v>
      </c>
      <c r="HY31" s="125">
        <v>-1.4054</v>
      </c>
      <c r="HZ31" s="125">
        <v>11.76</v>
      </c>
      <c r="IA31" s="125">
        <v>69.237899999999996</v>
      </c>
      <c r="IB31" s="125">
        <v>20.867599999999999</v>
      </c>
      <c r="IC31" s="125">
        <v>21.4968</v>
      </c>
      <c r="ID31" s="125">
        <v>-14</v>
      </c>
      <c r="IE31" s="125">
        <v>-39.700000000000003</v>
      </c>
      <c r="IF31" s="125">
        <v>-10.9</v>
      </c>
      <c r="IG31" s="125">
        <v>-11.5</v>
      </c>
      <c r="IH31" s="124"/>
      <c r="II31" s="124"/>
      <c r="IJ31" s="125">
        <v>-155.4179</v>
      </c>
      <c r="IK31" s="125">
        <v>42.916200000000003</v>
      </c>
      <c r="IL31" s="125">
        <v>-236.42429999999999</v>
      </c>
      <c r="IM31" s="125">
        <v>-35.532899999999998</v>
      </c>
      <c r="IN31" s="125">
        <v>-27.638300000000001</v>
      </c>
      <c r="IO31" s="125">
        <v>81.361900000000006</v>
      </c>
      <c r="IP31" s="125">
        <v>89.664299999999997</v>
      </c>
      <c r="IQ31" s="125">
        <v>112.2754</v>
      </c>
      <c r="IR31" s="125">
        <v>145.14269999999999</v>
      </c>
      <c r="IS31" s="125">
        <v>5.6703999999999999</v>
      </c>
      <c r="IT31" s="125">
        <v>21.244499999999999</v>
      </c>
      <c r="IU31" s="125">
        <v>20.374700000000001</v>
      </c>
      <c r="IV31" s="125">
        <v>-4.8403</v>
      </c>
      <c r="IW31" s="125">
        <v>115.0134</v>
      </c>
      <c r="IX31" s="125">
        <v>-259.46749999999997</v>
      </c>
      <c r="IY31" s="125">
        <v>-1.0083</v>
      </c>
      <c r="IZ31" s="125">
        <v>3.6343000000000001</v>
      </c>
      <c r="JA31" s="125">
        <v>-2.6697000000000002</v>
      </c>
      <c r="JB31" s="124"/>
      <c r="JC31" s="125">
        <v>-3.36</v>
      </c>
      <c r="JD31" s="125">
        <v>0.57299999999999995</v>
      </c>
      <c r="JE31" s="125">
        <v>0.56699999999999995</v>
      </c>
      <c r="JF31" s="125">
        <v>-0.56000000000000005</v>
      </c>
      <c r="JG31" s="124"/>
      <c r="JH31" s="125">
        <v>-1.8606</v>
      </c>
      <c r="JI31" s="125">
        <v>5.9499999999999997E-2</v>
      </c>
      <c r="JJ31" s="125">
        <v>5.5984999999999996</v>
      </c>
      <c r="JK31" s="125">
        <v>-5.5343999999999998</v>
      </c>
      <c r="JL31" s="125">
        <v>-5.5</v>
      </c>
      <c r="JM31" s="125">
        <v>2.7959999999999998</v>
      </c>
      <c r="JN31" s="125">
        <v>2.5550000000000002</v>
      </c>
      <c r="JO31" s="124"/>
      <c r="JP31" s="124"/>
      <c r="JQ31" s="125">
        <v>6.5190000000000001</v>
      </c>
      <c r="JR31" s="124"/>
      <c r="JS31" s="125">
        <v>5.343</v>
      </c>
      <c r="JT31" s="124"/>
      <c r="JU31" s="125">
        <v>26.2</v>
      </c>
      <c r="JV31" s="125">
        <v>0.8579</v>
      </c>
      <c r="JW31" s="125">
        <v>1.44</v>
      </c>
      <c r="JX31" s="124"/>
      <c r="JY31" s="125">
        <v>-7.8875000000000002</v>
      </c>
      <c r="JZ31" s="125">
        <v>-0.82979999999999998</v>
      </c>
      <c r="KA31" s="125">
        <v>-24.628900000000002</v>
      </c>
      <c r="KB31" s="125">
        <v>-7.7908999999999997</v>
      </c>
      <c r="KC31" s="125">
        <v>-6.0689000000000002</v>
      </c>
      <c r="KD31" s="125">
        <v>-24.260400000000001</v>
      </c>
      <c r="KE31" s="125">
        <v>0</v>
      </c>
      <c r="KF31" s="125">
        <v>-27.5</v>
      </c>
      <c r="KG31" s="125">
        <v>11.4</v>
      </c>
      <c r="KH31" s="125">
        <v>-14.885999999999999</v>
      </c>
      <c r="KI31" s="125">
        <v>-50.944699999999997</v>
      </c>
    </row>
    <row r="32" spans="1:295" ht="18" customHeight="1" x14ac:dyDescent="0.3">
      <c r="A32" s="120" t="s">
        <v>59</v>
      </c>
      <c r="B32" s="120" t="s">
        <v>753</v>
      </c>
      <c r="C32" s="127"/>
      <c r="D32" s="128">
        <v>1.4340999999999999</v>
      </c>
      <c r="E32" s="128">
        <v>-9.0744000000000007</v>
      </c>
      <c r="F32" s="128">
        <v>5.7073</v>
      </c>
      <c r="G32" s="128">
        <v>11.3461</v>
      </c>
      <c r="H32" s="127"/>
      <c r="I32" s="128">
        <v>21.8188</v>
      </c>
      <c r="J32" s="127"/>
      <c r="K32" s="128">
        <v>26.996099999999998</v>
      </c>
      <c r="L32" s="128">
        <v>11.916600000000001</v>
      </c>
      <c r="M32" s="128">
        <v>11.638299999999999</v>
      </c>
      <c r="N32" s="128">
        <v>-17.760000000000002</v>
      </c>
      <c r="O32" s="128">
        <v>-30.8</v>
      </c>
      <c r="P32" s="128">
        <v>8.8000000000000007</v>
      </c>
      <c r="Q32" s="128">
        <v>8.2799999999999994</v>
      </c>
      <c r="R32" s="128">
        <v>-22</v>
      </c>
      <c r="S32" s="128">
        <v>1.4406000000000001</v>
      </c>
      <c r="T32" s="128">
        <v>-6.4886999999999997</v>
      </c>
      <c r="U32" s="128">
        <v>5.9359999999999999</v>
      </c>
      <c r="V32" s="128">
        <v>6.0033000000000003</v>
      </c>
      <c r="W32" s="128">
        <v>10.402799999999999</v>
      </c>
      <c r="X32" s="128">
        <v>1.3632</v>
      </c>
      <c r="Y32" s="128">
        <v>0.10879999999999999</v>
      </c>
      <c r="Z32" s="128">
        <v>2.6949999999999998</v>
      </c>
      <c r="AA32" s="127"/>
      <c r="AB32" s="127"/>
      <c r="AC32" s="128">
        <v>-0.73499999999999999</v>
      </c>
      <c r="AD32" s="128">
        <v>-0.71299999999999997</v>
      </c>
      <c r="AE32" s="128">
        <v>-1.59</v>
      </c>
      <c r="AF32" s="128">
        <v>-2.2200000000000002</v>
      </c>
      <c r="AG32" s="128">
        <v>2.2000000000000002</v>
      </c>
      <c r="AH32" s="128">
        <v>-0.81899999999999995</v>
      </c>
      <c r="AI32" s="128">
        <v>0.436</v>
      </c>
      <c r="AJ32" s="128">
        <v>-14.22</v>
      </c>
      <c r="AK32" s="128">
        <v>-14.14</v>
      </c>
      <c r="AL32" s="128">
        <v>-10</v>
      </c>
      <c r="AM32" s="128">
        <v>-6.08</v>
      </c>
      <c r="AN32" s="128">
        <v>-6.48</v>
      </c>
      <c r="AO32" s="128">
        <v>5.9802</v>
      </c>
      <c r="AP32" s="128">
        <v>3.8071000000000002</v>
      </c>
      <c r="AQ32" s="128">
        <v>23.787800000000001</v>
      </c>
      <c r="AR32" s="128">
        <v>28.1968</v>
      </c>
      <c r="AS32" s="128">
        <v>-12.1776</v>
      </c>
      <c r="AT32" s="128">
        <v>-6.0282</v>
      </c>
      <c r="AU32" s="128">
        <v>-5.6158999999999999</v>
      </c>
      <c r="AV32" s="128">
        <v>14.484400000000001</v>
      </c>
      <c r="AW32" s="128">
        <v>14.3719</v>
      </c>
      <c r="AX32" s="128">
        <v>-12.0563</v>
      </c>
      <c r="AY32" s="128">
        <v>-8.9753000000000007</v>
      </c>
      <c r="AZ32" s="128">
        <v>4.3522999999999996</v>
      </c>
      <c r="BA32" s="128">
        <v>24.3459</v>
      </c>
      <c r="BB32" s="128">
        <v>52.4557</v>
      </c>
      <c r="BC32" s="128">
        <v>10.871600000000001</v>
      </c>
      <c r="BD32" s="128">
        <v>-6.7</v>
      </c>
      <c r="BE32" s="128">
        <v>-7</v>
      </c>
      <c r="BF32" s="128">
        <v>-25.6983</v>
      </c>
      <c r="BG32" s="128">
        <v>-24.797000000000001</v>
      </c>
      <c r="BH32" s="128">
        <v>-4.2897999999999996</v>
      </c>
      <c r="BI32" s="127"/>
      <c r="BJ32" s="128">
        <v>18.535699999999999</v>
      </c>
      <c r="BK32" s="128">
        <v>8.5065000000000008</v>
      </c>
      <c r="BL32" s="128">
        <v>3.4007999999999998</v>
      </c>
      <c r="BM32" s="128">
        <v>2.3898999999999999</v>
      </c>
      <c r="BN32" s="128">
        <v>-116.3365</v>
      </c>
      <c r="BO32" s="128">
        <v>110.477</v>
      </c>
      <c r="BP32" s="128">
        <v>109.5919</v>
      </c>
      <c r="BQ32" s="128">
        <v>18.177299999999999</v>
      </c>
      <c r="BR32" s="128">
        <v>-12.596399999999999</v>
      </c>
      <c r="BS32" s="127"/>
      <c r="BT32" s="127"/>
      <c r="BU32" s="127"/>
      <c r="BV32" s="128">
        <v>34.8386</v>
      </c>
      <c r="BW32" s="128">
        <v>11.61</v>
      </c>
      <c r="BX32" s="128">
        <v>3.34</v>
      </c>
      <c r="BY32" s="128">
        <v>-1.74</v>
      </c>
      <c r="BZ32" s="128">
        <v>7.16</v>
      </c>
      <c r="CA32" s="128">
        <v>-31.877600000000001</v>
      </c>
      <c r="CB32" s="128">
        <v>-32.547400000000003</v>
      </c>
      <c r="CC32" s="128">
        <v>38.332599999999999</v>
      </c>
      <c r="CD32" s="128">
        <v>37.2545</v>
      </c>
      <c r="CE32" s="128">
        <v>-1.9086000000000001</v>
      </c>
      <c r="CF32" s="128">
        <v>17.087700000000002</v>
      </c>
      <c r="CG32" s="128">
        <v>17.419</v>
      </c>
      <c r="CH32" s="128">
        <v>19.570799999999998</v>
      </c>
      <c r="CI32" s="127"/>
      <c r="CJ32" s="127"/>
      <c r="CK32" s="127"/>
      <c r="CL32" s="128">
        <v>26</v>
      </c>
      <c r="CM32" s="128">
        <v>21.8</v>
      </c>
      <c r="CN32" s="128">
        <v>-3.4</v>
      </c>
      <c r="CO32" s="128">
        <v>53.098399999999998</v>
      </c>
      <c r="CP32" s="128">
        <v>52.913400000000003</v>
      </c>
      <c r="CQ32" s="128">
        <v>50.647799999999997</v>
      </c>
      <c r="CR32" s="128">
        <v>107.93689999999999</v>
      </c>
      <c r="CS32" s="128">
        <v>108.7316</v>
      </c>
      <c r="CT32" s="128">
        <v>-26.560199999999998</v>
      </c>
      <c r="CU32" s="128">
        <v>-99.341999999999999</v>
      </c>
      <c r="CV32" s="128">
        <v>-20.331499999999998</v>
      </c>
      <c r="CW32" s="128">
        <v>3.2772999999999999</v>
      </c>
      <c r="CX32" s="128">
        <v>26.44</v>
      </c>
      <c r="CY32" s="128">
        <v>10.65</v>
      </c>
      <c r="CZ32" s="128">
        <v>12.036099999999999</v>
      </c>
      <c r="DA32" s="128">
        <v>12.014799999999999</v>
      </c>
      <c r="DB32" s="128">
        <v>-11.62</v>
      </c>
      <c r="DC32" s="127"/>
      <c r="DD32" s="127"/>
      <c r="DE32" s="127"/>
      <c r="DF32" s="128">
        <v>25.2196</v>
      </c>
      <c r="DG32" s="127"/>
      <c r="DH32" s="128">
        <v>-6.0514999999999999</v>
      </c>
      <c r="DI32" s="128">
        <v>-9.4</v>
      </c>
      <c r="DJ32" s="128">
        <v>-8.8000000000000007</v>
      </c>
      <c r="DK32" s="128">
        <v>-1.7114</v>
      </c>
      <c r="DL32" s="128">
        <v>6.3640999999999996</v>
      </c>
      <c r="DM32" s="128">
        <v>12.7798</v>
      </c>
      <c r="DN32" s="128">
        <v>15.7773</v>
      </c>
      <c r="DO32" s="128">
        <v>6.84</v>
      </c>
      <c r="DP32" s="128">
        <v>-2.89</v>
      </c>
      <c r="DQ32" s="128">
        <v>12.1675</v>
      </c>
      <c r="DR32" s="128">
        <v>-23.711300000000001</v>
      </c>
      <c r="DS32" s="128">
        <v>-13.17</v>
      </c>
      <c r="DT32" s="127"/>
      <c r="DU32" s="128">
        <v>22.94</v>
      </c>
      <c r="DV32" s="128">
        <v>27.66</v>
      </c>
      <c r="DW32" s="128">
        <v>-20.8</v>
      </c>
      <c r="DX32" s="128">
        <v>-10.690899999999999</v>
      </c>
      <c r="DY32" s="128">
        <v>-51.641599999999997</v>
      </c>
      <c r="DZ32" s="127"/>
      <c r="EA32" s="128">
        <v>43.308599999999998</v>
      </c>
      <c r="EB32" s="128">
        <v>16.5459</v>
      </c>
      <c r="EC32" s="128">
        <v>4.0114000000000001</v>
      </c>
      <c r="ED32" s="128">
        <v>4.7271999999999998</v>
      </c>
      <c r="EE32" s="128">
        <v>-17.493300000000001</v>
      </c>
      <c r="EF32" s="128">
        <v>-23.3444</v>
      </c>
      <c r="EG32" s="128">
        <v>-11.791</v>
      </c>
      <c r="EH32" s="128">
        <v>-70.963999999999999</v>
      </c>
      <c r="EI32" s="128">
        <v>-83.543800000000005</v>
      </c>
      <c r="EJ32" s="127"/>
      <c r="EK32" s="128">
        <v>-13.9361</v>
      </c>
      <c r="EL32" s="128">
        <v>-12.9208</v>
      </c>
      <c r="EM32" s="128">
        <v>22.6235</v>
      </c>
      <c r="EN32" s="128">
        <v>-16.338899999999999</v>
      </c>
      <c r="EO32" s="127"/>
      <c r="EP32" s="128">
        <v>10.256</v>
      </c>
      <c r="EQ32" s="128">
        <v>-27.908100000000001</v>
      </c>
      <c r="ER32" s="128">
        <v>-27.6233</v>
      </c>
      <c r="ES32" s="128">
        <v>12.093400000000001</v>
      </c>
      <c r="ET32" s="128">
        <v>0</v>
      </c>
      <c r="EU32" s="128">
        <v>-20.89</v>
      </c>
      <c r="EV32" s="128">
        <v>0</v>
      </c>
      <c r="EW32" s="128">
        <v>5.5228000000000002</v>
      </c>
      <c r="EX32" s="128">
        <v>-32.086100000000002</v>
      </c>
      <c r="EY32" s="128">
        <v>-9.1266999999999996</v>
      </c>
      <c r="EZ32" s="128">
        <v>-9.4181000000000008</v>
      </c>
      <c r="FA32" s="128">
        <v>6.6928999999999998</v>
      </c>
      <c r="FB32" s="128">
        <v>11.1723</v>
      </c>
      <c r="FC32" s="128">
        <v>-24.346399999999999</v>
      </c>
      <c r="FD32" s="128">
        <v>5.5909000000000004</v>
      </c>
      <c r="FE32" s="127"/>
      <c r="FF32" s="128">
        <v>5.3075999999999999</v>
      </c>
      <c r="FG32" s="128">
        <v>2.9973000000000001</v>
      </c>
      <c r="FH32" s="128">
        <v>2.4342999999999999</v>
      </c>
      <c r="FI32" s="128">
        <v>0</v>
      </c>
      <c r="FJ32" s="128">
        <v>19.759799999999998</v>
      </c>
      <c r="FK32" s="128">
        <v>20.094799999999999</v>
      </c>
      <c r="FL32" s="128">
        <v>-31.4818</v>
      </c>
      <c r="FM32" s="128">
        <v>34.403300000000002</v>
      </c>
      <c r="FN32" s="127"/>
      <c r="FO32" s="128">
        <v>-13.5793</v>
      </c>
      <c r="FP32" s="127"/>
      <c r="FQ32" s="128">
        <v>25.885400000000001</v>
      </c>
      <c r="FR32" s="128">
        <v>-18.309999999999999</v>
      </c>
      <c r="FS32" s="128">
        <v>-0.79790000000000005</v>
      </c>
      <c r="FT32" s="128">
        <v>0.21809999999999999</v>
      </c>
      <c r="FU32" s="128">
        <v>0</v>
      </c>
      <c r="FV32" s="128">
        <v>0.78</v>
      </c>
      <c r="FW32" s="128">
        <v>-27.087399999999999</v>
      </c>
      <c r="FX32" s="127"/>
      <c r="FY32" s="128">
        <v>1.681</v>
      </c>
      <c r="FZ32" s="128">
        <v>0.86399999999999999</v>
      </c>
      <c r="GA32" s="127"/>
      <c r="GB32" s="128">
        <v>8.0500000000000007</v>
      </c>
      <c r="GC32" s="128">
        <v>-8.8300999999999998</v>
      </c>
      <c r="GD32" s="128">
        <v>-0.90059999999999996</v>
      </c>
      <c r="GE32" s="128">
        <v>-2.57</v>
      </c>
      <c r="GF32" s="128">
        <v>26.175699999999999</v>
      </c>
      <c r="GG32" s="127"/>
      <c r="GH32" s="128">
        <v>29.552700000000002</v>
      </c>
      <c r="GI32" s="128">
        <v>-10.7491</v>
      </c>
      <c r="GJ32" s="128">
        <v>-11.5085</v>
      </c>
      <c r="GK32" s="128">
        <v>2.8864000000000001</v>
      </c>
      <c r="GL32" s="127"/>
      <c r="GM32" s="127"/>
      <c r="GN32" s="128">
        <v>-11.165900000000001</v>
      </c>
      <c r="GO32" s="128">
        <v>-21.489000000000001</v>
      </c>
      <c r="GP32" s="128">
        <v>3.5407999999999999</v>
      </c>
      <c r="GQ32" s="128">
        <v>-23.236799999999999</v>
      </c>
      <c r="GR32" s="128">
        <v>7.5015999999999998</v>
      </c>
      <c r="GS32" s="128">
        <v>8.4888999999999992</v>
      </c>
      <c r="GT32" s="128">
        <v>160.79079999999999</v>
      </c>
      <c r="GU32" s="128">
        <v>-3.5609999999999999</v>
      </c>
      <c r="GV32" s="128">
        <v>-5.4634</v>
      </c>
      <c r="GW32" s="128">
        <v>-11.4034</v>
      </c>
      <c r="GX32" s="128">
        <v>1.3325</v>
      </c>
      <c r="GY32" s="128">
        <v>8.2784999999999993</v>
      </c>
      <c r="GZ32" s="128">
        <v>8.5451999999999995</v>
      </c>
      <c r="HA32" s="128">
        <v>1</v>
      </c>
      <c r="HB32" s="128">
        <v>5.9752000000000001</v>
      </c>
      <c r="HC32" s="128">
        <v>7.8734999999999999</v>
      </c>
      <c r="HD32" s="128">
        <v>13.83</v>
      </c>
      <c r="HE32" s="128">
        <v>-20.386399999999998</v>
      </c>
      <c r="HF32" s="128">
        <v>-17.566400000000002</v>
      </c>
      <c r="HG32" s="128">
        <v>48.734000000000002</v>
      </c>
      <c r="HH32" s="128">
        <v>70.447800000000001</v>
      </c>
      <c r="HI32" s="128">
        <v>8.0549999999999997</v>
      </c>
      <c r="HJ32" s="128">
        <v>8.4189000000000007</v>
      </c>
      <c r="HK32" s="128">
        <v>-8.0520999999999994</v>
      </c>
      <c r="HL32" s="127"/>
      <c r="HM32" s="128">
        <v>-10.917299999999999</v>
      </c>
      <c r="HN32" s="128">
        <v>-12.7372</v>
      </c>
      <c r="HO32" s="127"/>
      <c r="HP32" s="127"/>
      <c r="HQ32" s="128">
        <v>-5.7885</v>
      </c>
      <c r="HR32" s="128">
        <v>-5.6181999999999999</v>
      </c>
      <c r="HS32" s="128">
        <v>-28.1267</v>
      </c>
      <c r="HT32" s="128">
        <v>-27.733799999999999</v>
      </c>
      <c r="HU32" s="128">
        <v>14.54</v>
      </c>
      <c r="HV32" s="128">
        <v>14.47</v>
      </c>
      <c r="HW32" s="128">
        <v>-27.4</v>
      </c>
      <c r="HX32" s="128">
        <v>-27.3</v>
      </c>
      <c r="HY32" s="128">
        <v>-1.1765000000000001</v>
      </c>
      <c r="HZ32" s="128">
        <v>11.36</v>
      </c>
      <c r="IA32" s="128">
        <v>74.097800000000007</v>
      </c>
      <c r="IB32" s="128">
        <v>21.664300000000001</v>
      </c>
      <c r="IC32" s="128">
        <v>21.994900000000001</v>
      </c>
      <c r="ID32" s="128">
        <v>-14.3</v>
      </c>
      <c r="IE32" s="128">
        <v>-40.1</v>
      </c>
      <c r="IF32" s="128">
        <v>-11</v>
      </c>
      <c r="IG32" s="128">
        <v>-11.5</v>
      </c>
      <c r="IH32" s="127"/>
      <c r="II32" s="127"/>
      <c r="IJ32" s="128">
        <v>-158.09880000000001</v>
      </c>
      <c r="IK32" s="128">
        <v>42.162100000000002</v>
      </c>
      <c r="IL32" s="128">
        <v>-235.09630000000001</v>
      </c>
      <c r="IM32" s="128">
        <v>-28.6892</v>
      </c>
      <c r="IN32" s="128">
        <v>-26.453600000000002</v>
      </c>
      <c r="IO32" s="128">
        <v>77.998999999999995</v>
      </c>
      <c r="IP32" s="128">
        <v>90.822000000000003</v>
      </c>
      <c r="IQ32" s="128">
        <v>115.90519999999999</v>
      </c>
      <c r="IR32" s="128">
        <v>139.4803</v>
      </c>
      <c r="IS32" s="128">
        <v>0.72340000000000004</v>
      </c>
      <c r="IT32" s="128">
        <v>20.1035</v>
      </c>
      <c r="IU32" s="128">
        <v>19.531199999999998</v>
      </c>
      <c r="IV32" s="128">
        <v>-3.8654000000000002</v>
      </c>
      <c r="IW32" s="128">
        <v>108.45950000000001</v>
      </c>
      <c r="IX32" s="128">
        <v>-257.24860000000001</v>
      </c>
      <c r="IY32" s="128">
        <v>-4.8025000000000002</v>
      </c>
      <c r="IZ32" s="128">
        <v>7.3057999999999996</v>
      </c>
      <c r="JA32" s="128">
        <v>-2.1545999999999998</v>
      </c>
      <c r="JB32" s="127"/>
      <c r="JC32" s="128">
        <v>-4.4800000000000004</v>
      </c>
      <c r="JD32" s="128">
        <v>0.16900000000000001</v>
      </c>
      <c r="JE32" s="128">
        <v>0.16300000000000001</v>
      </c>
      <c r="JF32" s="128">
        <v>0.4</v>
      </c>
      <c r="JG32" s="127"/>
      <c r="JH32" s="128">
        <v>-2.5146999999999999</v>
      </c>
      <c r="JI32" s="128">
        <v>3.2000000000000001E-2</v>
      </c>
      <c r="JJ32" s="128">
        <v>5.1285999999999996</v>
      </c>
      <c r="JK32" s="128">
        <v>-5.2415000000000003</v>
      </c>
      <c r="JL32" s="128">
        <v>-4.9000000000000004</v>
      </c>
      <c r="JM32" s="128">
        <v>1.353</v>
      </c>
      <c r="JN32" s="128">
        <v>1.33</v>
      </c>
      <c r="JO32" s="128">
        <v>2.5228000000000002</v>
      </c>
      <c r="JP32" s="127"/>
      <c r="JQ32" s="128">
        <v>6.4177</v>
      </c>
      <c r="JR32" s="127"/>
      <c r="JS32" s="128">
        <v>5.3552</v>
      </c>
      <c r="JT32" s="127"/>
      <c r="JU32" s="128">
        <v>27.2</v>
      </c>
      <c r="JV32" s="128">
        <v>0.74170000000000003</v>
      </c>
      <c r="JW32" s="128">
        <v>1.52</v>
      </c>
      <c r="JX32" s="127"/>
      <c r="JY32" s="128">
        <v>-7.6676000000000002</v>
      </c>
      <c r="JZ32" s="128">
        <v>-1.3711</v>
      </c>
      <c r="KA32" s="128">
        <v>-24.496500000000001</v>
      </c>
      <c r="KB32" s="128">
        <v>-7.4946999999999999</v>
      </c>
      <c r="KC32" s="128">
        <v>-6.3719000000000001</v>
      </c>
      <c r="KD32" s="128">
        <v>-23.941800000000001</v>
      </c>
      <c r="KE32" s="128">
        <v>0</v>
      </c>
      <c r="KF32" s="128">
        <v>-28.1</v>
      </c>
      <c r="KG32" s="128">
        <v>11.7</v>
      </c>
      <c r="KH32" s="128">
        <v>-12.392799999999999</v>
      </c>
      <c r="KI32" s="128">
        <v>-49.343899999999998</v>
      </c>
    </row>
    <row r="33" spans="1:295" ht="18" customHeight="1" x14ac:dyDescent="0.3">
      <c r="A33" s="120" t="s">
        <v>59</v>
      </c>
      <c r="B33" s="120" t="s">
        <v>754</v>
      </c>
      <c r="C33" s="121"/>
      <c r="D33" s="122">
        <v>1.3705000000000001</v>
      </c>
      <c r="E33" s="122">
        <v>-8.9176000000000002</v>
      </c>
      <c r="F33" s="122">
        <v>5.4641999999999999</v>
      </c>
      <c r="G33" s="122">
        <v>10.9785</v>
      </c>
      <c r="H33" s="121"/>
      <c r="I33" s="122">
        <v>22.069400000000002</v>
      </c>
      <c r="J33" s="121"/>
      <c r="K33" s="122">
        <v>27.282</v>
      </c>
      <c r="L33" s="122">
        <v>11.8506</v>
      </c>
      <c r="M33" s="122">
        <v>11.5778</v>
      </c>
      <c r="N33" s="122">
        <v>-19.98</v>
      </c>
      <c r="O33" s="122">
        <v>-26.4</v>
      </c>
      <c r="P33" s="122">
        <v>4.4000000000000004</v>
      </c>
      <c r="Q33" s="122">
        <v>5.7960000000000003</v>
      </c>
      <c r="R33" s="122">
        <v>-17.600000000000001</v>
      </c>
      <c r="S33" s="122">
        <v>1.7091000000000001</v>
      </c>
      <c r="T33" s="122">
        <v>-6.3441999999999998</v>
      </c>
      <c r="U33" s="122">
        <v>5.7694999999999999</v>
      </c>
      <c r="V33" s="122">
        <v>5.8052999999999999</v>
      </c>
      <c r="W33" s="122">
        <v>10.023999999999999</v>
      </c>
      <c r="X33" s="122">
        <v>2.0977999999999999</v>
      </c>
      <c r="Y33" s="122">
        <v>5.4899999999999997E-2</v>
      </c>
      <c r="Z33" s="122">
        <v>2.5853000000000002</v>
      </c>
      <c r="AA33" s="121"/>
      <c r="AB33" s="121"/>
      <c r="AC33" s="122">
        <v>-0.82499999999999996</v>
      </c>
      <c r="AD33" s="122">
        <v>-0.82499999999999996</v>
      </c>
      <c r="AE33" s="122">
        <v>-1.8640000000000001</v>
      </c>
      <c r="AF33" s="122">
        <v>-2.2200000000000002</v>
      </c>
      <c r="AG33" s="122">
        <v>-4.4000000000000004</v>
      </c>
      <c r="AH33" s="122">
        <v>-0.86899999999999999</v>
      </c>
      <c r="AI33" s="122">
        <v>0.434</v>
      </c>
      <c r="AJ33" s="122">
        <v>-15.05</v>
      </c>
      <c r="AK33" s="122">
        <v>-15</v>
      </c>
      <c r="AL33" s="122">
        <v>-10</v>
      </c>
      <c r="AM33" s="122">
        <v>-7</v>
      </c>
      <c r="AN33" s="122">
        <v>-7.22</v>
      </c>
      <c r="AO33" s="122">
        <v>4.9366000000000003</v>
      </c>
      <c r="AP33" s="122">
        <v>3.7646000000000002</v>
      </c>
      <c r="AQ33" s="122">
        <v>21.785499999999999</v>
      </c>
      <c r="AR33" s="122">
        <v>26.640499999999999</v>
      </c>
      <c r="AS33" s="122">
        <v>-11.9886</v>
      </c>
      <c r="AT33" s="122">
        <v>-2.8130999999999999</v>
      </c>
      <c r="AU33" s="122">
        <v>-1.8280000000000001</v>
      </c>
      <c r="AV33" s="122">
        <v>25.048500000000001</v>
      </c>
      <c r="AW33" s="122">
        <v>20.520299999999999</v>
      </c>
      <c r="AX33" s="122">
        <v>-12.4582</v>
      </c>
      <c r="AY33" s="122">
        <v>-10.8507</v>
      </c>
      <c r="AZ33" s="122">
        <v>3.1686999999999999</v>
      </c>
      <c r="BA33" s="122">
        <v>22.611000000000001</v>
      </c>
      <c r="BB33" s="122">
        <v>42.4803</v>
      </c>
      <c r="BC33" s="122">
        <v>7.8779000000000003</v>
      </c>
      <c r="BD33" s="122">
        <v>-5.3</v>
      </c>
      <c r="BE33" s="122">
        <v>-5.5</v>
      </c>
      <c r="BF33" s="122">
        <v>-29.8048</v>
      </c>
      <c r="BG33" s="122">
        <v>-29.501000000000001</v>
      </c>
      <c r="BH33" s="122">
        <v>-2.9464000000000001</v>
      </c>
      <c r="BI33" s="121"/>
      <c r="BJ33" s="122">
        <v>11.713100000000001</v>
      </c>
      <c r="BK33" s="122">
        <v>6.4348999999999998</v>
      </c>
      <c r="BL33" s="122">
        <v>3.5926999999999998</v>
      </c>
      <c r="BM33" s="122">
        <v>2.5745</v>
      </c>
      <c r="BN33" s="122">
        <v>-114.7496</v>
      </c>
      <c r="BO33" s="122">
        <v>110.1718</v>
      </c>
      <c r="BP33" s="122">
        <v>109.56140000000001</v>
      </c>
      <c r="BQ33" s="122">
        <v>20.242100000000001</v>
      </c>
      <c r="BR33" s="122">
        <v>-17.258700000000001</v>
      </c>
      <c r="BS33" s="121"/>
      <c r="BT33" s="121"/>
      <c r="BU33" s="121"/>
      <c r="BV33" s="122">
        <v>29.479600000000001</v>
      </c>
      <c r="BW33" s="122">
        <v>9.26</v>
      </c>
      <c r="BX33" s="122">
        <v>8.85</v>
      </c>
      <c r="BY33" s="122">
        <v>-4.37</v>
      </c>
      <c r="BZ33" s="122">
        <v>10.35</v>
      </c>
      <c r="CA33" s="122">
        <v>-32.547400000000003</v>
      </c>
      <c r="CB33" s="122">
        <v>-32.145499999999998</v>
      </c>
      <c r="CC33" s="122">
        <v>38.267600000000002</v>
      </c>
      <c r="CD33" s="122">
        <v>37.8035</v>
      </c>
      <c r="CE33" s="122">
        <v>-1.119</v>
      </c>
      <c r="CF33" s="122">
        <v>14.8904</v>
      </c>
      <c r="CG33" s="122">
        <v>14.4129</v>
      </c>
      <c r="CH33" s="122">
        <v>12.600899999999999</v>
      </c>
      <c r="CI33" s="121"/>
      <c r="CJ33" s="121"/>
      <c r="CK33" s="121"/>
      <c r="CL33" s="122">
        <v>26.1</v>
      </c>
      <c r="CM33" s="122">
        <v>21.7</v>
      </c>
      <c r="CN33" s="122">
        <v>-3.06</v>
      </c>
      <c r="CO33" s="122">
        <v>51.537399999999998</v>
      </c>
      <c r="CP33" s="122">
        <v>51.536999999999999</v>
      </c>
      <c r="CQ33" s="122">
        <v>48.9026</v>
      </c>
      <c r="CR33" s="122">
        <v>107.5514</v>
      </c>
      <c r="CS33" s="122">
        <v>105.9585</v>
      </c>
      <c r="CT33" s="122">
        <v>-20.168700000000001</v>
      </c>
      <c r="CU33" s="122">
        <v>-102.3497</v>
      </c>
      <c r="CV33" s="122">
        <v>-15.324400000000001</v>
      </c>
      <c r="CW33" s="122">
        <v>3.2006000000000001</v>
      </c>
      <c r="CX33" s="122">
        <v>25.33</v>
      </c>
      <c r="CY33" s="122">
        <v>10.36</v>
      </c>
      <c r="CZ33" s="122">
        <v>11.254899999999999</v>
      </c>
      <c r="DA33" s="122">
        <v>11.331200000000001</v>
      </c>
      <c r="DB33" s="122">
        <v>-11.29</v>
      </c>
      <c r="DC33" s="121"/>
      <c r="DD33" s="121"/>
      <c r="DE33" s="121"/>
      <c r="DF33" s="122">
        <v>25.1675</v>
      </c>
      <c r="DG33" s="122">
        <v>0.60919999999999996</v>
      </c>
      <c r="DH33" s="122">
        <v>-5.8520000000000003</v>
      </c>
      <c r="DI33" s="122">
        <v>-6.8</v>
      </c>
      <c r="DJ33" s="122">
        <v>-6.3</v>
      </c>
      <c r="DK33" s="122">
        <v>-1.9762999999999999</v>
      </c>
      <c r="DL33" s="122">
        <v>6.5510999999999999</v>
      </c>
      <c r="DM33" s="122">
        <v>11.833500000000001</v>
      </c>
      <c r="DN33" s="122">
        <v>15.9628</v>
      </c>
      <c r="DO33" s="122">
        <v>7.11</v>
      </c>
      <c r="DP33" s="122">
        <v>-2.72</v>
      </c>
      <c r="DQ33" s="122">
        <v>10.695</v>
      </c>
      <c r="DR33" s="122">
        <v>-24.436399999999999</v>
      </c>
      <c r="DS33" s="122">
        <v>-12.92</v>
      </c>
      <c r="DT33" s="121"/>
      <c r="DU33" s="122">
        <v>21.48</v>
      </c>
      <c r="DV33" s="122">
        <v>25.46</v>
      </c>
      <c r="DW33" s="122">
        <v>-22.2364</v>
      </c>
      <c r="DX33" s="122">
        <v>-10.954499999999999</v>
      </c>
      <c r="DY33" s="122">
        <v>-50.950899999999997</v>
      </c>
      <c r="DZ33" s="121"/>
      <c r="EA33" s="122">
        <v>40.227499999999999</v>
      </c>
      <c r="EB33" s="122">
        <v>15.222799999999999</v>
      </c>
      <c r="EC33" s="122">
        <v>2.8456000000000001</v>
      </c>
      <c r="ED33" s="122">
        <v>2.9207000000000001</v>
      </c>
      <c r="EE33" s="122">
        <v>-18.359400000000001</v>
      </c>
      <c r="EF33" s="122">
        <v>-23.912199999999999</v>
      </c>
      <c r="EG33" s="122">
        <v>-11.855</v>
      </c>
      <c r="EH33" s="122">
        <v>-73.799099999999996</v>
      </c>
      <c r="EI33" s="122">
        <v>-81.918000000000006</v>
      </c>
      <c r="EJ33" s="121"/>
      <c r="EK33" s="122">
        <v>-13.779500000000001</v>
      </c>
      <c r="EL33" s="122">
        <v>-13.0532</v>
      </c>
      <c r="EM33" s="122">
        <v>21.344999999999999</v>
      </c>
      <c r="EN33" s="122">
        <v>-16.278400000000001</v>
      </c>
      <c r="EO33" s="121"/>
      <c r="EP33" s="122">
        <v>8.2080000000000002</v>
      </c>
      <c r="EQ33" s="122">
        <v>-27.346299999999999</v>
      </c>
      <c r="ER33" s="122">
        <v>-27.105599999999999</v>
      </c>
      <c r="ES33" s="122">
        <v>12.490600000000001</v>
      </c>
      <c r="ET33" s="122">
        <v>-12.43</v>
      </c>
      <c r="EU33" s="122">
        <v>-8.34</v>
      </c>
      <c r="EV33" s="122">
        <v>0.1</v>
      </c>
      <c r="EW33" s="122">
        <v>5.4321000000000002</v>
      </c>
      <c r="EX33" s="122">
        <v>-31.8339</v>
      </c>
      <c r="EY33" s="122">
        <v>-8.8969000000000005</v>
      </c>
      <c r="EZ33" s="122">
        <v>-9.2187999999999999</v>
      </c>
      <c r="FA33" s="122">
        <v>7.6170999999999998</v>
      </c>
      <c r="FB33" s="122">
        <v>12.2723</v>
      </c>
      <c r="FC33" s="122">
        <v>-24.057700000000001</v>
      </c>
      <c r="FD33" s="122">
        <v>5.3242000000000003</v>
      </c>
      <c r="FE33" s="121"/>
      <c r="FF33" s="122">
        <v>5.0631000000000004</v>
      </c>
      <c r="FG33" s="122">
        <v>3.3831000000000002</v>
      </c>
      <c r="FH33" s="122">
        <v>3.5053000000000001</v>
      </c>
      <c r="FI33" s="122">
        <v>3.2149000000000001</v>
      </c>
      <c r="FJ33" s="122">
        <v>19.424900000000001</v>
      </c>
      <c r="FK33" s="122">
        <v>19.2575</v>
      </c>
      <c r="FL33" s="122">
        <v>-33.8262</v>
      </c>
      <c r="FM33" s="122">
        <v>34.3705</v>
      </c>
      <c r="FN33" s="121"/>
      <c r="FO33" s="122">
        <v>-16.7913</v>
      </c>
      <c r="FP33" s="121"/>
      <c r="FQ33" s="122">
        <v>26.027000000000001</v>
      </c>
      <c r="FR33" s="122">
        <v>-19.62</v>
      </c>
      <c r="FS33" s="122">
        <v>-0.49759999999999999</v>
      </c>
      <c r="FT33" s="122">
        <v>0.19159999999999999</v>
      </c>
      <c r="FU33" s="122">
        <v>0.04</v>
      </c>
      <c r="FV33" s="122">
        <v>1.81</v>
      </c>
      <c r="FW33" s="122">
        <v>-26.9864</v>
      </c>
      <c r="FX33" s="121"/>
      <c r="FY33" s="122">
        <v>1.734</v>
      </c>
      <c r="FZ33" s="122">
        <v>0.68200000000000005</v>
      </c>
      <c r="GA33" s="121"/>
      <c r="GB33" s="122">
        <v>7.16</v>
      </c>
      <c r="GC33" s="122">
        <v>-2.6987999999999999</v>
      </c>
      <c r="GD33" s="122">
        <v>5.2702999999999998</v>
      </c>
      <c r="GE33" s="122">
        <v>-2.82</v>
      </c>
      <c r="GF33" s="122">
        <v>25.048500000000001</v>
      </c>
      <c r="GG33" s="121"/>
      <c r="GH33" s="122">
        <v>29.393899999999999</v>
      </c>
      <c r="GI33" s="122">
        <v>-9.7967999999999993</v>
      </c>
      <c r="GJ33" s="122">
        <v>-10.6326</v>
      </c>
      <c r="GK33" s="122">
        <v>2.7431999999999999</v>
      </c>
      <c r="GL33" s="121"/>
      <c r="GM33" s="121"/>
      <c r="GN33" s="122">
        <v>-11.5441</v>
      </c>
      <c r="GO33" s="122">
        <v>-18.128</v>
      </c>
      <c r="GP33" s="122">
        <v>2.1598999999999999</v>
      </c>
      <c r="GQ33" s="122">
        <v>-23.869800000000001</v>
      </c>
      <c r="GR33" s="122">
        <v>6.3651</v>
      </c>
      <c r="GS33" s="122">
        <v>7.3864999999999998</v>
      </c>
      <c r="GT33" s="122">
        <v>145.5796</v>
      </c>
      <c r="GU33" s="122">
        <v>-4.8609999999999998</v>
      </c>
      <c r="GV33" s="122">
        <v>-6.6158000000000001</v>
      </c>
      <c r="GW33" s="122">
        <v>-9.7781000000000002</v>
      </c>
      <c r="GX33" s="122">
        <v>1.0906</v>
      </c>
      <c r="GY33" s="122">
        <v>7.9927999999999999</v>
      </c>
      <c r="GZ33" s="122">
        <v>8.2287999999999997</v>
      </c>
      <c r="HA33" s="122">
        <v>0</v>
      </c>
      <c r="HB33" s="122">
        <v>5.9028</v>
      </c>
      <c r="HC33" s="122">
        <v>8.2048000000000005</v>
      </c>
      <c r="HD33" s="122">
        <v>12.99</v>
      </c>
      <c r="HE33" s="122">
        <v>-18.960999999999999</v>
      </c>
      <c r="HF33" s="122">
        <v>-14.8339</v>
      </c>
      <c r="HG33" s="122">
        <v>46.5764</v>
      </c>
      <c r="HH33" s="122">
        <v>72.028000000000006</v>
      </c>
      <c r="HI33" s="122">
        <v>8.6973000000000003</v>
      </c>
      <c r="HJ33" s="122">
        <v>8.2896999999999998</v>
      </c>
      <c r="HK33" s="122">
        <v>-9.1189999999999998</v>
      </c>
      <c r="HL33" s="121"/>
      <c r="HM33" s="122">
        <v>-11.583500000000001</v>
      </c>
      <c r="HN33" s="122">
        <v>-10.7614</v>
      </c>
      <c r="HO33" s="121"/>
      <c r="HP33" s="121"/>
      <c r="HQ33" s="122">
        <v>-4.5030999999999999</v>
      </c>
      <c r="HR33" s="122">
        <v>-4.1844999999999999</v>
      </c>
      <c r="HS33" s="122">
        <v>-26.856400000000001</v>
      </c>
      <c r="HT33" s="122">
        <v>-26.775600000000001</v>
      </c>
      <c r="HU33" s="122">
        <v>15.41</v>
      </c>
      <c r="HV33" s="122">
        <v>15.27</v>
      </c>
      <c r="HW33" s="122">
        <v>-27.7</v>
      </c>
      <c r="HX33" s="122">
        <v>-27.3</v>
      </c>
      <c r="HY33" s="122">
        <v>-1.3174999999999999</v>
      </c>
      <c r="HZ33" s="122">
        <v>10.8</v>
      </c>
      <c r="IA33" s="122">
        <v>59.154800000000002</v>
      </c>
      <c r="IB33" s="122">
        <v>22.762799999999999</v>
      </c>
      <c r="IC33" s="122">
        <v>22.242599999999999</v>
      </c>
      <c r="ID33" s="122">
        <v>-14.7</v>
      </c>
      <c r="IE33" s="122">
        <v>-41.4</v>
      </c>
      <c r="IF33" s="122">
        <v>-12.6</v>
      </c>
      <c r="IG33" s="122">
        <v>-13.1</v>
      </c>
      <c r="IH33" s="121"/>
      <c r="II33" s="121"/>
      <c r="IJ33" s="122">
        <v>-159.55889999999999</v>
      </c>
      <c r="IK33" s="122">
        <v>41.6023</v>
      </c>
      <c r="IL33" s="122">
        <v>-232.62790000000001</v>
      </c>
      <c r="IM33" s="122">
        <v>-29.2973</v>
      </c>
      <c r="IN33" s="122">
        <v>-25.269300000000001</v>
      </c>
      <c r="IO33" s="122">
        <v>75.930999999999997</v>
      </c>
      <c r="IP33" s="122">
        <v>95.087999999999994</v>
      </c>
      <c r="IQ33" s="122">
        <v>110.1044</v>
      </c>
      <c r="IR33" s="122">
        <v>139.1224</v>
      </c>
      <c r="IS33" s="122">
        <v>0.27110000000000001</v>
      </c>
      <c r="IT33" s="122">
        <v>21.955200000000001</v>
      </c>
      <c r="IU33" s="122">
        <v>18.723800000000001</v>
      </c>
      <c r="IV33" s="122">
        <v>-0.99960000000000004</v>
      </c>
      <c r="IW33" s="122">
        <v>108.6563</v>
      </c>
      <c r="IX33" s="122">
        <v>-254.45230000000001</v>
      </c>
      <c r="IY33" s="122">
        <v>-2.0586000000000002</v>
      </c>
      <c r="IZ33" s="122">
        <v>4.0564</v>
      </c>
      <c r="JA33" s="122">
        <v>-2.0838000000000001</v>
      </c>
      <c r="JB33" s="121"/>
      <c r="JC33" s="122">
        <v>-4</v>
      </c>
      <c r="JD33" s="122">
        <v>6.3E-2</v>
      </c>
      <c r="JE33" s="122">
        <v>5.3999999999999999E-2</v>
      </c>
      <c r="JF33" s="122">
        <v>0.16</v>
      </c>
      <c r="JG33" s="121"/>
      <c r="JH33" s="122">
        <v>-2.5918999999999999</v>
      </c>
      <c r="JI33" s="122">
        <v>3.2000000000000001E-2</v>
      </c>
      <c r="JJ33" s="122">
        <v>4.7775999999999996</v>
      </c>
      <c r="JK33" s="122">
        <v>-5.3879999999999999</v>
      </c>
      <c r="JL33" s="122">
        <v>-4.5999999999999996</v>
      </c>
      <c r="JM33" s="122">
        <v>2.08</v>
      </c>
      <c r="JN33" s="122">
        <v>1.61</v>
      </c>
      <c r="JO33" s="121"/>
      <c r="JP33" s="121"/>
      <c r="JQ33" s="122">
        <v>5.3174000000000001</v>
      </c>
      <c r="JR33" s="121"/>
      <c r="JS33" s="122">
        <v>6.4752000000000001</v>
      </c>
      <c r="JT33" s="121"/>
      <c r="JU33" s="122">
        <v>28</v>
      </c>
      <c r="JV33" s="122">
        <v>0.2233</v>
      </c>
      <c r="JW33" s="122">
        <v>1.35</v>
      </c>
      <c r="JX33" s="121"/>
      <c r="JY33" s="122">
        <v>-7.3433000000000002</v>
      </c>
      <c r="JZ33" s="122">
        <v>-1.6914</v>
      </c>
      <c r="KA33" s="122">
        <v>-24.5806</v>
      </c>
      <c r="KB33" s="122">
        <v>-7.4329999999999998</v>
      </c>
      <c r="KC33" s="122">
        <v>-6.1074000000000002</v>
      </c>
      <c r="KD33" s="122">
        <v>-23.7807</v>
      </c>
      <c r="KE33" s="122">
        <v>-2.4567000000000001</v>
      </c>
      <c r="KF33" s="122">
        <v>-29.3</v>
      </c>
      <c r="KG33" s="122">
        <v>13.1</v>
      </c>
      <c r="KH33" s="122">
        <v>-8.6928000000000001</v>
      </c>
      <c r="KI33" s="122">
        <v>-50.247100000000003</v>
      </c>
    </row>
    <row r="34" spans="1:295" ht="18" customHeight="1" x14ac:dyDescent="0.3">
      <c r="A34" s="120" t="s">
        <v>59</v>
      </c>
      <c r="B34" s="120" t="s">
        <v>755</v>
      </c>
      <c r="C34" s="124"/>
      <c r="D34" s="125">
        <v>8.0000000000000002E-3</v>
      </c>
      <c r="E34" s="125">
        <v>-7.3544999999999998</v>
      </c>
      <c r="F34" s="125">
        <v>3.4053</v>
      </c>
      <c r="G34" s="125">
        <v>11.069000000000001</v>
      </c>
      <c r="H34" s="124"/>
      <c r="I34" s="125">
        <v>21.210100000000001</v>
      </c>
      <c r="J34" s="124"/>
      <c r="K34" s="125">
        <v>24.293700000000001</v>
      </c>
      <c r="L34" s="125">
        <v>10.4917</v>
      </c>
      <c r="M34" s="125">
        <v>10.192500000000001</v>
      </c>
      <c r="N34" s="125">
        <v>-17.760000000000002</v>
      </c>
      <c r="O34" s="125">
        <v>-28.6</v>
      </c>
      <c r="P34" s="125">
        <v>4.4000000000000004</v>
      </c>
      <c r="Q34" s="125">
        <v>5.7960000000000003</v>
      </c>
      <c r="R34" s="125">
        <v>-17.600000000000001</v>
      </c>
      <c r="S34" s="125">
        <v>2.4500000000000002</v>
      </c>
      <c r="T34" s="125">
        <v>-4.7900999999999998</v>
      </c>
      <c r="U34" s="125">
        <v>5.6858000000000004</v>
      </c>
      <c r="V34" s="125">
        <v>5.6250999999999998</v>
      </c>
      <c r="W34" s="125">
        <v>9.6423000000000005</v>
      </c>
      <c r="X34" s="125">
        <v>2.3081</v>
      </c>
      <c r="Y34" s="125">
        <v>3.2800000000000003E-2</v>
      </c>
      <c r="Z34" s="125">
        <v>2.746</v>
      </c>
      <c r="AA34" s="124"/>
      <c r="AB34" s="124"/>
      <c r="AC34" s="125">
        <v>-0.91100000000000003</v>
      </c>
      <c r="AD34" s="125">
        <v>-0.89</v>
      </c>
      <c r="AE34" s="125">
        <v>-2.5310000000000001</v>
      </c>
      <c r="AF34" s="125">
        <v>-2.2200000000000002</v>
      </c>
      <c r="AG34" s="125">
        <v>-4.4000000000000004</v>
      </c>
      <c r="AH34" s="125">
        <v>-1.143</v>
      </c>
      <c r="AI34" s="125">
        <v>0.41199999999999998</v>
      </c>
      <c r="AJ34" s="125">
        <v>-15.21</v>
      </c>
      <c r="AK34" s="125">
        <v>-15.1</v>
      </c>
      <c r="AL34" s="124"/>
      <c r="AM34" s="125">
        <v>-7.53</v>
      </c>
      <c r="AN34" s="125">
        <v>-7.54</v>
      </c>
      <c r="AO34" s="125">
        <v>4.8644999999999996</v>
      </c>
      <c r="AP34" s="125">
        <v>3.7195</v>
      </c>
      <c r="AQ34" s="125">
        <v>22.183</v>
      </c>
      <c r="AR34" s="125">
        <v>26.1206</v>
      </c>
      <c r="AS34" s="125">
        <v>-9.1579999999999995</v>
      </c>
      <c r="AT34" s="125">
        <v>-2.2772999999999999</v>
      </c>
      <c r="AU34" s="125">
        <v>-2.2366999999999999</v>
      </c>
      <c r="AV34" s="125">
        <v>16.6205</v>
      </c>
      <c r="AW34" s="125">
        <v>14.3346</v>
      </c>
      <c r="AX34" s="125">
        <v>-12.0563</v>
      </c>
      <c r="AY34" s="125">
        <v>-8.9753000000000007</v>
      </c>
      <c r="AZ34" s="125">
        <v>4.3522999999999996</v>
      </c>
      <c r="BA34" s="125">
        <v>23.067299999999999</v>
      </c>
      <c r="BB34" s="125">
        <v>41.790199999999999</v>
      </c>
      <c r="BC34" s="125">
        <v>8.0142000000000007</v>
      </c>
      <c r="BD34" s="125">
        <v>-5.4</v>
      </c>
      <c r="BE34" s="125">
        <v>-5.7</v>
      </c>
      <c r="BF34" s="125">
        <v>-30.190100000000001</v>
      </c>
      <c r="BG34" s="125">
        <v>-29.879100000000001</v>
      </c>
      <c r="BH34" s="125">
        <v>-2.9148999999999998</v>
      </c>
      <c r="BI34" s="124"/>
      <c r="BJ34" s="125">
        <v>12.0749</v>
      </c>
      <c r="BK34" s="125">
        <v>6.6148999999999996</v>
      </c>
      <c r="BL34" s="125">
        <v>3.5301999999999998</v>
      </c>
      <c r="BM34" s="125">
        <v>2.4647999999999999</v>
      </c>
      <c r="BN34" s="125">
        <v>-127.4147</v>
      </c>
      <c r="BO34" s="125">
        <v>110.5685</v>
      </c>
      <c r="BP34" s="125">
        <v>109.86660000000001</v>
      </c>
      <c r="BQ34" s="125">
        <v>29.954599999999999</v>
      </c>
      <c r="BR34" s="125">
        <v>-24.853200000000001</v>
      </c>
      <c r="BS34" s="124"/>
      <c r="BT34" s="124"/>
      <c r="BU34" s="124"/>
      <c r="BV34" s="125">
        <v>26.395900000000001</v>
      </c>
      <c r="BW34" s="125">
        <v>8.39</v>
      </c>
      <c r="BX34" s="125">
        <v>7.8</v>
      </c>
      <c r="BY34" s="125">
        <v>-5.88</v>
      </c>
      <c r="BZ34" s="125">
        <v>9.3800000000000008</v>
      </c>
      <c r="CA34" s="125">
        <v>-32.815300000000001</v>
      </c>
      <c r="CB34" s="125">
        <v>-32.279499999999999</v>
      </c>
      <c r="CC34" s="125">
        <v>38.930100000000003</v>
      </c>
      <c r="CD34" s="125">
        <v>38.729700000000001</v>
      </c>
      <c r="CE34" s="125">
        <v>-0.5292</v>
      </c>
      <c r="CF34" s="125">
        <v>15.402900000000001</v>
      </c>
      <c r="CG34" s="125">
        <v>16.395399999999999</v>
      </c>
      <c r="CH34" s="125">
        <v>10.738099999999999</v>
      </c>
      <c r="CI34" s="124"/>
      <c r="CJ34" s="124"/>
      <c r="CK34" s="124"/>
      <c r="CL34" s="125">
        <v>25.4</v>
      </c>
      <c r="CM34" s="125">
        <v>21.1</v>
      </c>
      <c r="CN34" s="125">
        <v>-3.08</v>
      </c>
      <c r="CO34" s="125">
        <v>50.413200000000003</v>
      </c>
      <c r="CP34" s="125">
        <v>51.187600000000003</v>
      </c>
      <c r="CQ34" s="125">
        <v>47.766399999999997</v>
      </c>
      <c r="CR34" s="125">
        <v>111.6028</v>
      </c>
      <c r="CS34" s="125">
        <v>111.1148</v>
      </c>
      <c r="CT34" s="125">
        <v>-21.7866</v>
      </c>
      <c r="CU34" s="125">
        <v>-104.50830000000001</v>
      </c>
      <c r="CV34" s="125">
        <v>-17.0992</v>
      </c>
      <c r="CW34" s="125">
        <v>3.0486</v>
      </c>
      <c r="CX34" s="125">
        <v>23.92</v>
      </c>
      <c r="CY34" s="125">
        <v>9.48</v>
      </c>
      <c r="CZ34" s="125">
        <v>11.098599999999999</v>
      </c>
      <c r="DA34" s="125">
        <v>11.233499999999999</v>
      </c>
      <c r="DB34" s="125">
        <v>-11.05</v>
      </c>
      <c r="DC34" s="124"/>
      <c r="DD34" s="124"/>
      <c r="DE34" s="124"/>
      <c r="DF34" s="125">
        <v>26.613499999999998</v>
      </c>
      <c r="DG34" s="125">
        <v>0.61609999999999998</v>
      </c>
      <c r="DH34" s="125">
        <v>-5.6966999999999999</v>
      </c>
      <c r="DI34" s="125">
        <v>-5.3</v>
      </c>
      <c r="DJ34" s="125">
        <v>-4.3</v>
      </c>
      <c r="DK34" s="125">
        <v>-2.1472000000000002</v>
      </c>
      <c r="DL34" s="125">
        <v>6.5510999999999999</v>
      </c>
      <c r="DM34" s="125">
        <v>11.045</v>
      </c>
      <c r="DN34" s="125">
        <v>15.9628</v>
      </c>
      <c r="DO34" s="125">
        <v>7.05</v>
      </c>
      <c r="DP34" s="125">
        <v>-2.27</v>
      </c>
      <c r="DQ34" s="125">
        <v>10.8965</v>
      </c>
      <c r="DR34" s="125">
        <v>-26.551500000000001</v>
      </c>
      <c r="DS34" s="125">
        <v>-13.05</v>
      </c>
      <c r="DT34" s="124"/>
      <c r="DU34" s="125">
        <v>21.41</v>
      </c>
      <c r="DV34" s="125">
        <v>24.87</v>
      </c>
      <c r="DW34" s="125">
        <v>-25.127300000000002</v>
      </c>
      <c r="DX34" s="125">
        <v>-11.8727</v>
      </c>
      <c r="DY34" s="125">
        <v>-52.9739</v>
      </c>
      <c r="DZ34" s="124"/>
      <c r="EA34" s="125">
        <v>35.2346</v>
      </c>
      <c r="EB34" s="125">
        <v>10.0839</v>
      </c>
      <c r="EC34" s="125">
        <v>-0.75390000000000001</v>
      </c>
      <c r="ED34" s="125">
        <v>-1.4886999999999999</v>
      </c>
      <c r="EE34" s="125">
        <v>-12.6373</v>
      </c>
      <c r="EF34" s="125">
        <v>-19.276</v>
      </c>
      <c r="EG34" s="125">
        <v>-11.404999999999999</v>
      </c>
      <c r="EH34" s="125">
        <v>-85.133700000000005</v>
      </c>
      <c r="EI34" s="125">
        <v>-77.6006</v>
      </c>
      <c r="EJ34" s="124"/>
      <c r="EK34" s="125">
        <v>-12.438499999999999</v>
      </c>
      <c r="EL34" s="125">
        <v>-12.1317</v>
      </c>
      <c r="EM34" s="125">
        <v>18.180199999999999</v>
      </c>
      <c r="EN34" s="125">
        <v>-19.4665</v>
      </c>
      <c r="EO34" s="124"/>
      <c r="EP34" s="125">
        <v>17.423999999999999</v>
      </c>
      <c r="EQ34" s="125">
        <v>-28.368500000000001</v>
      </c>
      <c r="ER34" s="125">
        <v>-27.8812</v>
      </c>
      <c r="ES34" s="125">
        <v>12.7325</v>
      </c>
      <c r="ET34" s="125">
        <v>0</v>
      </c>
      <c r="EU34" s="125">
        <v>-20.09</v>
      </c>
      <c r="EV34" s="125">
        <v>1.8</v>
      </c>
      <c r="EW34" s="125">
        <v>5.1703999999999999</v>
      </c>
      <c r="EX34" s="125">
        <v>-36.755000000000003</v>
      </c>
      <c r="EY34" s="125">
        <v>-10.334300000000001</v>
      </c>
      <c r="EZ34" s="125">
        <v>-10.305199999999999</v>
      </c>
      <c r="FA34" s="125">
        <v>9.2141999999999999</v>
      </c>
      <c r="FB34" s="125">
        <v>12.966799999999999</v>
      </c>
      <c r="FC34" s="125">
        <v>-25.4316</v>
      </c>
      <c r="FD34" s="125">
        <v>6.0171000000000001</v>
      </c>
      <c r="FE34" s="124"/>
      <c r="FF34" s="125">
        <v>5.6749999999999998</v>
      </c>
      <c r="FG34" s="125">
        <v>3.7871000000000001</v>
      </c>
      <c r="FH34" s="125">
        <v>3.7193000000000001</v>
      </c>
      <c r="FI34" s="125">
        <v>3.1196999999999999</v>
      </c>
      <c r="FJ34" s="125">
        <v>19.759799999999998</v>
      </c>
      <c r="FK34" s="125">
        <v>20.094799999999999</v>
      </c>
      <c r="FL34" s="125">
        <v>-31.4818</v>
      </c>
      <c r="FM34" s="125">
        <v>35.9101</v>
      </c>
      <c r="FN34" s="124"/>
      <c r="FO34" s="125">
        <v>-16.817799999999998</v>
      </c>
      <c r="FP34" s="124"/>
      <c r="FQ34" s="125">
        <v>24.674399999999999</v>
      </c>
      <c r="FR34" s="125">
        <v>-20.36</v>
      </c>
      <c r="FS34" s="125">
        <v>-1.5247999999999999</v>
      </c>
      <c r="FT34" s="125">
        <v>0.20069999999999999</v>
      </c>
      <c r="FU34" s="125">
        <v>0.7</v>
      </c>
      <c r="FV34" s="125">
        <v>2.0299999999999998</v>
      </c>
      <c r="FW34" s="125">
        <v>-22.862100000000002</v>
      </c>
      <c r="FX34" s="124"/>
      <c r="FY34" s="125">
        <v>1.605</v>
      </c>
      <c r="FZ34" s="125">
        <v>0.95</v>
      </c>
      <c r="GA34" s="124"/>
      <c r="GB34" s="125">
        <v>7.04</v>
      </c>
      <c r="GC34" s="125">
        <v>-4.0663</v>
      </c>
      <c r="GD34" s="125">
        <v>3.7915999999999999</v>
      </c>
      <c r="GE34" s="125">
        <v>-3.23</v>
      </c>
      <c r="GF34" s="125">
        <v>23.924399999999999</v>
      </c>
      <c r="GG34" s="124"/>
      <c r="GH34" s="125">
        <v>28.222100000000001</v>
      </c>
      <c r="GI34" s="125">
        <v>-9.9504000000000001</v>
      </c>
      <c r="GJ34" s="125">
        <v>-10.715</v>
      </c>
      <c r="GK34" s="125">
        <v>2.6276999999999999</v>
      </c>
      <c r="GL34" s="124"/>
      <c r="GM34" s="124"/>
      <c r="GN34" s="125">
        <v>-11.7461</v>
      </c>
      <c r="GO34" s="125">
        <v>-17.974799999999998</v>
      </c>
      <c r="GP34" s="125">
        <v>1.8167</v>
      </c>
      <c r="GQ34" s="125">
        <v>-23.986899999999999</v>
      </c>
      <c r="GR34" s="125">
        <v>8.0875000000000004</v>
      </c>
      <c r="GS34" s="125">
        <v>7.2244000000000002</v>
      </c>
      <c r="GT34" s="125">
        <v>142.98140000000001</v>
      </c>
      <c r="GU34" s="125">
        <v>-4.9871999999999996</v>
      </c>
      <c r="GV34" s="125">
        <v>-5.0788000000000002</v>
      </c>
      <c r="GW34" s="125">
        <v>-10.8956</v>
      </c>
      <c r="GX34" s="125">
        <v>1.4722</v>
      </c>
      <c r="GY34" s="125">
        <v>7.6924999999999999</v>
      </c>
      <c r="GZ34" s="125">
        <v>7.7453000000000003</v>
      </c>
      <c r="HA34" s="125">
        <v>0.94769999999999999</v>
      </c>
      <c r="HB34" s="125">
        <v>6.3151999999999999</v>
      </c>
      <c r="HC34" s="125">
        <v>7.5852000000000004</v>
      </c>
      <c r="HD34" s="125">
        <v>13.41</v>
      </c>
      <c r="HE34" s="125">
        <v>-19.864000000000001</v>
      </c>
      <c r="HF34" s="125">
        <v>-22.727499999999999</v>
      </c>
      <c r="HG34" s="125">
        <v>44.683300000000003</v>
      </c>
      <c r="HH34" s="125">
        <v>81.573099999999997</v>
      </c>
      <c r="HI34" s="125">
        <v>5.7949000000000002</v>
      </c>
      <c r="HJ34" s="125">
        <v>5.0450999999999997</v>
      </c>
      <c r="HK34" s="125">
        <v>-8.1035000000000004</v>
      </c>
      <c r="HL34" s="124"/>
      <c r="HM34" s="125">
        <v>-10.0625</v>
      </c>
      <c r="HN34" s="125">
        <v>-11.0989</v>
      </c>
      <c r="HO34" s="124"/>
      <c r="HP34" s="124"/>
      <c r="HQ34" s="125">
        <v>-4.0690999999999997</v>
      </c>
      <c r="HR34" s="125">
        <v>-3.9098000000000002</v>
      </c>
      <c r="HS34" s="125">
        <v>-25.3935</v>
      </c>
      <c r="HT34" s="125">
        <v>-24.9039</v>
      </c>
      <c r="HU34" s="125">
        <v>15.38</v>
      </c>
      <c r="HV34" s="125">
        <v>15.35</v>
      </c>
      <c r="HW34" s="125">
        <v>-29.9</v>
      </c>
      <c r="HX34" s="125">
        <v>-29.9</v>
      </c>
      <c r="HY34" s="125">
        <v>-1.387</v>
      </c>
      <c r="HZ34" s="125">
        <v>10.64</v>
      </c>
      <c r="IA34" s="125">
        <v>56.835900000000002</v>
      </c>
      <c r="IB34" s="125">
        <v>25.819800000000001</v>
      </c>
      <c r="IC34" s="125">
        <v>25.599900000000002</v>
      </c>
      <c r="ID34" s="125">
        <v>-14.9</v>
      </c>
      <c r="IE34" s="125">
        <v>-42.3</v>
      </c>
      <c r="IF34" s="125">
        <v>-13</v>
      </c>
      <c r="IG34" s="125">
        <v>-13.6</v>
      </c>
      <c r="IH34" s="124"/>
      <c r="II34" s="124"/>
      <c r="IJ34" s="125">
        <v>-165.5812</v>
      </c>
      <c r="IK34" s="125">
        <v>43.258499999999998</v>
      </c>
      <c r="IL34" s="125">
        <v>-230.2688</v>
      </c>
      <c r="IM34" s="125">
        <v>-28.563400000000001</v>
      </c>
      <c r="IN34" s="125">
        <v>-26.986499999999999</v>
      </c>
      <c r="IO34" s="125">
        <v>77.558400000000006</v>
      </c>
      <c r="IP34" s="125">
        <v>97.617400000000004</v>
      </c>
      <c r="IQ34" s="125">
        <v>112.93129999999999</v>
      </c>
      <c r="IR34" s="125">
        <v>138.26580000000001</v>
      </c>
      <c r="IS34" s="125">
        <v>-0.76619999999999999</v>
      </c>
      <c r="IT34" s="125">
        <v>17.665900000000001</v>
      </c>
      <c r="IU34" s="125">
        <v>13.978199999999999</v>
      </c>
      <c r="IV34" s="125">
        <v>1.8004</v>
      </c>
      <c r="IW34" s="125">
        <v>106.4832</v>
      </c>
      <c r="IX34" s="125">
        <v>-251.10429999999999</v>
      </c>
      <c r="IY34" s="125">
        <v>-0.34960000000000002</v>
      </c>
      <c r="IZ34" s="125">
        <v>2.3938999999999999</v>
      </c>
      <c r="JA34" s="124"/>
      <c r="JB34" s="124"/>
      <c r="JC34" s="125">
        <v>-5.68</v>
      </c>
      <c r="JD34" s="125">
        <v>3.5000000000000003E-2</v>
      </c>
      <c r="JE34" s="125">
        <v>2.3E-2</v>
      </c>
      <c r="JF34" s="125">
        <v>1.76</v>
      </c>
      <c r="JG34" s="124"/>
      <c r="JH34" s="125">
        <v>-3.9683000000000002</v>
      </c>
      <c r="JI34" s="125">
        <v>5.9499999999999997E-2</v>
      </c>
      <c r="JJ34" s="125">
        <v>5.7145000000000001</v>
      </c>
      <c r="JK34" s="125">
        <v>-5.2140000000000004</v>
      </c>
      <c r="JL34" s="125">
        <v>-6.2</v>
      </c>
      <c r="JM34" s="125">
        <v>0.82099999999999995</v>
      </c>
      <c r="JN34" s="125">
        <v>-9.2999999999999999E-2</v>
      </c>
      <c r="JO34" s="124"/>
      <c r="JP34" s="124"/>
      <c r="JQ34" s="125">
        <v>6.0785999999999998</v>
      </c>
      <c r="JR34" s="124"/>
      <c r="JS34" s="125">
        <v>6.2206999999999999</v>
      </c>
      <c r="JT34" s="124"/>
      <c r="JU34" s="125">
        <v>28.8</v>
      </c>
      <c r="JV34" s="125">
        <v>0.28520000000000001</v>
      </c>
      <c r="JW34" s="125">
        <v>1.33</v>
      </c>
      <c r="JX34" s="124"/>
      <c r="JY34" s="125">
        <v>-6.8011999999999997</v>
      </c>
      <c r="JZ34" s="125">
        <v>-2.1863999999999999</v>
      </c>
      <c r="KA34" s="125">
        <v>-24.832699999999999</v>
      </c>
      <c r="KB34" s="125">
        <v>-5.8769999999999998</v>
      </c>
      <c r="KC34" s="125">
        <v>-4.8348000000000004</v>
      </c>
      <c r="KD34" s="125">
        <v>-24.5337</v>
      </c>
      <c r="KE34" s="125">
        <v>-1.9359</v>
      </c>
      <c r="KF34" s="125">
        <v>-31</v>
      </c>
      <c r="KG34" s="125">
        <v>13.7</v>
      </c>
      <c r="KH34" s="125">
        <v>-8.4527999999999999</v>
      </c>
      <c r="KI34" s="125">
        <v>-52.613599999999998</v>
      </c>
    </row>
    <row r="35" spans="1:295" ht="18" customHeight="1" x14ac:dyDescent="0.3">
      <c r="A35" s="120" t="s">
        <v>59</v>
      </c>
      <c r="B35" s="120" t="s">
        <v>756</v>
      </c>
      <c r="C35" s="124"/>
      <c r="D35" s="125">
        <v>-5.5399999999999998E-2</v>
      </c>
      <c r="E35" s="125">
        <v>-7.3959999999999999</v>
      </c>
      <c r="F35" s="125">
        <v>2.8921000000000001</v>
      </c>
      <c r="G35" s="125">
        <v>10.938499999999999</v>
      </c>
      <c r="H35" s="124"/>
      <c r="I35" s="125">
        <v>20.3963</v>
      </c>
      <c r="J35" s="124"/>
      <c r="K35" s="125">
        <v>22.334099999999999</v>
      </c>
      <c r="L35" s="125">
        <v>9.5287000000000006</v>
      </c>
      <c r="M35" s="125">
        <v>9.1815999999999995</v>
      </c>
      <c r="N35" s="125">
        <v>-17.760000000000002</v>
      </c>
      <c r="O35" s="125">
        <v>-28.6</v>
      </c>
      <c r="P35" s="125">
        <v>4.4000000000000004</v>
      </c>
      <c r="Q35" s="125">
        <v>6.6239999999999997</v>
      </c>
      <c r="R35" s="125">
        <v>-19.8</v>
      </c>
      <c r="S35" s="125">
        <v>2.3694000000000002</v>
      </c>
      <c r="T35" s="125">
        <v>-2.1581000000000001</v>
      </c>
      <c r="U35" s="125">
        <v>5.8926999999999996</v>
      </c>
      <c r="V35" s="125">
        <v>5.7577999999999996</v>
      </c>
      <c r="W35" s="125">
        <v>9.9496000000000002</v>
      </c>
      <c r="X35" s="125">
        <v>3.7751999999999999</v>
      </c>
      <c r="Y35" s="125">
        <v>8.5699999999999998E-2</v>
      </c>
      <c r="Z35" s="125">
        <v>2.7078000000000002</v>
      </c>
      <c r="AA35" s="124"/>
      <c r="AB35" s="124"/>
      <c r="AC35" s="125">
        <v>-1.04</v>
      </c>
      <c r="AD35" s="125">
        <v>-1.0209999999999999</v>
      </c>
      <c r="AE35" s="125">
        <v>-2.266</v>
      </c>
      <c r="AF35" s="125">
        <v>-2.2200000000000002</v>
      </c>
      <c r="AG35" s="125">
        <v>-2.2000000000000002</v>
      </c>
      <c r="AH35" s="125">
        <v>-0.995</v>
      </c>
      <c r="AI35" s="125">
        <v>0.42499999999999999</v>
      </c>
      <c r="AJ35" s="125">
        <v>-15.52</v>
      </c>
      <c r="AK35" s="125">
        <v>-15.71</v>
      </c>
      <c r="AL35" s="124"/>
      <c r="AM35" s="125">
        <v>-8.17</v>
      </c>
      <c r="AN35" s="125">
        <v>-8.25</v>
      </c>
      <c r="AO35" s="125">
        <v>4.7107999999999999</v>
      </c>
      <c r="AP35" s="125">
        <v>3.8441000000000001</v>
      </c>
      <c r="AQ35" s="125">
        <v>21.464600000000001</v>
      </c>
      <c r="AR35" s="125">
        <v>23.944600000000001</v>
      </c>
      <c r="AS35" s="125">
        <v>-3.0387</v>
      </c>
      <c r="AT35" s="125">
        <v>-2.1433</v>
      </c>
      <c r="AU35" s="125">
        <v>-1.7265999999999999</v>
      </c>
      <c r="AV35" s="125">
        <v>2.2081</v>
      </c>
      <c r="AW35" s="125">
        <v>2.3254000000000001</v>
      </c>
      <c r="AX35" s="125">
        <v>-8.3055000000000003</v>
      </c>
      <c r="AY35" s="125">
        <v>-5.4923000000000002</v>
      </c>
      <c r="AZ35" s="125">
        <v>2.7742</v>
      </c>
      <c r="BA35" s="125">
        <v>14.1425</v>
      </c>
      <c r="BB35" s="125">
        <v>38.810200000000002</v>
      </c>
      <c r="BC35" s="125">
        <v>9.3897999999999993</v>
      </c>
      <c r="BD35" s="125">
        <v>-5.7</v>
      </c>
      <c r="BE35" s="125">
        <v>-6</v>
      </c>
      <c r="BF35" s="125">
        <v>-32.491399999999999</v>
      </c>
      <c r="BG35" s="125">
        <v>-31.960599999999999</v>
      </c>
      <c r="BH35" s="125">
        <v>-3.0522999999999998</v>
      </c>
      <c r="BI35" s="124"/>
      <c r="BJ35" s="125">
        <v>10.7736</v>
      </c>
      <c r="BK35" s="125">
        <v>6.4733000000000001</v>
      </c>
      <c r="BL35" s="125">
        <v>3.3031000000000001</v>
      </c>
      <c r="BM35" s="125">
        <v>2.3986000000000001</v>
      </c>
      <c r="BN35" s="125">
        <v>-144.90180000000001</v>
      </c>
      <c r="BO35" s="125">
        <v>109.5919</v>
      </c>
      <c r="BP35" s="125">
        <v>109.89709999999999</v>
      </c>
      <c r="BQ35" s="125">
        <v>40.793300000000002</v>
      </c>
      <c r="BR35" s="125">
        <v>-38.3855</v>
      </c>
      <c r="BS35" s="124"/>
      <c r="BT35" s="124"/>
      <c r="BU35" s="124"/>
      <c r="BV35" s="125">
        <v>25.278199999999998</v>
      </c>
      <c r="BW35" s="125">
        <v>8.0500000000000007</v>
      </c>
      <c r="BX35" s="125">
        <v>7.64</v>
      </c>
      <c r="BY35" s="125">
        <v>-7.01</v>
      </c>
      <c r="BZ35" s="125">
        <v>7.66</v>
      </c>
      <c r="CA35" s="125">
        <v>-30.270099999999999</v>
      </c>
      <c r="CB35" s="125">
        <v>-30.002199999999998</v>
      </c>
      <c r="CC35" s="125">
        <v>37.262700000000002</v>
      </c>
      <c r="CD35" s="125">
        <v>36.824599999999997</v>
      </c>
      <c r="CE35" s="125">
        <v>0.31130000000000002</v>
      </c>
      <c r="CF35" s="125">
        <v>14.981</v>
      </c>
      <c r="CG35" s="125">
        <v>14.941599999999999</v>
      </c>
      <c r="CH35" s="125">
        <v>11.1928</v>
      </c>
      <c r="CI35" s="124"/>
      <c r="CJ35" s="124"/>
      <c r="CK35" s="124"/>
      <c r="CL35" s="125">
        <v>26.9</v>
      </c>
      <c r="CM35" s="125">
        <v>22.2</v>
      </c>
      <c r="CN35" s="125">
        <v>-3.23</v>
      </c>
      <c r="CO35" s="125">
        <v>49.178100000000001</v>
      </c>
      <c r="CP35" s="125">
        <v>49.4437</v>
      </c>
      <c r="CQ35" s="125">
        <v>46.9634</v>
      </c>
      <c r="CR35" s="125">
        <v>114.9302</v>
      </c>
      <c r="CS35" s="125">
        <v>115.1626</v>
      </c>
      <c r="CT35" s="125">
        <v>-22.970099999999999</v>
      </c>
      <c r="CU35" s="125">
        <v>-105.5637</v>
      </c>
      <c r="CV35" s="125">
        <v>-17.665900000000001</v>
      </c>
      <c r="CW35" s="125">
        <v>2.9954999999999998</v>
      </c>
      <c r="CX35" s="125">
        <v>21.56</v>
      </c>
      <c r="CY35" s="125">
        <v>8.25</v>
      </c>
      <c r="CZ35" s="125">
        <v>10.004899999999999</v>
      </c>
      <c r="DA35" s="125">
        <v>10.1593</v>
      </c>
      <c r="DB35" s="125">
        <v>-9.8800000000000008</v>
      </c>
      <c r="DC35" s="124"/>
      <c r="DD35" s="124"/>
      <c r="DE35" s="124"/>
      <c r="DF35" s="125">
        <v>30.150300000000001</v>
      </c>
      <c r="DG35" s="125">
        <v>0.61880000000000002</v>
      </c>
      <c r="DH35" s="125">
        <v>-4.9804000000000004</v>
      </c>
      <c r="DI35" s="125">
        <v>-3.1</v>
      </c>
      <c r="DJ35" s="125">
        <v>-2.2000000000000002</v>
      </c>
      <c r="DK35" s="125">
        <v>-2.0019999999999998</v>
      </c>
      <c r="DL35" s="125">
        <v>5.9901</v>
      </c>
      <c r="DM35" s="125">
        <v>9.4678000000000004</v>
      </c>
      <c r="DN35" s="125">
        <v>15.591699999999999</v>
      </c>
      <c r="DO35" s="125">
        <v>6.8</v>
      </c>
      <c r="DP35" s="125">
        <v>-2.0299999999999998</v>
      </c>
      <c r="DQ35" s="125">
        <v>11.407999999999999</v>
      </c>
      <c r="DR35" s="125">
        <v>-30.3217</v>
      </c>
      <c r="DS35" s="125">
        <v>-13.84</v>
      </c>
      <c r="DT35" s="124"/>
      <c r="DU35" s="125">
        <v>21.29</v>
      </c>
      <c r="DV35" s="125">
        <v>24.6</v>
      </c>
      <c r="DW35" s="125">
        <v>-28.654499999999999</v>
      </c>
      <c r="DX35" s="125">
        <v>-14.209099999999999</v>
      </c>
      <c r="DY35" s="125">
        <v>-52.525199999999998</v>
      </c>
      <c r="DZ35" s="125">
        <v>0</v>
      </c>
      <c r="EA35" s="125">
        <v>32.251300000000001</v>
      </c>
      <c r="EB35" s="125">
        <v>7.6433</v>
      </c>
      <c r="EC35" s="125">
        <v>-3.7201</v>
      </c>
      <c r="ED35" s="125">
        <v>-3.5973000000000002</v>
      </c>
      <c r="EE35" s="125">
        <v>-10.7476</v>
      </c>
      <c r="EF35" s="125">
        <v>-14.0732</v>
      </c>
      <c r="EG35" s="125">
        <v>-11.425000000000001</v>
      </c>
      <c r="EH35" s="125">
        <v>-94.044200000000004</v>
      </c>
      <c r="EI35" s="125">
        <v>-78.436099999999996</v>
      </c>
      <c r="EJ35" s="124"/>
      <c r="EK35" s="125">
        <v>-11.606999999999999</v>
      </c>
      <c r="EL35" s="125">
        <v>-11.1432</v>
      </c>
      <c r="EM35" s="125">
        <v>24.3063</v>
      </c>
      <c r="EN35" s="125">
        <v>-20.7575</v>
      </c>
      <c r="EO35" s="124"/>
      <c r="EP35" s="125">
        <v>23.568000000000001</v>
      </c>
      <c r="EQ35" s="125">
        <v>-28.959299999999999</v>
      </c>
      <c r="ER35" s="125">
        <v>-28.081299999999999</v>
      </c>
      <c r="ES35" s="125">
        <v>10.9049</v>
      </c>
      <c r="ET35" s="125">
        <v>0</v>
      </c>
      <c r="EU35" s="125">
        <v>-16.649999999999999</v>
      </c>
      <c r="EV35" s="125">
        <v>-0.6</v>
      </c>
      <c r="EW35" s="125">
        <v>5.0297999999999998</v>
      </c>
      <c r="EX35" s="125">
        <v>-40.453699999999998</v>
      </c>
      <c r="EY35" s="125">
        <v>-9.6181999999999999</v>
      </c>
      <c r="EZ35" s="125">
        <v>-9.8742999999999999</v>
      </c>
      <c r="FA35" s="125">
        <v>9.9467999999999996</v>
      </c>
      <c r="FB35" s="125">
        <v>5.3249000000000004</v>
      </c>
      <c r="FC35" s="125">
        <v>-21.5489</v>
      </c>
      <c r="FD35" s="125">
        <v>5.1443000000000003</v>
      </c>
      <c r="FE35" s="124"/>
      <c r="FF35" s="125">
        <v>4.8630000000000004</v>
      </c>
      <c r="FG35" s="125">
        <v>3.9821</v>
      </c>
      <c r="FH35" s="125">
        <v>4.1074000000000002</v>
      </c>
      <c r="FI35" s="125">
        <v>3.6953</v>
      </c>
      <c r="FJ35" s="125">
        <v>17.415500000000002</v>
      </c>
      <c r="FK35" s="125">
        <v>17.9178</v>
      </c>
      <c r="FL35" s="125">
        <v>-29.807200000000002</v>
      </c>
      <c r="FM35" s="125">
        <v>34.7864</v>
      </c>
      <c r="FN35" s="124"/>
      <c r="FO35" s="125">
        <v>-14.9551</v>
      </c>
      <c r="FP35" s="124"/>
      <c r="FQ35" s="125">
        <v>23.2926</v>
      </c>
      <c r="FR35" s="125">
        <v>-20.46</v>
      </c>
      <c r="FS35" s="125">
        <v>-1.5193000000000001</v>
      </c>
      <c r="FT35" s="125">
        <v>0.19159999999999999</v>
      </c>
      <c r="FU35" s="125">
        <v>0.49</v>
      </c>
      <c r="FV35" s="125">
        <v>2.56</v>
      </c>
      <c r="FW35" s="125">
        <v>-24.434000000000001</v>
      </c>
      <c r="FX35" s="124"/>
      <c r="FY35" s="125">
        <v>1.585</v>
      </c>
      <c r="FZ35" s="125">
        <v>0.96599999999999997</v>
      </c>
      <c r="GA35" s="124"/>
      <c r="GB35" s="125">
        <v>7.84</v>
      </c>
      <c r="GC35" s="125">
        <v>-5.1055999999999999</v>
      </c>
      <c r="GD35" s="125">
        <v>2.1109</v>
      </c>
      <c r="GE35" s="125">
        <v>-2.92</v>
      </c>
      <c r="GF35" s="125">
        <v>25.403600000000001</v>
      </c>
      <c r="GG35" s="124"/>
      <c r="GH35" s="125">
        <v>27.924299999999999</v>
      </c>
      <c r="GI35" s="125">
        <v>-10.1449</v>
      </c>
      <c r="GJ35" s="125">
        <v>-10.772500000000001</v>
      </c>
      <c r="GK35" s="125">
        <v>2.5815999999999999</v>
      </c>
      <c r="GL35" s="124"/>
      <c r="GM35" s="124"/>
      <c r="GN35" s="125">
        <v>-11.184900000000001</v>
      </c>
      <c r="GO35" s="125">
        <v>-19.056100000000001</v>
      </c>
      <c r="GP35" s="125">
        <v>2.327</v>
      </c>
      <c r="GQ35" s="125">
        <v>-24.069700000000001</v>
      </c>
      <c r="GR35" s="125">
        <v>8.4977999999999998</v>
      </c>
      <c r="GS35" s="125">
        <v>8.2139000000000006</v>
      </c>
      <c r="GT35" s="125">
        <v>141.08770000000001</v>
      </c>
      <c r="GU35" s="125">
        <v>-4.2922000000000002</v>
      </c>
      <c r="GV35" s="125">
        <v>-4.5185000000000004</v>
      </c>
      <c r="GW35" s="125">
        <v>-11.074400000000001</v>
      </c>
      <c r="GX35" s="125">
        <v>1.8318000000000001</v>
      </c>
      <c r="GY35" s="125">
        <v>7.2667999999999999</v>
      </c>
      <c r="GZ35" s="125">
        <v>7.4208999999999996</v>
      </c>
      <c r="HA35" s="125">
        <v>1.2285999999999999</v>
      </c>
      <c r="HB35" s="125">
        <v>6.0475000000000003</v>
      </c>
      <c r="HC35" s="125">
        <v>6.1303000000000001</v>
      </c>
      <c r="HD35" s="125">
        <v>12.15</v>
      </c>
      <c r="HE35" s="125">
        <v>-18.914300000000001</v>
      </c>
      <c r="HF35" s="125">
        <v>-18.948499999999999</v>
      </c>
      <c r="HG35" s="125">
        <v>37.863500000000002</v>
      </c>
      <c r="HH35" s="125">
        <v>81.273700000000005</v>
      </c>
      <c r="HI35" s="125">
        <v>5.4134000000000002</v>
      </c>
      <c r="HJ35" s="125">
        <v>5.9748000000000001</v>
      </c>
      <c r="HK35" s="125">
        <v>-7.5102000000000002</v>
      </c>
      <c r="HL35" s="124"/>
      <c r="HM35" s="125">
        <v>-11.9116</v>
      </c>
      <c r="HN35" s="125">
        <v>-11.8261</v>
      </c>
      <c r="HO35" s="125">
        <v>9.7339000000000002</v>
      </c>
      <c r="HP35" s="125">
        <v>9.4886999999999997</v>
      </c>
      <c r="HQ35" s="125">
        <v>-4.6623999999999999</v>
      </c>
      <c r="HR35" s="125">
        <v>-4.3327999999999998</v>
      </c>
      <c r="HS35" s="125">
        <v>-25.005099999999999</v>
      </c>
      <c r="HT35" s="125">
        <v>-25.277999999999999</v>
      </c>
      <c r="HU35" s="125">
        <v>15.27</v>
      </c>
      <c r="HV35" s="125">
        <v>15.21</v>
      </c>
      <c r="HW35" s="125">
        <v>-30</v>
      </c>
      <c r="HX35" s="125">
        <v>-30.1</v>
      </c>
      <c r="HY35" s="125">
        <v>-1.528</v>
      </c>
      <c r="HZ35" s="125">
        <v>9.84</v>
      </c>
      <c r="IA35" s="125">
        <v>67.4666</v>
      </c>
      <c r="IB35" s="125">
        <v>19.466799999999999</v>
      </c>
      <c r="IC35" s="125">
        <v>19.407</v>
      </c>
      <c r="ID35" s="125">
        <v>-14.6</v>
      </c>
      <c r="IE35" s="125">
        <v>-41.8</v>
      </c>
      <c r="IF35" s="125">
        <v>-12.2</v>
      </c>
      <c r="IG35" s="125">
        <v>-12.4</v>
      </c>
      <c r="IH35" s="125">
        <v>-17.451499999999999</v>
      </c>
      <c r="II35" s="124"/>
      <c r="IJ35" s="125">
        <v>-169.0224</v>
      </c>
      <c r="IK35" s="125">
        <v>39.7637</v>
      </c>
      <c r="IL35" s="125">
        <v>-226.69110000000001</v>
      </c>
      <c r="IM35" s="125">
        <v>-26.512</v>
      </c>
      <c r="IN35" s="125">
        <v>-27.9893</v>
      </c>
      <c r="IO35" s="125">
        <v>71.521900000000002</v>
      </c>
      <c r="IP35" s="125">
        <v>100.7114</v>
      </c>
      <c r="IQ35" s="125">
        <v>116.6262</v>
      </c>
      <c r="IR35" s="125">
        <v>138.3578</v>
      </c>
      <c r="IS35" s="125">
        <v>-3.6863999999999999</v>
      </c>
      <c r="IT35" s="125">
        <v>10.0054</v>
      </c>
      <c r="IU35" s="125">
        <v>9.5907</v>
      </c>
      <c r="IV35" s="125">
        <v>-5.7961999999999998</v>
      </c>
      <c r="IW35" s="125">
        <v>104.2762</v>
      </c>
      <c r="IX35" s="125">
        <v>-249.6148</v>
      </c>
      <c r="IY35" s="125">
        <v>-5.3532000000000002</v>
      </c>
      <c r="IZ35" s="125">
        <v>9.3741000000000003</v>
      </c>
      <c r="JA35" s="124"/>
      <c r="JB35" s="124"/>
      <c r="JC35" s="125">
        <v>-4.72</v>
      </c>
      <c r="JD35" s="125">
        <v>7.8E-2</v>
      </c>
      <c r="JE35" s="125">
        <v>7.1999999999999995E-2</v>
      </c>
      <c r="JF35" s="125">
        <v>1.2</v>
      </c>
      <c r="JG35" s="124"/>
      <c r="JH35" s="125">
        <v>-3.5133999999999999</v>
      </c>
      <c r="JI35" s="125">
        <v>5.9499999999999997E-2</v>
      </c>
      <c r="JJ35" s="125">
        <v>5.452</v>
      </c>
      <c r="JK35" s="125">
        <v>-4.9210000000000003</v>
      </c>
      <c r="JL35" s="125">
        <v>-6.7</v>
      </c>
      <c r="JM35" s="125">
        <v>-0.81899999999999995</v>
      </c>
      <c r="JN35" s="125">
        <v>-1.335</v>
      </c>
      <c r="JO35" s="124"/>
      <c r="JP35" s="125">
        <v>3.0771000000000002</v>
      </c>
      <c r="JQ35" s="125">
        <v>5.4367000000000001</v>
      </c>
      <c r="JR35" s="124"/>
      <c r="JS35" s="125">
        <v>6.6143999999999998</v>
      </c>
      <c r="JT35" s="124"/>
      <c r="JU35" s="125">
        <v>28.7</v>
      </c>
      <c r="JV35" s="125">
        <v>0.71109999999999995</v>
      </c>
      <c r="JW35" s="125">
        <v>1.3</v>
      </c>
      <c r="JX35" s="124"/>
      <c r="JY35" s="125">
        <v>-6.1677</v>
      </c>
      <c r="JZ35" s="125">
        <v>-2.5550999999999999</v>
      </c>
      <c r="KA35" s="125">
        <v>-26.0822</v>
      </c>
      <c r="KB35" s="125">
        <v>-6.0759999999999996</v>
      </c>
      <c r="KC35" s="125">
        <v>-4.4057000000000004</v>
      </c>
      <c r="KD35" s="125">
        <v>-24.7164</v>
      </c>
      <c r="KE35" s="125">
        <v>-1.6992</v>
      </c>
      <c r="KF35" s="125">
        <v>-30.2</v>
      </c>
      <c r="KG35" s="125">
        <v>13.1</v>
      </c>
      <c r="KH35" s="125">
        <v>-4.7747000000000002</v>
      </c>
      <c r="KI35" s="125">
        <v>-56.186599999999999</v>
      </c>
    </row>
    <row r="36" spans="1:295" ht="18" customHeight="1" x14ac:dyDescent="0.3">
      <c r="A36" s="120" t="s">
        <v>59</v>
      </c>
      <c r="B36" s="120" t="s">
        <v>757</v>
      </c>
      <c r="C36" s="124"/>
      <c r="D36" s="125">
        <v>3.8800000000000001E-2</v>
      </c>
      <c r="E36" s="125">
        <v>-7.4683000000000002</v>
      </c>
      <c r="F36" s="125">
        <v>2.4979</v>
      </c>
      <c r="G36" s="125">
        <v>11.316800000000001</v>
      </c>
      <c r="H36" s="124"/>
      <c r="I36" s="125">
        <v>20.6602</v>
      </c>
      <c r="J36" s="124"/>
      <c r="K36" s="125">
        <v>22.095099999999999</v>
      </c>
      <c r="L36" s="125">
        <v>9.3107000000000006</v>
      </c>
      <c r="M36" s="125">
        <v>8.9870000000000001</v>
      </c>
      <c r="N36" s="125">
        <v>-17.760000000000002</v>
      </c>
      <c r="O36" s="125">
        <v>-30.8</v>
      </c>
      <c r="P36" s="125">
        <v>6.6</v>
      </c>
      <c r="Q36" s="125">
        <v>7.452</v>
      </c>
      <c r="R36" s="125">
        <v>-19.8</v>
      </c>
      <c r="S36" s="125">
        <v>2.4531999999999998</v>
      </c>
      <c r="T36" s="125">
        <v>-2.6406999999999998</v>
      </c>
      <c r="U36" s="125">
        <v>5.6097999999999999</v>
      </c>
      <c r="V36" s="125">
        <v>5.6954000000000002</v>
      </c>
      <c r="W36" s="125">
        <v>9.8666999999999998</v>
      </c>
      <c r="X36" s="125">
        <v>3.8769</v>
      </c>
      <c r="Y36" s="125">
        <v>0.20530000000000001</v>
      </c>
      <c r="Z36" s="125">
        <v>2.5945</v>
      </c>
      <c r="AA36" s="124"/>
      <c r="AB36" s="124"/>
      <c r="AC36" s="125">
        <v>-0.91900000000000004</v>
      </c>
      <c r="AD36" s="125">
        <v>-0.871</v>
      </c>
      <c r="AE36" s="125">
        <v>-2.1429999999999998</v>
      </c>
      <c r="AF36" s="125">
        <v>-2.2200000000000002</v>
      </c>
      <c r="AG36" s="124"/>
      <c r="AH36" s="125">
        <v>-0.85899999999999999</v>
      </c>
      <c r="AI36" s="125">
        <v>0.42699999999999999</v>
      </c>
      <c r="AJ36" s="125">
        <v>-15.16</v>
      </c>
      <c r="AK36" s="125">
        <v>-15.24</v>
      </c>
      <c r="AL36" s="124"/>
      <c r="AM36" s="125">
        <v>-7.16</v>
      </c>
      <c r="AN36" s="125">
        <v>-7.38</v>
      </c>
      <c r="AO36" s="125">
        <v>4.9184000000000001</v>
      </c>
      <c r="AP36" s="125">
        <v>3.8073999999999999</v>
      </c>
      <c r="AQ36" s="125">
        <v>21.109500000000001</v>
      </c>
      <c r="AR36" s="125">
        <v>22.055</v>
      </c>
      <c r="AS36" s="125">
        <v>-6.0312000000000001</v>
      </c>
      <c r="AT36" s="125">
        <v>-3.3490000000000002</v>
      </c>
      <c r="AU36" s="125">
        <v>-3.3769999999999998</v>
      </c>
      <c r="AV36" s="125">
        <v>14.7387</v>
      </c>
      <c r="AW36" s="125">
        <v>12.681900000000001</v>
      </c>
      <c r="AX36" s="125">
        <v>-12.5922</v>
      </c>
      <c r="AY36" s="125">
        <v>-9.5111000000000008</v>
      </c>
      <c r="AZ36" s="125">
        <v>4.7469000000000001</v>
      </c>
      <c r="BA36" s="125">
        <v>23.083500000000001</v>
      </c>
      <c r="BB36" s="125">
        <v>43.061500000000002</v>
      </c>
      <c r="BC36" s="125">
        <v>8.3213000000000008</v>
      </c>
      <c r="BD36" s="125">
        <v>-5.4</v>
      </c>
      <c r="BE36" s="125">
        <v>-5.6</v>
      </c>
      <c r="BF36" s="125">
        <v>-29.954999999999998</v>
      </c>
      <c r="BG36" s="125">
        <v>-29.483499999999999</v>
      </c>
      <c r="BH36" s="125">
        <v>-2.9097</v>
      </c>
      <c r="BI36" s="124"/>
      <c r="BJ36" s="125">
        <v>9.6763999999999992</v>
      </c>
      <c r="BK36" s="125">
        <v>6.7427999999999999</v>
      </c>
      <c r="BL36" s="125">
        <v>3.4483999999999999</v>
      </c>
      <c r="BM36" s="125">
        <v>2.5377999999999998</v>
      </c>
      <c r="BN36" s="125">
        <v>-125.6447</v>
      </c>
      <c r="BO36" s="125">
        <v>107.9439</v>
      </c>
      <c r="BP36" s="125">
        <v>108.3712</v>
      </c>
      <c r="BQ36" s="125">
        <v>31.245200000000001</v>
      </c>
      <c r="BR36" s="125">
        <v>-28.006</v>
      </c>
      <c r="BS36" s="124"/>
      <c r="BT36" s="124"/>
      <c r="BU36" s="124"/>
      <c r="BV36" s="125">
        <v>26.226299999999998</v>
      </c>
      <c r="BW36" s="125">
        <v>8.18</v>
      </c>
      <c r="BX36" s="125">
        <v>7.69</v>
      </c>
      <c r="BY36" s="125">
        <v>-5.68</v>
      </c>
      <c r="BZ36" s="125">
        <v>8.75</v>
      </c>
      <c r="CA36" s="125">
        <v>-30.939900000000002</v>
      </c>
      <c r="CB36" s="125">
        <v>-30.805900000000001</v>
      </c>
      <c r="CC36" s="125">
        <v>37.119100000000003</v>
      </c>
      <c r="CD36" s="125">
        <v>36.721200000000003</v>
      </c>
      <c r="CE36" s="125">
        <v>-0.28749999999999998</v>
      </c>
      <c r="CF36" s="125">
        <v>16.7148</v>
      </c>
      <c r="CG36" s="125">
        <v>16.6145</v>
      </c>
      <c r="CH36" s="125">
        <v>10.004</v>
      </c>
      <c r="CI36" s="124"/>
      <c r="CJ36" s="124"/>
      <c r="CK36" s="124"/>
      <c r="CL36" s="125">
        <v>26.1</v>
      </c>
      <c r="CM36" s="125">
        <v>21.8</v>
      </c>
      <c r="CN36" s="125">
        <v>-3.18</v>
      </c>
      <c r="CO36" s="125">
        <v>51.130200000000002</v>
      </c>
      <c r="CP36" s="125">
        <v>50.975200000000001</v>
      </c>
      <c r="CQ36" s="125">
        <v>48.671300000000002</v>
      </c>
      <c r="CR36" s="125">
        <v>112.1969</v>
      </c>
      <c r="CS36" s="125">
        <v>112.94889999999999</v>
      </c>
      <c r="CT36" s="125">
        <v>-21.846</v>
      </c>
      <c r="CU36" s="125">
        <v>-103.3507</v>
      </c>
      <c r="CV36" s="125">
        <v>-17.6111</v>
      </c>
      <c r="CW36" s="125">
        <v>2.9552999999999998</v>
      </c>
      <c r="CX36" s="125">
        <v>23.36</v>
      </c>
      <c r="CY36" s="125">
        <v>8.83</v>
      </c>
      <c r="CZ36" s="125">
        <v>10.004899999999999</v>
      </c>
      <c r="DA36" s="125">
        <v>10.0616</v>
      </c>
      <c r="DB36" s="125">
        <v>-10.029999999999999</v>
      </c>
      <c r="DC36" s="124"/>
      <c r="DD36" s="124"/>
      <c r="DE36" s="124"/>
      <c r="DF36" s="125">
        <v>27.5428</v>
      </c>
      <c r="DG36" s="124"/>
      <c r="DH36" s="125">
        <v>-5.2122999999999999</v>
      </c>
      <c r="DI36" s="124"/>
      <c r="DJ36" s="125">
        <v>-2.5</v>
      </c>
      <c r="DK36" s="125">
        <v>-1.8811</v>
      </c>
      <c r="DL36" s="125">
        <v>6.3640999999999996</v>
      </c>
      <c r="DM36" s="125">
        <v>10.256399999999999</v>
      </c>
      <c r="DN36" s="125">
        <v>15.7773</v>
      </c>
      <c r="DO36" s="125">
        <v>6.87</v>
      </c>
      <c r="DP36" s="125">
        <v>-2.2200000000000002</v>
      </c>
      <c r="DQ36" s="125">
        <v>12.3535</v>
      </c>
      <c r="DR36" s="125">
        <v>-27.031500000000001</v>
      </c>
      <c r="DS36" s="125">
        <v>-13.46</v>
      </c>
      <c r="DT36" s="124"/>
      <c r="DU36" s="125">
        <v>21.87</v>
      </c>
      <c r="DV36" s="125">
        <v>25.01</v>
      </c>
      <c r="DW36" s="125">
        <v>-25.181799999999999</v>
      </c>
      <c r="DX36" s="125">
        <v>-12.5909</v>
      </c>
      <c r="DY36" s="125">
        <v>-50.883600000000001</v>
      </c>
      <c r="DZ36" s="124"/>
      <c r="EA36" s="125">
        <v>37.213700000000003</v>
      </c>
      <c r="EB36" s="125">
        <v>12.043699999999999</v>
      </c>
      <c r="EC36" s="125">
        <v>6.2199999999999998E-2</v>
      </c>
      <c r="ED36" s="125">
        <v>0.4264</v>
      </c>
      <c r="EE36" s="125">
        <v>-16.6372</v>
      </c>
      <c r="EF36" s="125">
        <v>-22.098400000000002</v>
      </c>
      <c r="EG36" s="125">
        <v>-11.722</v>
      </c>
      <c r="EH36" s="125">
        <v>-83.423900000000003</v>
      </c>
      <c r="EI36" s="125">
        <v>-76.331999999999994</v>
      </c>
      <c r="EJ36" s="124"/>
      <c r="EK36" s="125">
        <v>-11.4659</v>
      </c>
      <c r="EL36" s="125">
        <v>-10.571300000000001</v>
      </c>
      <c r="EM36" s="125">
        <v>21.588799999999999</v>
      </c>
      <c r="EN36" s="125">
        <v>-17.8568</v>
      </c>
      <c r="EO36" s="124"/>
      <c r="EP36" s="125">
        <v>23.056000000000001</v>
      </c>
      <c r="EQ36" s="125">
        <v>-28.175999999999998</v>
      </c>
      <c r="ER36" s="125">
        <v>-28.070599999999999</v>
      </c>
      <c r="ES36" s="125">
        <v>11.676600000000001</v>
      </c>
      <c r="ET36" s="125">
        <v>-13.16</v>
      </c>
      <c r="EU36" s="125">
        <v>-14.16</v>
      </c>
      <c r="EV36" s="125">
        <v>0</v>
      </c>
      <c r="EW36" s="125">
        <v>4.9161999999999999</v>
      </c>
      <c r="EX36" s="125">
        <v>-33.6006</v>
      </c>
      <c r="EY36" s="125">
        <v>-10.4178</v>
      </c>
      <c r="EZ36" s="125">
        <v>-10.74</v>
      </c>
      <c r="FA36" s="125">
        <v>9.4754000000000005</v>
      </c>
      <c r="FB36" s="125">
        <v>10.401</v>
      </c>
      <c r="FC36" s="125">
        <v>-25.3123</v>
      </c>
      <c r="FD36" s="125">
        <v>5.6203000000000003</v>
      </c>
      <c r="FE36" s="124"/>
      <c r="FF36" s="125">
        <v>5.3917999999999999</v>
      </c>
      <c r="FG36" s="125">
        <v>3.6490999999999998</v>
      </c>
      <c r="FH36" s="125">
        <v>4.4398</v>
      </c>
      <c r="FI36" s="125">
        <v>2.9355000000000002</v>
      </c>
      <c r="FJ36" s="125">
        <v>17.9178</v>
      </c>
      <c r="FK36" s="125">
        <v>17.9178</v>
      </c>
      <c r="FL36" s="125">
        <v>-29.639800000000001</v>
      </c>
      <c r="FM36" s="125">
        <v>33.2333</v>
      </c>
      <c r="FN36" s="124"/>
      <c r="FO36" s="125">
        <v>-15.2387</v>
      </c>
      <c r="FP36" s="124"/>
      <c r="FQ36" s="125">
        <v>23.6051</v>
      </c>
      <c r="FR36" s="125">
        <v>-20.56</v>
      </c>
      <c r="FS36" s="125">
        <v>-1.7134</v>
      </c>
      <c r="FT36" s="125">
        <v>0.17419999999999999</v>
      </c>
      <c r="FU36" s="125">
        <v>1.06</v>
      </c>
      <c r="FV36" s="125">
        <v>1.97</v>
      </c>
      <c r="FW36" s="125">
        <v>-23.189299999999999</v>
      </c>
      <c r="FX36" s="124"/>
      <c r="FY36" s="125">
        <v>1.585</v>
      </c>
      <c r="FZ36" s="125">
        <v>1.026</v>
      </c>
      <c r="GA36" s="124"/>
      <c r="GB36" s="125">
        <v>9.4</v>
      </c>
      <c r="GC36" s="125">
        <v>-3.7677</v>
      </c>
      <c r="GD36" s="125">
        <v>3.3012999999999999</v>
      </c>
      <c r="GE36" s="125">
        <v>-2.2200000000000002</v>
      </c>
      <c r="GF36" s="125">
        <v>27.509599999999999</v>
      </c>
      <c r="GG36" s="124"/>
      <c r="GH36" s="125">
        <v>28.485099999999999</v>
      </c>
      <c r="GI36" s="125">
        <v>-10.436</v>
      </c>
      <c r="GJ36" s="125">
        <v>-11.271599999999999</v>
      </c>
      <c r="GK36" s="125">
        <v>2.6597</v>
      </c>
      <c r="GL36" s="124"/>
      <c r="GM36" s="124"/>
      <c r="GN36" s="125">
        <v>-11.6462</v>
      </c>
      <c r="GO36" s="125">
        <v>-19.396799999999999</v>
      </c>
      <c r="GP36" s="125">
        <v>2.9554999999999998</v>
      </c>
      <c r="GQ36" s="125">
        <v>-24.1723</v>
      </c>
      <c r="GR36" s="125">
        <v>7.7873999999999999</v>
      </c>
      <c r="GS36" s="125">
        <v>8.1227</v>
      </c>
      <c r="GT36" s="125">
        <v>145.78299999999999</v>
      </c>
      <c r="GU36" s="125">
        <v>-4.1191000000000004</v>
      </c>
      <c r="GV36" s="125">
        <v>-4.1886999999999999</v>
      </c>
      <c r="GW36" s="125">
        <v>-11.569100000000001</v>
      </c>
      <c r="GX36" s="125">
        <v>2.1909000000000001</v>
      </c>
      <c r="GY36" s="125">
        <v>7.3840000000000003</v>
      </c>
      <c r="GZ36" s="125">
        <v>7.5159000000000002</v>
      </c>
      <c r="HA36" s="125">
        <v>1.5592999999999999</v>
      </c>
      <c r="HB36" s="125">
        <v>7.5328999999999997</v>
      </c>
      <c r="HC36" s="125">
        <v>8.1331000000000007</v>
      </c>
      <c r="HD36" s="125">
        <v>13.83</v>
      </c>
      <c r="HE36" s="125">
        <v>-20.9755</v>
      </c>
      <c r="HF36" s="125">
        <v>-22.391100000000002</v>
      </c>
      <c r="HG36" s="125">
        <v>46.200499999999998</v>
      </c>
      <c r="HH36" s="125">
        <v>79.155900000000003</v>
      </c>
      <c r="HI36" s="125">
        <v>5.6151999999999997</v>
      </c>
      <c r="HJ36" s="125">
        <v>6.8547000000000002</v>
      </c>
      <c r="HK36" s="125">
        <v>-8.1978000000000009</v>
      </c>
      <c r="HL36" s="124"/>
      <c r="HM36" s="125">
        <v>0</v>
      </c>
      <c r="HN36" s="125">
        <v>0</v>
      </c>
      <c r="HO36" s="124"/>
      <c r="HP36" s="124"/>
      <c r="HQ36" s="125">
        <v>-4.0856000000000003</v>
      </c>
      <c r="HR36" s="125">
        <v>-3.4868000000000001</v>
      </c>
      <c r="HS36" s="125">
        <v>-20.398499999999999</v>
      </c>
      <c r="HT36" s="125">
        <v>-21.754100000000001</v>
      </c>
      <c r="HU36" s="125">
        <v>19.95</v>
      </c>
      <c r="HV36" s="125">
        <v>19.84</v>
      </c>
      <c r="HW36" s="125">
        <v>-31.1</v>
      </c>
      <c r="HX36" s="125">
        <v>-30.9</v>
      </c>
      <c r="HY36" s="125">
        <v>-2.7932999999999999</v>
      </c>
      <c r="HZ36" s="125">
        <v>4.88</v>
      </c>
      <c r="IA36" s="125">
        <v>50.773800000000001</v>
      </c>
      <c r="IB36" s="125">
        <v>21.255199999999999</v>
      </c>
      <c r="IC36" s="125">
        <v>20.5214</v>
      </c>
      <c r="ID36" s="125">
        <v>-14.8</v>
      </c>
      <c r="IE36" s="125">
        <v>-43.5</v>
      </c>
      <c r="IF36" s="125">
        <v>-12.3</v>
      </c>
      <c r="IG36" s="125">
        <v>-12.8</v>
      </c>
      <c r="IH36" s="124"/>
      <c r="II36" s="125">
        <v>-17.337900000000001</v>
      </c>
      <c r="IJ36" s="125">
        <v>-164.30330000000001</v>
      </c>
      <c r="IK36" s="125">
        <v>42.221400000000003</v>
      </c>
      <c r="IL36" s="125">
        <v>-231.25299999999999</v>
      </c>
      <c r="IM36" s="125">
        <v>-29.038900000000002</v>
      </c>
      <c r="IN36" s="125">
        <v>-29.0045</v>
      </c>
      <c r="IO36" s="125">
        <v>76.603899999999996</v>
      </c>
      <c r="IP36" s="125">
        <v>92.798900000000003</v>
      </c>
      <c r="IQ36" s="125">
        <v>107.256</v>
      </c>
      <c r="IR36" s="125">
        <v>139.14009999999999</v>
      </c>
      <c r="IS36" s="125">
        <v>-6.3299999999999995E-2</v>
      </c>
      <c r="IT36" s="125">
        <v>16.260000000000002</v>
      </c>
      <c r="IU36" s="125">
        <v>14.0868</v>
      </c>
      <c r="IV36" s="125">
        <v>3.9306000000000001</v>
      </c>
      <c r="IW36" s="125">
        <v>110.6545</v>
      </c>
      <c r="IX36" s="125">
        <v>-252.02869999999999</v>
      </c>
      <c r="IY36" s="125">
        <v>-1.9009</v>
      </c>
      <c r="IZ36" s="125">
        <v>4.0293999999999999</v>
      </c>
      <c r="JA36" s="124"/>
      <c r="JB36" s="124"/>
      <c r="JC36" s="125">
        <v>-3.6</v>
      </c>
      <c r="JD36" s="125">
        <v>0.08</v>
      </c>
      <c r="JE36" s="125">
        <v>6.9000000000000006E-2</v>
      </c>
      <c r="JF36" s="125">
        <v>-0.08</v>
      </c>
      <c r="JG36" s="124"/>
      <c r="JH36" s="125">
        <v>-2.3637999999999999</v>
      </c>
      <c r="JI36" s="125">
        <v>3.2000000000000001E-2</v>
      </c>
      <c r="JJ36" s="125">
        <v>6.3310000000000004</v>
      </c>
      <c r="JK36" s="125">
        <v>-5.4764999999999997</v>
      </c>
      <c r="JL36" s="125">
        <v>-7.1</v>
      </c>
      <c r="JM36" s="125">
        <v>-0.17199999999999999</v>
      </c>
      <c r="JN36" s="125">
        <v>-1.1060000000000001</v>
      </c>
      <c r="JO36" s="124"/>
      <c r="JP36" s="125">
        <v>2.8016000000000001</v>
      </c>
      <c r="JQ36" s="125">
        <v>5.9711999999999996</v>
      </c>
      <c r="JR36" s="124"/>
      <c r="JS36" s="125">
        <v>6.3680000000000003</v>
      </c>
      <c r="JT36" s="124"/>
      <c r="JU36" s="125">
        <v>30.5</v>
      </c>
      <c r="JV36" s="125">
        <v>0.23649999999999999</v>
      </c>
      <c r="JW36" s="125">
        <v>1.33</v>
      </c>
      <c r="JX36" s="124"/>
      <c r="JY36" s="125">
        <v>-7.4417999999999997</v>
      </c>
      <c r="JZ36" s="125">
        <v>-2.2101000000000002</v>
      </c>
      <c r="KA36" s="125">
        <v>-24.7578</v>
      </c>
      <c r="KB36" s="125">
        <v>-6.4843000000000002</v>
      </c>
      <c r="KC36" s="125">
        <v>-5.2420999999999998</v>
      </c>
      <c r="KD36" s="125">
        <v>-24.419</v>
      </c>
      <c r="KE36" s="125">
        <v>-1.7577</v>
      </c>
      <c r="KF36" s="125">
        <v>-31.7</v>
      </c>
      <c r="KG36" s="125">
        <v>15</v>
      </c>
      <c r="KH36" s="125">
        <v>-10.316599999999999</v>
      </c>
      <c r="KI36" s="125">
        <v>-56.070500000000003</v>
      </c>
    </row>
    <row r="37" spans="1:295" ht="18" customHeight="1" x14ac:dyDescent="0.3">
      <c r="A37" s="120" t="s">
        <v>59</v>
      </c>
      <c r="B37" s="120" t="s">
        <v>758</v>
      </c>
      <c r="C37" s="124"/>
      <c r="D37" s="125">
        <v>0.38479999999999998</v>
      </c>
      <c r="E37" s="125">
        <v>-7.87</v>
      </c>
      <c r="F37" s="125">
        <v>2.7511999999999999</v>
      </c>
      <c r="G37" s="125">
        <v>11.570600000000001</v>
      </c>
      <c r="H37" s="124"/>
      <c r="I37" s="125">
        <v>21.3904</v>
      </c>
      <c r="J37" s="124"/>
      <c r="K37" s="125">
        <v>25.160399999999999</v>
      </c>
      <c r="L37" s="125">
        <v>10.9217</v>
      </c>
      <c r="M37" s="125">
        <v>10.536899999999999</v>
      </c>
      <c r="N37" s="125">
        <v>-19.98</v>
      </c>
      <c r="O37" s="125">
        <v>-33</v>
      </c>
      <c r="P37" s="125">
        <v>8.8000000000000007</v>
      </c>
      <c r="Q37" s="125">
        <v>8.2799999999999994</v>
      </c>
      <c r="R37" s="125">
        <v>-22</v>
      </c>
      <c r="S37" s="125">
        <v>2.3167</v>
      </c>
      <c r="T37" s="125">
        <v>-2.9521999999999999</v>
      </c>
      <c r="U37" s="125">
        <v>5.8003999999999998</v>
      </c>
      <c r="V37" s="125">
        <v>5.7506000000000004</v>
      </c>
      <c r="W37" s="125">
        <v>9.8468999999999998</v>
      </c>
      <c r="X37" s="125">
        <v>2.9035000000000002</v>
      </c>
      <c r="Y37" s="125">
        <v>-4.02E-2</v>
      </c>
      <c r="Z37" s="125">
        <v>2.6116000000000001</v>
      </c>
      <c r="AA37" s="124"/>
      <c r="AB37" s="124"/>
      <c r="AC37" s="125">
        <v>-0.91700000000000004</v>
      </c>
      <c r="AD37" s="125">
        <v>-0.90300000000000002</v>
      </c>
      <c r="AE37" s="125">
        <v>-2.056</v>
      </c>
      <c r="AF37" s="125">
        <v>-2.2200000000000002</v>
      </c>
      <c r="AG37" s="125">
        <v>2.2000000000000002</v>
      </c>
      <c r="AH37" s="125">
        <v>-0.995</v>
      </c>
      <c r="AI37" s="125">
        <v>0.42399999999999999</v>
      </c>
      <c r="AJ37" s="125">
        <v>-14.94</v>
      </c>
      <c r="AK37" s="125">
        <v>-14.95</v>
      </c>
      <c r="AL37" s="124"/>
      <c r="AM37" s="125">
        <v>-8.11</v>
      </c>
      <c r="AN37" s="125">
        <v>-8.2200000000000006</v>
      </c>
      <c r="AO37" s="125">
        <v>5.6773999999999996</v>
      </c>
      <c r="AP37" s="125">
        <v>3.4238</v>
      </c>
      <c r="AQ37" s="125">
        <v>21.863399999999999</v>
      </c>
      <c r="AR37" s="125">
        <v>24.38</v>
      </c>
      <c r="AS37" s="125">
        <v>-5.9516</v>
      </c>
      <c r="AT37" s="125">
        <v>-0.53580000000000005</v>
      </c>
      <c r="AU37" s="125">
        <v>-0.84360000000000002</v>
      </c>
      <c r="AV37" s="125">
        <v>1.4083000000000001</v>
      </c>
      <c r="AW37" s="125">
        <v>2.3591000000000002</v>
      </c>
      <c r="AX37" s="125">
        <v>-9.9130000000000003</v>
      </c>
      <c r="AY37" s="125">
        <v>-6.8319000000000001</v>
      </c>
      <c r="AZ37" s="125">
        <v>2.3795999999999999</v>
      </c>
      <c r="BA37" s="125">
        <v>13.557499999999999</v>
      </c>
      <c r="BB37" s="125">
        <v>50.600299999999997</v>
      </c>
      <c r="BC37" s="125">
        <v>7.4739000000000004</v>
      </c>
      <c r="BD37" s="125">
        <v>-4.9000000000000004</v>
      </c>
      <c r="BE37" s="125">
        <v>-5.2</v>
      </c>
      <c r="BF37" s="125">
        <v>-31.8401</v>
      </c>
      <c r="BG37" s="125">
        <v>-31.725100000000001</v>
      </c>
      <c r="BH37" s="125">
        <v>-3.13</v>
      </c>
      <c r="BI37" s="124"/>
      <c r="BJ37" s="125">
        <v>13.950100000000001</v>
      </c>
      <c r="BK37" s="125">
        <v>7.2027000000000001</v>
      </c>
      <c r="BL37" s="125">
        <v>4.5179</v>
      </c>
      <c r="BM37" s="125">
        <v>2.8919999999999999</v>
      </c>
      <c r="BN37" s="125">
        <v>-137.48580000000001</v>
      </c>
      <c r="BO37" s="125">
        <v>113.4678</v>
      </c>
      <c r="BP37" s="125">
        <v>113.3762</v>
      </c>
      <c r="BQ37" s="125">
        <v>16.328700000000001</v>
      </c>
      <c r="BR37" s="125">
        <v>-25.987500000000001</v>
      </c>
      <c r="BS37" s="124"/>
      <c r="BT37" s="124"/>
      <c r="BU37" s="124"/>
      <c r="BV37" s="125">
        <v>33.760800000000003</v>
      </c>
      <c r="BW37" s="125">
        <v>10.07</v>
      </c>
      <c r="BX37" s="125">
        <v>9.74</v>
      </c>
      <c r="BY37" s="125">
        <v>-2.91</v>
      </c>
      <c r="BZ37" s="125">
        <v>11.68</v>
      </c>
      <c r="CA37" s="125">
        <v>-31.6097</v>
      </c>
      <c r="CB37" s="125">
        <v>-32.413400000000003</v>
      </c>
      <c r="CC37" s="125">
        <v>36.6571</v>
      </c>
      <c r="CD37" s="125">
        <v>36.027999999999999</v>
      </c>
      <c r="CE37" s="125">
        <v>-1.7011000000000001</v>
      </c>
      <c r="CF37" s="125">
        <v>17.895900000000001</v>
      </c>
      <c r="CG37" s="125">
        <v>18.0397</v>
      </c>
      <c r="CH37" s="125">
        <v>13.638400000000001</v>
      </c>
      <c r="CI37" s="124"/>
      <c r="CJ37" s="124"/>
      <c r="CK37" s="124"/>
      <c r="CL37" s="125">
        <v>26.7</v>
      </c>
      <c r="CM37" s="125">
        <v>22.3</v>
      </c>
      <c r="CN37" s="125">
        <v>-3.44</v>
      </c>
      <c r="CO37" s="125">
        <v>53.644300000000001</v>
      </c>
      <c r="CP37" s="125">
        <v>53.582000000000001</v>
      </c>
      <c r="CQ37" s="125">
        <v>51.884900000000002</v>
      </c>
      <c r="CR37" s="125">
        <v>108.3329</v>
      </c>
      <c r="CS37" s="125">
        <v>109.87479999999999</v>
      </c>
      <c r="CT37" s="125">
        <v>-23.143899999999999</v>
      </c>
      <c r="CU37" s="125">
        <v>-103.4958</v>
      </c>
      <c r="CV37" s="125">
        <v>-17.776599999999998</v>
      </c>
      <c r="CW37" s="125">
        <v>3.2707000000000002</v>
      </c>
      <c r="CX37" s="125">
        <v>26.75</v>
      </c>
      <c r="CY37" s="125">
        <v>10.87</v>
      </c>
      <c r="CZ37" s="125">
        <v>11.098599999999999</v>
      </c>
      <c r="DA37" s="125">
        <v>11.331200000000001</v>
      </c>
      <c r="DB37" s="125">
        <v>-11.23</v>
      </c>
      <c r="DC37" s="124"/>
      <c r="DD37" s="124"/>
      <c r="DE37" s="124"/>
      <c r="DF37" s="125">
        <v>20.9072</v>
      </c>
      <c r="DG37" s="125">
        <v>0.60389999999999999</v>
      </c>
      <c r="DH37" s="125">
        <v>-5.9583000000000004</v>
      </c>
      <c r="DI37" s="125">
        <v>-7.9</v>
      </c>
      <c r="DJ37" s="125">
        <v>-8.1999999999999993</v>
      </c>
      <c r="DK37" s="125">
        <v>-1.3012999999999999</v>
      </c>
      <c r="DL37" s="125">
        <v>6.3640999999999996</v>
      </c>
      <c r="DM37" s="125">
        <v>11.675800000000001</v>
      </c>
      <c r="DN37" s="125">
        <v>15.591699999999999</v>
      </c>
      <c r="DO37" s="125">
        <v>7.11</v>
      </c>
      <c r="DP37" s="125">
        <v>-3.02</v>
      </c>
      <c r="DQ37" s="125">
        <v>11.330500000000001</v>
      </c>
      <c r="DR37" s="125">
        <v>-19.9361</v>
      </c>
      <c r="DS37" s="125">
        <v>-13.69</v>
      </c>
      <c r="DT37" s="124"/>
      <c r="DU37" s="125">
        <v>22.61</v>
      </c>
      <c r="DV37" s="125">
        <v>27.62</v>
      </c>
      <c r="DW37" s="125">
        <v>-19.363600000000002</v>
      </c>
      <c r="DX37" s="125">
        <v>-9.6999999999999993</v>
      </c>
      <c r="DY37" s="125">
        <v>-46.9435</v>
      </c>
      <c r="DZ37" s="124"/>
      <c r="EA37" s="125">
        <v>43.927799999999998</v>
      </c>
      <c r="EB37" s="125">
        <v>16.869599999999998</v>
      </c>
      <c r="EC37" s="125">
        <v>5.3003999999999998</v>
      </c>
      <c r="ED37" s="125">
        <v>4.78</v>
      </c>
      <c r="EE37" s="125">
        <v>-13.6083</v>
      </c>
      <c r="EF37" s="125">
        <v>-19.694600000000001</v>
      </c>
      <c r="EG37" s="125">
        <v>-11.792999999999999</v>
      </c>
      <c r="EH37" s="125">
        <v>-67.861500000000007</v>
      </c>
      <c r="EI37" s="125">
        <v>-75.492599999999996</v>
      </c>
      <c r="EJ37" s="124"/>
      <c r="EK37" s="125">
        <v>-11.511900000000001</v>
      </c>
      <c r="EL37" s="125">
        <v>-10.403700000000001</v>
      </c>
      <c r="EM37" s="125">
        <v>22.708500000000001</v>
      </c>
      <c r="EN37" s="125">
        <v>-19.236499999999999</v>
      </c>
      <c r="EO37" s="124"/>
      <c r="EP37" s="125">
        <v>17.936</v>
      </c>
      <c r="EQ37" s="125">
        <v>-26.286300000000001</v>
      </c>
      <c r="ER37" s="125">
        <v>-26.211099999999998</v>
      </c>
      <c r="ES37" s="125">
        <v>12.408799999999999</v>
      </c>
      <c r="ET37" s="125">
        <v>-10.74</v>
      </c>
      <c r="EU37" s="125">
        <v>-13.18</v>
      </c>
      <c r="EV37" s="125">
        <v>2</v>
      </c>
      <c r="EW37" s="125">
        <v>4.9499000000000004</v>
      </c>
      <c r="EX37" s="125">
        <v>-35.280700000000003</v>
      </c>
      <c r="EY37" s="125">
        <v>-10.563800000000001</v>
      </c>
      <c r="EZ37" s="125">
        <v>-10.7258</v>
      </c>
      <c r="FA37" s="125">
        <v>9.4510000000000005</v>
      </c>
      <c r="FB37" s="125">
        <v>10.6142</v>
      </c>
      <c r="FC37" s="125">
        <v>-24.258900000000001</v>
      </c>
      <c r="FD37" s="125">
        <v>5.6967999999999996</v>
      </c>
      <c r="FE37" s="124"/>
      <c r="FF37" s="125">
        <v>5.2821999999999996</v>
      </c>
      <c r="FG37" s="125">
        <v>5.1959999999999997</v>
      </c>
      <c r="FH37" s="125">
        <v>9.9832999999999998</v>
      </c>
      <c r="FI37" s="125">
        <v>3.2747000000000002</v>
      </c>
      <c r="FJ37" s="125">
        <v>19.759799999999998</v>
      </c>
      <c r="FK37" s="125">
        <v>19.759799999999998</v>
      </c>
      <c r="FL37" s="125">
        <v>-31.4818</v>
      </c>
      <c r="FM37" s="125">
        <v>32.852699999999999</v>
      </c>
      <c r="FN37" s="124"/>
      <c r="FO37" s="125">
        <v>-16.664300000000001</v>
      </c>
      <c r="FP37" s="124"/>
      <c r="FQ37" s="125">
        <v>25.489899999999999</v>
      </c>
      <c r="FR37" s="125">
        <v>-20.81</v>
      </c>
      <c r="FS37" s="125">
        <v>-0.60199999999999998</v>
      </c>
      <c r="FT37" s="125">
        <v>0.1467</v>
      </c>
      <c r="FU37" s="125">
        <v>0.38</v>
      </c>
      <c r="FV37" s="125">
        <v>2.06</v>
      </c>
      <c r="FW37" s="125">
        <v>-24.382200000000001</v>
      </c>
      <c r="FX37" s="124"/>
      <c r="FY37" s="125">
        <v>1.5469999999999999</v>
      </c>
      <c r="FZ37" s="125">
        <v>1.02</v>
      </c>
      <c r="GA37" s="124"/>
      <c r="GB37" s="125">
        <v>9.49</v>
      </c>
      <c r="GC37" s="125">
        <v>-1.9702</v>
      </c>
      <c r="GD37" s="125">
        <v>5.0959000000000003</v>
      </c>
      <c r="GE37" s="125">
        <v>-2.54</v>
      </c>
      <c r="GF37" s="125">
        <v>29.458600000000001</v>
      </c>
      <c r="GG37" s="124"/>
      <c r="GH37" s="125">
        <v>28.7026</v>
      </c>
      <c r="GI37" s="125">
        <v>-10.8537</v>
      </c>
      <c r="GJ37" s="125">
        <v>-11.4556</v>
      </c>
      <c r="GK37" s="125">
        <v>2.5821000000000001</v>
      </c>
      <c r="GL37" s="124"/>
      <c r="GM37" s="124"/>
      <c r="GN37" s="125">
        <v>-12.3645</v>
      </c>
      <c r="GO37" s="125">
        <v>-21.4223</v>
      </c>
      <c r="GP37" s="125">
        <v>3.4893000000000001</v>
      </c>
      <c r="GQ37" s="125">
        <v>-24.099900000000002</v>
      </c>
      <c r="GR37" s="125">
        <v>7.7210000000000001</v>
      </c>
      <c r="GS37" s="125">
        <v>7.6467000000000001</v>
      </c>
      <c r="GT37" s="125">
        <v>144.4391</v>
      </c>
      <c r="GU37" s="125">
        <v>-3.2738999999999998</v>
      </c>
      <c r="GV37" s="125">
        <v>-3.9594999999999998</v>
      </c>
      <c r="GW37" s="125">
        <v>-11.6389</v>
      </c>
      <c r="GX37" s="125">
        <v>2.9453999999999998</v>
      </c>
      <c r="GY37" s="125">
        <v>7.6412000000000004</v>
      </c>
      <c r="GZ37" s="125">
        <v>7.7847999999999997</v>
      </c>
      <c r="HA37" s="125">
        <v>2</v>
      </c>
      <c r="HB37" s="125">
        <v>6.2862999999999998</v>
      </c>
      <c r="HC37" s="125">
        <v>8.3904999999999994</v>
      </c>
      <c r="HD37" s="125">
        <v>15.09</v>
      </c>
      <c r="HE37" s="125">
        <v>-18.366599999999998</v>
      </c>
      <c r="HF37" s="125">
        <v>-15.0069</v>
      </c>
      <c r="HG37" s="125">
        <v>49.543900000000001</v>
      </c>
      <c r="HH37" s="125">
        <v>73.027900000000002</v>
      </c>
      <c r="HI37" s="125">
        <v>8.5175000000000001</v>
      </c>
      <c r="HJ37" s="125">
        <v>8.9126999999999992</v>
      </c>
      <c r="HK37" s="125">
        <v>-8.6931999999999992</v>
      </c>
      <c r="HL37" s="124"/>
      <c r="HM37" s="125">
        <v>0</v>
      </c>
      <c r="HN37" s="125">
        <v>-10.783099999999999</v>
      </c>
      <c r="HO37" s="124"/>
      <c r="HP37" s="124"/>
      <c r="HQ37" s="125">
        <v>-3.2835999999999999</v>
      </c>
      <c r="HR37" s="125">
        <v>-3.0529000000000002</v>
      </c>
      <c r="HS37" s="125">
        <v>-20.1127</v>
      </c>
      <c r="HT37" s="125">
        <v>-19.988900000000001</v>
      </c>
      <c r="HU37" s="125">
        <v>21.28</v>
      </c>
      <c r="HV37" s="125">
        <v>21.31</v>
      </c>
      <c r="HW37" s="125">
        <v>-29</v>
      </c>
      <c r="HX37" s="125">
        <v>-29</v>
      </c>
      <c r="HY37" s="125">
        <v>-2.7054</v>
      </c>
      <c r="HZ37" s="125">
        <v>1.44</v>
      </c>
      <c r="IA37" s="125">
        <v>50.530299999999997</v>
      </c>
      <c r="IB37" s="125">
        <v>23.6693</v>
      </c>
      <c r="IC37" s="125">
        <v>23.652899999999999</v>
      </c>
      <c r="ID37" s="125">
        <v>-14.4</v>
      </c>
      <c r="IE37" s="125">
        <v>-42.2</v>
      </c>
      <c r="IF37" s="125">
        <v>-13.1</v>
      </c>
      <c r="IG37" s="125">
        <v>-13.6</v>
      </c>
      <c r="IH37" s="124"/>
      <c r="II37" s="125">
        <v>-17.4069</v>
      </c>
      <c r="IJ37" s="125">
        <v>-155.6472</v>
      </c>
      <c r="IK37" s="125">
        <v>38.1922</v>
      </c>
      <c r="IL37" s="125">
        <v>-236.1422</v>
      </c>
      <c r="IM37" s="125">
        <v>-32.7804</v>
      </c>
      <c r="IN37" s="125">
        <v>-30.310500000000001</v>
      </c>
      <c r="IO37" s="125">
        <v>79.543400000000005</v>
      </c>
      <c r="IP37" s="125">
        <v>88.568700000000007</v>
      </c>
      <c r="IQ37" s="125">
        <v>109.1537</v>
      </c>
      <c r="IR37" s="125">
        <v>141.94489999999999</v>
      </c>
      <c r="IS37" s="125">
        <v>4.9443000000000001</v>
      </c>
      <c r="IT37" s="125">
        <v>15.7265</v>
      </c>
      <c r="IU37" s="125">
        <v>15.482200000000001</v>
      </c>
      <c r="IV37" s="125">
        <v>2.3289</v>
      </c>
      <c r="IW37" s="125">
        <v>119.0742</v>
      </c>
      <c r="IX37" s="125">
        <v>-256.4425</v>
      </c>
      <c r="IY37" s="125">
        <v>3.8384999999999998</v>
      </c>
      <c r="IZ37" s="125">
        <v>-1.9802</v>
      </c>
      <c r="JA37" s="125">
        <v>-2.8576999999999999</v>
      </c>
      <c r="JB37" s="124"/>
      <c r="JC37" s="125">
        <v>-3.6</v>
      </c>
      <c r="JD37" s="125">
        <v>0.21199999999999999</v>
      </c>
      <c r="JE37" s="125">
        <v>0.20499999999999999</v>
      </c>
      <c r="JF37" s="125">
        <v>-0.4</v>
      </c>
      <c r="JG37" s="124"/>
      <c r="JH37" s="125">
        <v>-1.9069</v>
      </c>
      <c r="JI37" s="125">
        <v>5.9499999999999997E-2</v>
      </c>
      <c r="JJ37" s="125">
        <v>6.2424999999999997</v>
      </c>
      <c r="JK37" s="125">
        <v>-5.6535000000000002</v>
      </c>
      <c r="JL37" s="125">
        <v>-7.2</v>
      </c>
      <c r="JM37" s="125">
        <v>-0.184</v>
      </c>
      <c r="JN37" s="125">
        <v>-7.0000000000000001E-3</v>
      </c>
      <c r="JO37" s="124"/>
      <c r="JP37" s="124"/>
      <c r="JQ37" s="125">
        <v>6.2545000000000002</v>
      </c>
      <c r="JR37" s="124"/>
      <c r="JS37" s="125">
        <v>5.5434999999999999</v>
      </c>
      <c r="JT37" s="124"/>
      <c r="JU37" s="125">
        <v>28.4</v>
      </c>
      <c r="JV37" s="125">
        <v>0.68759999999999999</v>
      </c>
      <c r="JW37" s="125">
        <v>1.3</v>
      </c>
      <c r="JX37" s="124"/>
      <c r="JY37" s="125">
        <v>-7.6612</v>
      </c>
      <c r="JZ37" s="125">
        <v>-0.92859999999999998</v>
      </c>
      <c r="KA37" s="125">
        <v>-24.517900000000001</v>
      </c>
      <c r="KB37" s="125">
        <v>-7.7038000000000002</v>
      </c>
      <c r="KC37" s="125">
        <v>-6.2606999999999999</v>
      </c>
      <c r="KD37" s="125">
        <v>-24.473199999999999</v>
      </c>
      <c r="KE37" s="125">
        <v>0</v>
      </c>
      <c r="KF37" s="125">
        <v>-30.8</v>
      </c>
      <c r="KG37" s="125">
        <v>14.2</v>
      </c>
      <c r="KH37" s="125">
        <v>-5.8586999999999998</v>
      </c>
      <c r="KI37" s="125">
        <v>-58.3369</v>
      </c>
    </row>
    <row r="38" spans="1:295" ht="18" customHeight="1" x14ac:dyDescent="0.3">
      <c r="A38" s="120" t="s">
        <v>59</v>
      </c>
      <c r="B38" s="120" t="s">
        <v>759</v>
      </c>
      <c r="C38" s="124"/>
      <c r="D38" s="125">
        <v>0.69969999999999999</v>
      </c>
      <c r="E38" s="125">
        <v>-8.2448999999999995</v>
      </c>
      <c r="F38" s="125">
        <v>3.1816</v>
      </c>
      <c r="G38" s="125">
        <v>12.0486</v>
      </c>
      <c r="H38" s="124"/>
      <c r="I38" s="125">
        <v>21.4861</v>
      </c>
      <c r="J38" s="124"/>
      <c r="K38" s="125">
        <v>25.720500000000001</v>
      </c>
      <c r="L38" s="125">
        <v>11.3947</v>
      </c>
      <c r="M38" s="125">
        <v>10.9801</v>
      </c>
      <c r="N38" s="125">
        <v>-19.98</v>
      </c>
      <c r="O38" s="125">
        <v>-30.8</v>
      </c>
      <c r="P38" s="125">
        <v>6.6</v>
      </c>
      <c r="Q38" s="125">
        <v>7.452</v>
      </c>
      <c r="R38" s="125">
        <v>-19.8</v>
      </c>
      <c r="S38" s="125">
        <v>2.3860999999999999</v>
      </c>
      <c r="T38" s="125">
        <v>-3.5760000000000001</v>
      </c>
      <c r="U38" s="125">
        <v>5.8686999999999996</v>
      </c>
      <c r="V38" s="125">
        <v>5.9082999999999997</v>
      </c>
      <c r="W38" s="125">
        <v>10.3515</v>
      </c>
      <c r="X38" s="125">
        <v>2.7301000000000002</v>
      </c>
      <c r="Y38" s="125">
        <v>-5.5199999999999999E-2</v>
      </c>
      <c r="Z38" s="125">
        <v>2.6648000000000001</v>
      </c>
      <c r="AA38" s="124"/>
      <c r="AB38" s="124"/>
      <c r="AC38" s="125">
        <v>-0.79400000000000004</v>
      </c>
      <c r="AD38" s="125">
        <v>-0.73599999999999999</v>
      </c>
      <c r="AE38" s="125">
        <v>-1.9019999999999999</v>
      </c>
      <c r="AF38" s="125">
        <v>-2.2200000000000002</v>
      </c>
      <c r="AG38" s="125">
        <v>-2.2000000000000002</v>
      </c>
      <c r="AH38" s="125">
        <v>-0.80100000000000005</v>
      </c>
      <c r="AI38" s="125">
        <v>0.43</v>
      </c>
      <c r="AJ38" s="125">
        <v>-14.71</v>
      </c>
      <c r="AK38" s="125">
        <v>-14.58</v>
      </c>
      <c r="AL38" s="124"/>
      <c r="AM38" s="125">
        <v>-7.32</v>
      </c>
      <c r="AN38" s="125">
        <v>-7.29</v>
      </c>
      <c r="AO38" s="125">
        <v>6.1439000000000004</v>
      </c>
      <c r="AP38" s="125">
        <v>3.6484999999999999</v>
      </c>
      <c r="AQ38" s="125">
        <v>20.8339</v>
      </c>
      <c r="AR38" s="125">
        <v>21.452500000000001</v>
      </c>
      <c r="AS38" s="125">
        <v>-9.0761000000000003</v>
      </c>
      <c r="AT38" s="125">
        <v>-1.2056</v>
      </c>
      <c r="AU38" s="125">
        <v>-1.1758999999999999</v>
      </c>
      <c r="AV38" s="125">
        <v>16.298200000000001</v>
      </c>
      <c r="AW38" s="125">
        <v>20.960899999999999</v>
      </c>
      <c r="AX38" s="125">
        <v>-13.797800000000001</v>
      </c>
      <c r="AY38" s="125">
        <v>-9.7789999999999999</v>
      </c>
      <c r="AZ38" s="125">
        <v>3.9578000000000002</v>
      </c>
      <c r="BA38" s="125">
        <v>20.026299999999999</v>
      </c>
      <c r="BB38" s="125">
        <v>51.372599999999998</v>
      </c>
      <c r="BC38" s="125">
        <v>6.9180000000000001</v>
      </c>
      <c r="BD38" s="125">
        <v>-4.4000000000000004</v>
      </c>
      <c r="BE38" s="125">
        <v>-4.7</v>
      </c>
      <c r="BF38" s="125">
        <v>-30.662199999999999</v>
      </c>
      <c r="BG38" s="125">
        <v>-29.761199999999999</v>
      </c>
      <c r="BH38" s="125">
        <v>-2.9710999999999999</v>
      </c>
      <c r="BI38" s="124"/>
      <c r="BJ38" s="125">
        <v>12.736700000000001</v>
      </c>
      <c r="BK38" s="125">
        <v>7.0926999999999998</v>
      </c>
      <c r="BL38" s="125">
        <v>4.218</v>
      </c>
      <c r="BM38" s="125">
        <v>2.6879</v>
      </c>
      <c r="BN38" s="125">
        <v>-121.25</v>
      </c>
      <c r="BO38" s="125">
        <v>110.93470000000001</v>
      </c>
      <c r="BP38" s="125">
        <v>110.41589999999999</v>
      </c>
      <c r="BQ38" s="125">
        <v>9.0715000000000003</v>
      </c>
      <c r="BR38" s="125">
        <v>-18.953800000000001</v>
      </c>
      <c r="BS38" s="124"/>
      <c r="BT38" s="124"/>
      <c r="BU38" s="124"/>
      <c r="BV38" s="124"/>
      <c r="BW38" s="125">
        <v>10.45</v>
      </c>
      <c r="BX38" s="125">
        <v>10.220000000000001</v>
      </c>
      <c r="BY38" s="125">
        <v>-2.75</v>
      </c>
      <c r="BZ38" s="125">
        <v>12.02</v>
      </c>
      <c r="CA38" s="125">
        <v>-32.6813</v>
      </c>
      <c r="CB38" s="125">
        <v>-32.279499999999999</v>
      </c>
      <c r="CC38" s="125">
        <v>39.3461</v>
      </c>
      <c r="CD38" s="125">
        <v>38.5289</v>
      </c>
      <c r="CE38" s="125">
        <v>-1.2303999999999999</v>
      </c>
      <c r="CF38" s="125">
        <v>18.787099999999999</v>
      </c>
      <c r="CG38" s="125">
        <v>18.5335</v>
      </c>
      <c r="CH38" s="125">
        <v>13.552099999999999</v>
      </c>
      <c r="CI38" s="124"/>
      <c r="CJ38" s="124"/>
      <c r="CK38" s="124"/>
      <c r="CL38" s="125">
        <v>26.3</v>
      </c>
      <c r="CM38" s="125">
        <v>22</v>
      </c>
      <c r="CN38" s="125">
        <v>-3.25</v>
      </c>
      <c r="CO38" s="125">
        <v>54.029899999999998</v>
      </c>
      <c r="CP38" s="125">
        <v>54.493899999999996</v>
      </c>
      <c r="CQ38" s="125">
        <v>52.007800000000003</v>
      </c>
      <c r="CR38" s="125">
        <v>104.7788</v>
      </c>
      <c r="CS38" s="125">
        <v>105.2169</v>
      </c>
      <c r="CT38" s="125">
        <v>-21.493200000000002</v>
      </c>
      <c r="CU38" s="125">
        <v>-101.5252</v>
      </c>
      <c r="CV38" s="125">
        <v>-16.386800000000001</v>
      </c>
      <c r="CW38" s="125">
        <v>3.2801</v>
      </c>
      <c r="CX38" s="125">
        <v>26.61</v>
      </c>
      <c r="CY38" s="125">
        <v>11.1</v>
      </c>
      <c r="CZ38" s="125">
        <v>12.036099999999999</v>
      </c>
      <c r="DA38" s="125">
        <v>12.112399999999999</v>
      </c>
      <c r="DB38" s="125">
        <v>-11.66</v>
      </c>
      <c r="DC38" s="124"/>
      <c r="DD38" s="124"/>
      <c r="DE38" s="124"/>
      <c r="DF38" s="125">
        <v>17.802199999999999</v>
      </c>
      <c r="DG38" s="124"/>
      <c r="DH38" s="125">
        <v>-6.1582999999999997</v>
      </c>
      <c r="DI38" s="125">
        <v>-9.9</v>
      </c>
      <c r="DJ38" s="124"/>
      <c r="DK38" s="125">
        <v>-0.9375</v>
      </c>
      <c r="DL38" s="125">
        <v>6.1771000000000003</v>
      </c>
      <c r="DM38" s="125">
        <v>12.9375</v>
      </c>
      <c r="DN38" s="125">
        <v>15.7773</v>
      </c>
      <c r="DO38" s="125">
        <v>6.88</v>
      </c>
      <c r="DP38" s="125">
        <v>-3.23</v>
      </c>
      <c r="DQ38" s="125">
        <v>11.919499999999999</v>
      </c>
      <c r="DR38" s="125">
        <v>-18.131</v>
      </c>
      <c r="DS38" s="125">
        <v>-13.63</v>
      </c>
      <c r="DT38" s="124"/>
      <c r="DU38" s="125">
        <v>22.73</v>
      </c>
      <c r="DV38" s="125">
        <v>27.54</v>
      </c>
      <c r="DW38" s="125">
        <v>-16.690899999999999</v>
      </c>
      <c r="DX38" s="125">
        <v>-8.0273000000000003</v>
      </c>
      <c r="DY38" s="125">
        <v>-49.509500000000003</v>
      </c>
      <c r="DZ38" s="124"/>
      <c r="EA38" s="125">
        <v>44.094700000000003</v>
      </c>
      <c r="EB38" s="125">
        <v>17.7529</v>
      </c>
      <c r="EC38" s="125">
        <v>6.2320000000000002</v>
      </c>
      <c r="ED38" s="125">
        <v>6.952</v>
      </c>
      <c r="EE38" s="125">
        <v>-17.8398</v>
      </c>
      <c r="EF38" s="125">
        <v>-24.770900000000001</v>
      </c>
      <c r="EG38" s="125">
        <v>-12.388999999999999</v>
      </c>
      <c r="EH38" s="125">
        <v>-57.176000000000002</v>
      </c>
      <c r="EI38" s="125">
        <v>-74.846800000000002</v>
      </c>
      <c r="EJ38" s="124"/>
      <c r="EK38" s="125">
        <v>-10.7011</v>
      </c>
      <c r="EL38" s="125">
        <v>-10.561999999999999</v>
      </c>
      <c r="EM38" s="125">
        <v>23.223700000000001</v>
      </c>
      <c r="EN38" s="125">
        <v>-16.712700000000002</v>
      </c>
      <c r="EO38" s="124"/>
      <c r="EP38" s="125">
        <v>6.16</v>
      </c>
      <c r="EQ38" s="125">
        <v>-26.965699999999998</v>
      </c>
      <c r="ER38" s="125">
        <v>-25.212900000000001</v>
      </c>
      <c r="ES38" s="125">
        <v>9.3600999999999992</v>
      </c>
      <c r="ET38" s="125">
        <v>0</v>
      </c>
      <c r="EU38" s="125">
        <v>-11.76</v>
      </c>
      <c r="EV38" s="125">
        <v>0.1</v>
      </c>
      <c r="EW38" s="125">
        <v>4.9294000000000002</v>
      </c>
      <c r="EX38" s="125">
        <v>-30.1768</v>
      </c>
      <c r="EY38" s="125">
        <v>-11.523999999999999</v>
      </c>
      <c r="EZ38" s="125">
        <v>-11.5909</v>
      </c>
      <c r="FA38" s="125">
        <v>10.2013</v>
      </c>
      <c r="FB38" s="125">
        <v>8.9991000000000003</v>
      </c>
      <c r="FC38" s="125">
        <v>-27.5045</v>
      </c>
      <c r="FD38" s="125">
        <v>5.6852</v>
      </c>
      <c r="FE38" s="124"/>
      <c r="FF38" s="125">
        <v>5.3197999999999999</v>
      </c>
      <c r="FG38" s="125">
        <v>3.4472999999999998</v>
      </c>
      <c r="FH38" s="125">
        <v>4.5223000000000004</v>
      </c>
      <c r="FI38" s="125">
        <v>2.6105</v>
      </c>
      <c r="FJ38" s="125">
        <v>19.927299999999999</v>
      </c>
      <c r="FK38" s="125">
        <v>19.592400000000001</v>
      </c>
      <c r="FL38" s="125">
        <v>-32.654000000000003</v>
      </c>
      <c r="FM38" s="125">
        <v>32.210999999999999</v>
      </c>
      <c r="FN38" s="124"/>
      <c r="FO38" s="125">
        <v>-17.0503</v>
      </c>
      <c r="FP38" s="124"/>
      <c r="FQ38" s="125">
        <v>25.0504</v>
      </c>
      <c r="FR38" s="125">
        <v>-21.75</v>
      </c>
      <c r="FS38" s="125">
        <v>-0.60199999999999998</v>
      </c>
      <c r="FT38" s="125">
        <v>0.19070000000000001</v>
      </c>
      <c r="FU38" s="125">
        <v>0.71</v>
      </c>
      <c r="FV38" s="125">
        <v>3.16</v>
      </c>
      <c r="FW38" s="125">
        <v>-23.494900000000001</v>
      </c>
      <c r="FX38" s="124"/>
      <c r="FY38" s="125">
        <v>1.63</v>
      </c>
      <c r="FZ38" s="125">
        <v>0.63600000000000001</v>
      </c>
      <c r="GA38" s="124"/>
      <c r="GB38" s="125">
        <v>8.9499999999999993</v>
      </c>
      <c r="GC38" s="125">
        <v>-1.7088000000000001</v>
      </c>
      <c r="GD38" s="125">
        <v>5.2561999999999998</v>
      </c>
      <c r="GE38" s="125">
        <v>-2.4500000000000002</v>
      </c>
      <c r="GF38" s="125">
        <v>28.331800000000001</v>
      </c>
      <c r="GG38" s="124"/>
      <c r="GH38" s="125">
        <v>29.931100000000001</v>
      </c>
      <c r="GI38" s="125">
        <v>-10.0562</v>
      </c>
      <c r="GJ38" s="125">
        <v>-10.758699999999999</v>
      </c>
      <c r="GK38" s="125">
        <v>2.6398999999999999</v>
      </c>
      <c r="GL38" s="124"/>
      <c r="GM38" s="124"/>
      <c r="GN38" s="125">
        <v>-11.7814</v>
      </c>
      <c r="GO38" s="125">
        <v>-21.231100000000001</v>
      </c>
      <c r="GP38" s="125">
        <v>3.1238999999999999</v>
      </c>
      <c r="GQ38" s="125">
        <v>-24.313700000000001</v>
      </c>
      <c r="GR38" s="125">
        <v>7.6771000000000003</v>
      </c>
      <c r="GS38" s="125">
        <v>6.8202999999999996</v>
      </c>
      <c r="GT38" s="125">
        <v>150.46019999999999</v>
      </c>
      <c r="GU38" s="125">
        <v>-3.3584000000000001</v>
      </c>
      <c r="GV38" s="125">
        <v>-6.8155999999999999</v>
      </c>
      <c r="GW38" s="125">
        <v>-10.526</v>
      </c>
      <c r="GX38" s="125">
        <v>3.1337000000000002</v>
      </c>
      <c r="GY38" s="125">
        <v>7.7145000000000001</v>
      </c>
      <c r="GZ38" s="125">
        <v>7.9114000000000004</v>
      </c>
      <c r="HA38" s="124"/>
      <c r="HB38" s="125">
        <v>7.0492999999999997</v>
      </c>
      <c r="HC38" s="125">
        <v>9.9187999999999992</v>
      </c>
      <c r="HD38" s="125">
        <v>15.51</v>
      </c>
      <c r="HE38" s="125">
        <v>-15.6014</v>
      </c>
      <c r="HF38" s="125">
        <v>-5.9993999999999996</v>
      </c>
      <c r="HG38" s="125">
        <v>50.393599999999999</v>
      </c>
      <c r="HH38" s="125">
        <v>69.971199999999996</v>
      </c>
      <c r="HI38" s="125">
        <v>9.4862000000000002</v>
      </c>
      <c r="HJ38" s="125">
        <v>10.1713</v>
      </c>
      <c r="HK38" s="125">
        <v>-8.3295999999999992</v>
      </c>
      <c r="HL38" s="124"/>
      <c r="HM38" s="125">
        <v>0</v>
      </c>
      <c r="HN38" s="125">
        <v>0</v>
      </c>
      <c r="HO38" s="124"/>
      <c r="HP38" s="124"/>
      <c r="HQ38" s="125">
        <v>-4.4317000000000002</v>
      </c>
      <c r="HR38" s="125">
        <v>-3.7065999999999999</v>
      </c>
      <c r="HS38" s="125">
        <v>-21.2136</v>
      </c>
      <c r="HT38" s="125">
        <v>-21.315999999999999</v>
      </c>
      <c r="HU38" s="125">
        <v>22.02</v>
      </c>
      <c r="HV38" s="125">
        <v>21.66</v>
      </c>
      <c r="HW38" s="125">
        <v>-26.1</v>
      </c>
      <c r="HX38" s="125">
        <v>-25.8</v>
      </c>
      <c r="HY38" s="125">
        <v>-1.1765000000000001</v>
      </c>
      <c r="HZ38" s="125">
        <v>3.84</v>
      </c>
      <c r="IA38" s="125">
        <v>49.133600000000001</v>
      </c>
      <c r="IB38" s="125">
        <v>23.583300000000001</v>
      </c>
      <c r="IC38" s="125">
        <v>23.506399999999999</v>
      </c>
      <c r="ID38" s="125">
        <v>-14.5</v>
      </c>
      <c r="IE38" s="125">
        <v>-41</v>
      </c>
      <c r="IF38" s="125">
        <v>-13.1</v>
      </c>
      <c r="IG38" s="125">
        <v>-13.6</v>
      </c>
      <c r="IH38" s="124"/>
      <c r="II38" s="125">
        <v>-17.208300000000001</v>
      </c>
      <c r="IJ38" s="125">
        <v>-148.73740000000001</v>
      </c>
      <c r="IK38" s="125">
        <v>37.944800000000001</v>
      </c>
      <c r="IL38" s="125">
        <v>-235.36429999999999</v>
      </c>
      <c r="IM38" s="125">
        <v>-31.472100000000001</v>
      </c>
      <c r="IN38" s="125">
        <v>-28.9466</v>
      </c>
      <c r="IO38" s="125">
        <v>83.21</v>
      </c>
      <c r="IP38" s="125">
        <v>85.476699999999994</v>
      </c>
      <c r="IQ38" s="125">
        <v>111.1147</v>
      </c>
      <c r="IR38" s="125">
        <v>142.417</v>
      </c>
      <c r="IS38" s="125">
        <v>7.2175000000000002</v>
      </c>
      <c r="IT38" s="125">
        <v>16.473400000000002</v>
      </c>
      <c r="IU38" s="125">
        <v>15.153</v>
      </c>
      <c r="IV38" s="125">
        <v>-0.39860000000000001</v>
      </c>
      <c r="IW38" s="125">
        <v>121.0239</v>
      </c>
      <c r="IX38" s="125">
        <v>-254.69319999999999</v>
      </c>
      <c r="IY38" s="125">
        <v>6.0429000000000004</v>
      </c>
      <c r="IZ38" s="125">
        <v>-2.2301000000000002</v>
      </c>
      <c r="JA38" s="125">
        <v>-3.0701000000000001</v>
      </c>
      <c r="JB38" s="124"/>
      <c r="JC38" s="125">
        <v>-2.4</v>
      </c>
      <c r="JD38" s="125">
        <v>0.26200000000000001</v>
      </c>
      <c r="JE38" s="125">
        <v>0.26300000000000001</v>
      </c>
      <c r="JF38" s="125">
        <v>-1.04</v>
      </c>
      <c r="JG38" s="124"/>
      <c r="JH38" s="125">
        <v>-1.5347</v>
      </c>
      <c r="JI38" s="125">
        <v>5.9499999999999997E-2</v>
      </c>
      <c r="JJ38" s="125">
        <v>7.9423000000000004</v>
      </c>
      <c r="JK38" s="125">
        <v>-8.6411999999999995</v>
      </c>
      <c r="JL38" s="125">
        <v>-5.0999999999999996</v>
      </c>
      <c r="JM38" s="125">
        <v>3.3889999999999998</v>
      </c>
      <c r="JN38" s="125">
        <v>2.3980000000000001</v>
      </c>
      <c r="JO38" s="124"/>
      <c r="JP38" s="125">
        <v>3.0844999999999998</v>
      </c>
      <c r="JQ38" s="125">
        <v>7.3845000000000001</v>
      </c>
      <c r="JR38" s="124"/>
      <c r="JS38" s="125">
        <v>6.8502999999999998</v>
      </c>
      <c r="JT38" s="124"/>
      <c r="JU38" s="125">
        <v>28.8</v>
      </c>
      <c r="JV38" s="125">
        <v>2.0714000000000001</v>
      </c>
      <c r="JW38" s="125">
        <v>1.3</v>
      </c>
      <c r="JX38" s="124"/>
      <c r="JY38" s="125">
        <v>-8.2885000000000009</v>
      </c>
      <c r="JZ38" s="125">
        <v>0.1002</v>
      </c>
      <c r="KA38" s="125">
        <v>-24.029599999999999</v>
      </c>
      <c r="KB38" s="125">
        <v>-8.3035999999999994</v>
      </c>
      <c r="KC38" s="125">
        <v>-6.7355999999999998</v>
      </c>
      <c r="KD38" s="125">
        <v>-23.618099999999998</v>
      </c>
      <c r="KE38" s="125">
        <v>0</v>
      </c>
      <c r="KF38" s="125">
        <v>-30.2</v>
      </c>
      <c r="KG38" s="125">
        <v>13.9</v>
      </c>
      <c r="KH38" s="125">
        <v>-1.2907</v>
      </c>
      <c r="KI38" s="125">
        <v>-57.852200000000003</v>
      </c>
    </row>
    <row r="39" spans="1:295" ht="18" customHeight="1" x14ac:dyDescent="0.3">
      <c r="A39" s="120" t="s">
        <v>59</v>
      </c>
      <c r="B39" s="120" t="s">
        <v>760</v>
      </c>
      <c r="C39" s="124"/>
      <c r="D39" s="125">
        <v>0.64480000000000004</v>
      </c>
      <c r="E39" s="125">
        <v>-8.1046999999999993</v>
      </c>
      <c r="F39" s="125">
        <v>2.1753</v>
      </c>
      <c r="G39" s="125">
        <v>11.9549</v>
      </c>
      <c r="H39" s="124"/>
      <c r="I39" s="125">
        <v>21.4057</v>
      </c>
      <c r="J39" s="124"/>
      <c r="K39" s="125">
        <v>25.666</v>
      </c>
      <c r="L39" s="125">
        <v>11.169700000000001</v>
      </c>
      <c r="M39" s="125">
        <v>10.9352</v>
      </c>
      <c r="N39" s="125">
        <v>-17.760000000000002</v>
      </c>
      <c r="O39" s="125">
        <v>-33</v>
      </c>
      <c r="P39" s="125">
        <v>8.8000000000000007</v>
      </c>
      <c r="Q39" s="125">
        <v>7.452</v>
      </c>
      <c r="R39" s="125">
        <v>-22</v>
      </c>
      <c r="S39" s="125">
        <v>2.4584999999999999</v>
      </c>
      <c r="T39" s="125">
        <v>-3.4304000000000001</v>
      </c>
      <c r="U39" s="125">
        <v>6.1043000000000003</v>
      </c>
      <c r="V39" s="125">
        <v>6.1951999999999998</v>
      </c>
      <c r="W39" s="125">
        <v>10.8803</v>
      </c>
      <c r="X39" s="125">
        <v>2.7917999999999998</v>
      </c>
      <c r="Y39" s="125">
        <v>8.6400000000000005E-2</v>
      </c>
      <c r="Z39" s="125">
        <v>2.7170000000000001</v>
      </c>
      <c r="AA39" s="124"/>
      <c r="AB39" s="124"/>
      <c r="AC39" s="125">
        <v>-0.74099999999999999</v>
      </c>
      <c r="AD39" s="125">
        <v>-0.76400000000000001</v>
      </c>
      <c r="AE39" s="125">
        <v>-2.2309999999999999</v>
      </c>
      <c r="AF39" s="125">
        <v>-2.2200000000000002</v>
      </c>
      <c r="AG39" s="125">
        <v>2.2000000000000002</v>
      </c>
      <c r="AH39" s="125">
        <v>-0.66600000000000004</v>
      </c>
      <c r="AI39" s="125">
        <v>0.42399999999999999</v>
      </c>
      <c r="AJ39" s="125">
        <v>-14.77</v>
      </c>
      <c r="AK39" s="125">
        <v>-14.72</v>
      </c>
      <c r="AL39" s="124"/>
      <c r="AM39" s="125">
        <v>-6.94</v>
      </c>
      <c r="AN39" s="125">
        <v>-6.84</v>
      </c>
      <c r="AO39" s="125">
        <v>6.4671000000000003</v>
      </c>
      <c r="AP39" s="125">
        <v>3.7606999999999999</v>
      </c>
      <c r="AQ39" s="125">
        <v>18.920000000000002</v>
      </c>
      <c r="AR39" s="125">
        <v>21.3354</v>
      </c>
      <c r="AS39" s="125">
        <v>-9.3899000000000008</v>
      </c>
      <c r="AT39" s="125">
        <v>-2.9470999999999998</v>
      </c>
      <c r="AU39" s="125">
        <v>-3.3452999999999999</v>
      </c>
      <c r="AV39" s="125">
        <v>18.1389</v>
      </c>
      <c r="AW39" s="125">
        <v>7.6421000000000001</v>
      </c>
      <c r="AX39" s="125">
        <v>-14.0657</v>
      </c>
      <c r="AY39" s="125">
        <v>-11.3865</v>
      </c>
      <c r="AZ39" s="125">
        <v>3.9578000000000002</v>
      </c>
      <c r="BA39" s="125">
        <v>20.1586</v>
      </c>
      <c r="BB39" s="125">
        <v>56.575299999999999</v>
      </c>
      <c r="BC39" s="125">
        <v>6.3758999999999997</v>
      </c>
      <c r="BD39" s="125">
        <v>-4.5</v>
      </c>
      <c r="BE39" s="125">
        <v>-4.5999999999999996</v>
      </c>
      <c r="BF39" s="125">
        <v>-29.1966</v>
      </c>
      <c r="BG39" s="125">
        <v>-27.9651</v>
      </c>
      <c r="BH39" s="125">
        <v>-3.1419999999999999</v>
      </c>
      <c r="BI39" s="124"/>
      <c r="BJ39" s="125">
        <v>11.741</v>
      </c>
      <c r="BK39" s="125">
        <v>6.9497999999999998</v>
      </c>
      <c r="BL39" s="125">
        <v>4.2119999999999997</v>
      </c>
      <c r="BM39" s="125">
        <v>2.9159999999999999</v>
      </c>
      <c r="BN39" s="125">
        <v>-116.9469</v>
      </c>
      <c r="BO39" s="125">
        <v>110.2328</v>
      </c>
      <c r="BP39" s="125">
        <v>110.0802</v>
      </c>
      <c r="BQ39" s="125">
        <v>10.454000000000001</v>
      </c>
      <c r="BR39" s="125">
        <v>-10.031499999999999</v>
      </c>
      <c r="BS39" s="124"/>
      <c r="BT39" s="124"/>
      <c r="BU39" s="124"/>
      <c r="BV39" s="125">
        <v>33.900500000000001</v>
      </c>
      <c r="BW39" s="125">
        <v>10</v>
      </c>
      <c r="BX39" s="125">
        <v>10.06</v>
      </c>
      <c r="BY39" s="125">
        <v>-2.0099999999999998</v>
      </c>
      <c r="BZ39" s="125">
        <v>12.28</v>
      </c>
      <c r="CA39" s="125">
        <v>-32.145499999999998</v>
      </c>
      <c r="CB39" s="125">
        <v>-32.011600000000001</v>
      </c>
      <c r="CC39" s="125">
        <v>39.824399999999997</v>
      </c>
      <c r="CD39" s="125">
        <v>38.586100000000002</v>
      </c>
      <c r="CE39" s="125">
        <v>0.4516</v>
      </c>
      <c r="CF39" s="125">
        <v>19.374199999999998</v>
      </c>
      <c r="CG39" s="125">
        <v>19.8599</v>
      </c>
      <c r="CH39" s="125">
        <v>12.5276</v>
      </c>
      <c r="CI39" s="124"/>
      <c r="CJ39" s="124"/>
      <c r="CK39" s="124"/>
      <c r="CL39" s="125">
        <v>26.2</v>
      </c>
      <c r="CM39" s="125">
        <v>22</v>
      </c>
      <c r="CN39" s="125">
        <v>-3.32</v>
      </c>
      <c r="CO39" s="125">
        <v>55.0383</v>
      </c>
      <c r="CP39" s="125">
        <v>55.249899999999997</v>
      </c>
      <c r="CQ39" s="125">
        <v>52.962800000000001</v>
      </c>
      <c r="CR39" s="125">
        <v>105.2791</v>
      </c>
      <c r="CS39" s="125">
        <v>105.84690000000001</v>
      </c>
      <c r="CT39" s="125">
        <v>-23.893999999999998</v>
      </c>
      <c r="CU39" s="125">
        <v>-100.7491</v>
      </c>
      <c r="CV39" s="125">
        <v>-18.175000000000001</v>
      </c>
      <c r="CW39" s="125">
        <v>3.1817000000000002</v>
      </c>
      <c r="CX39" s="125">
        <v>26.52</v>
      </c>
      <c r="CY39" s="125">
        <v>11.04</v>
      </c>
      <c r="CZ39" s="125">
        <v>12.036099999999999</v>
      </c>
      <c r="DA39" s="125">
        <v>12.210100000000001</v>
      </c>
      <c r="DB39" s="125">
        <v>-11.85</v>
      </c>
      <c r="DC39" s="124"/>
      <c r="DD39" s="124"/>
      <c r="DE39" s="124"/>
      <c r="DF39" s="125">
        <v>22.294499999999999</v>
      </c>
      <c r="DG39" s="125">
        <v>0.59699999999999998</v>
      </c>
      <c r="DH39" s="125">
        <v>-6.1928999999999998</v>
      </c>
      <c r="DI39" s="124"/>
      <c r="DJ39" s="125">
        <v>-8.3000000000000007</v>
      </c>
      <c r="DK39" s="125">
        <v>5.4999999999999997E-3</v>
      </c>
      <c r="DL39" s="125">
        <v>5.9901</v>
      </c>
      <c r="DM39" s="125">
        <v>11.833500000000001</v>
      </c>
      <c r="DN39" s="125">
        <v>15.591699999999999</v>
      </c>
      <c r="DO39" s="125">
        <v>6.71</v>
      </c>
      <c r="DP39" s="125">
        <v>-3.05</v>
      </c>
      <c r="DQ39" s="125">
        <v>13.531499999999999</v>
      </c>
      <c r="DR39" s="125">
        <v>-21.586200000000002</v>
      </c>
      <c r="DS39" s="125">
        <v>-13.44</v>
      </c>
      <c r="DT39" s="124"/>
      <c r="DU39" s="125">
        <v>22.85</v>
      </c>
      <c r="DV39" s="125">
        <v>27.87</v>
      </c>
      <c r="DW39" s="125">
        <v>-19.0364</v>
      </c>
      <c r="DX39" s="125">
        <v>-9.9726999999999997</v>
      </c>
      <c r="DY39" s="125">
        <v>-49.5032</v>
      </c>
      <c r="DZ39" s="124"/>
      <c r="EA39" s="125">
        <v>47.456400000000002</v>
      </c>
      <c r="EB39" s="125">
        <v>19.191199999999998</v>
      </c>
      <c r="EC39" s="125">
        <v>6.7625999999999999</v>
      </c>
      <c r="ED39" s="125">
        <v>7.1233000000000004</v>
      </c>
      <c r="EE39" s="125">
        <v>-17.534199999999998</v>
      </c>
      <c r="EF39" s="125">
        <v>-23.416499999999999</v>
      </c>
      <c r="EG39" s="125">
        <v>-12.364000000000001</v>
      </c>
      <c r="EH39" s="125">
        <v>-57.1952</v>
      </c>
      <c r="EI39" s="125">
        <v>-77.760199999999998</v>
      </c>
      <c r="EJ39" s="124"/>
      <c r="EK39" s="125">
        <v>-11.2849</v>
      </c>
      <c r="EL39" s="125">
        <v>-10.2204</v>
      </c>
      <c r="EM39" s="125">
        <v>23.478999999999999</v>
      </c>
      <c r="EN39" s="125">
        <v>-16.254899999999999</v>
      </c>
      <c r="EO39" s="124"/>
      <c r="EP39" s="125">
        <v>14.864000000000001</v>
      </c>
      <c r="EQ39" s="125">
        <v>-27.084800000000001</v>
      </c>
      <c r="ER39" s="125">
        <v>-26.684799999999999</v>
      </c>
      <c r="ES39" s="125">
        <v>12.6517</v>
      </c>
      <c r="ET39" s="125">
        <v>-9.89</v>
      </c>
      <c r="EU39" s="125">
        <v>-12.86</v>
      </c>
      <c r="EV39" s="125">
        <v>0</v>
      </c>
      <c r="EW39" s="125">
        <v>4.8986000000000001</v>
      </c>
      <c r="EX39" s="125">
        <v>-30.0778</v>
      </c>
      <c r="EY39" s="125">
        <v>-10.7872</v>
      </c>
      <c r="EZ39" s="125">
        <v>-10.904199999999999</v>
      </c>
      <c r="FA39" s="125">
        <v>9.0623000000000005</v>
      </c>
      <c r="FB39" s="125">
        <v>11.5223</v>
      </c>
      <c r="FC39" s="125">
        <v>-26.1752</v>
      </c>
      <c r="FD39" s="125">
        <v>5.8204000000000002</v>
      </c>
      <c r="FE39" s="124"/>
      <c r="FF39" s="125">
        <v>5.4930000000000003</v>
      </c>
      <c r="FG39" s="125">
        <v>4.6597</v>
      </c>
      <c r="FH39" s="125">
        <v>5.1050000000000004</v>
      </c>
      <c r="FI39" s="125">
        <v>4.1687000000000003</v>
      </c>
      <c r="FJ39" s="125">
        <v>19.927299999999999</v>
      </c>
      <c r="FK39" s="125">
        <v>19.592400000000001</v>
      </c>
      <c r="FL39" s="125">
        <v>-33.8262</v>
      </c>
      <c r="FM39" s="125">
        <v>34.004300000000001</v>
      </c>
      <c r="FN39" s="124"/>
      <c r="FO39" s="125">
        <v>-17.2912</v>
      </c>
      <c r="FP39" s="124"/>
      <c r="FQ39" s="125">
        <v>25.514299999999999</v>
      </c>
      <c r="FR39" s="125">
        <v>-20.83</v>
      </c>
      <c r="FS39" s="125">
        <v>-0.6038</v>
      </c>
      <c r="FT39" s="125">
        <v>0.19159999999999999</v>
      </c>
      <c r="FU39" s="125">
        <v>0.23</v>
      </c>
      <c r="FV39" s="125">
        <v>2.38</v>
      </c>
      <c r="FW39" s="125">
        <v>-26.933800000000002</v>
      </c>
      <c r="FX39" s="124"/>
      <c r="FY39" s="125">
        <v>1.653</v>
      </c>
      <c r="FZ39" s="125">
        <v>0.85499999999999998</v>
      </c>
      <c r="GA39" s="124"/>
      <c r="GB39" s="125">
        <v>8.2899999999999991</v>
      </c>
      <c r="GC39" s="125">
        <v>-1.3996</v>
      </c>
      <c r="GD39" s="125">
        <v>6.0473999999999997</v>
      </c>
      <c r="GE39" s="125">
        <v>-1.84</v>
      </c>
      <c r="GF39" s="125">
        <v>28.157299999999999</v>
      </c>
      <c r="GG39" s="124"/>
      <c r="GH39" s="125">
        <v>29.831499999999998</v>
      </c>
      <c r="GI39" s="125">
        <v>-10.193099999999999</v>
      </c>
      <c r="GJ39" s="125">
        <v>-10.879899999999999</v>
      </c>
      <c r="GK39" s="125">
        <v>2.6230000000000002</v>
      </c>
      <c r="GL39" s="124"/>
      <c r="GM39" s="124"/>
      <c r="GN39" s="125">
        <v>-12.1435</v>
      </c>
      <c r="GO39" s="125">
        <v>-23.066800000000001</v>
      </c>
      <c r="GP39" s="125">
        <v>3.1703999999999999</v>
      </c>
      <c r="GQ39" s="125">
        <v>-24.176300000000001</v>
      </c>
      <c r="GR39" s="125">
        <v>8.0984999999999996</v>
      </c>
      <c r="GS39" s="125">
        <v>8.0877999999999997</v>
      </c>
      <c r="GT39" s="125">
        <v>152.78290000000001</v>
      </c>
      <c r="GU39" s="125">
        <v>-2.9868000000000001</v>
      </c>
      <c r="GV39" s="125">
        <v>-6.2990000000000004</v>
      </c>
      <c r="GW39" s="125">
        <v>-11.138999999999999</v>
      </c>
      <c r="GX39" s="125">
        <v>3.4860000000000002</v>
      </c>
      <c r="GY39" s="125">
        <v>7.8829000000000002</v>
      </c>
      <c r="GZ39" s="125">
        <v>7.9825999999999997</v>
      </c>
      <c r="HA39" s="125">
        <v>3</v>
      </c>
      <c r="HB39" s="125">
        <v>7.4859999999999998</v>
      </c>
      <c r="HC39" s="125">
        <v>7.8148999999999997</v>
      </c>
      <c r="HD39" s="125">
        <v>15.09</v>
      </c>
      <c r="HE39" s="125">
        <v>-17.773399999999999</v>
      </c>
      <c r="HF39" s="125">
        <v>-15.0237</v>
      </c>
      <c r="HG39" s="125">
        <v>55.122999999999998</v>
      </c>
      <c r="HH39" s="125">
        <v>71.224500000000006</v>
      </c>
      <c r="HI39" s="125">
        <v>10.321</v>
      </c>
      <c r="HJ39" s="125">
        <v>10.4579</v>
      </c>
      <c r="HK39" s="125">
        <v>-9.0587</v>
      </c>
      <c r="HL39" s="124"/>
      <c r="HM39" s="125">
        <v>0</v>
      </c>
      <c r="HN39" s="125">
        <v>0</v>
      </c>
      <c r="HO39" s="125">
        <v>16.945</v>
      </c>
      <c r="HP39" s="125">
        <v>17.546199999999999</v>
      </c>
      <c r="HQ39" s="125">
        <v>-3.9922</v>
      </c>
      <c r="HR39" s="125">
        <v>-3.3988999999999998</v>
      </c>
      <c r="HS39" s="125">
        <v>-20.467099999999999</v>
      </c>
      <c r="HT39" s="125">
        <v>-19.635899999999999</v>
      </c>
      <c r="HU39" s="125">
        <v>21.96</v>
      </c>
      <c r="HV39" s="125">
        <v>21.85</v>
      </c>
      <c r="HW39" s="125">
        <v>-27.9</v>
      </c>
      <c r="HX39" s="125">
        <v>-28.2</v>
      </c>
      <c r="HY39" s="125">
        <v>-1.6158999999999999</v>
      </c>
      <c r="HZ39" s="125">
        <v>2.64</v>
      </c>
      <c r="IA39" s="125">
        <v>50.936700000000002</v>
      </c>
      <c r="IB39" s="125">
        <v>23.045000000000002</v>
      </c>
      <c r="IC39" s="125">
        <v>22.558700000000002</v>
      </c>
      <c r="ID39" s="125">
        <v>-14.4</v>
      </c>
      <c r="IE39" s="125">
        <v>-42.6</v>
      </c>
      <c r="IF39" s="125">
        <v>-12.7</v>
      </c>
      <c r="IG39" s="125">
        <v>-13.2</v>
      </c>
      <c r="IH39" s="125">
        <v>-17.687799999999999</v>
      </c>
      <c r="II39" s="125">
        <v>-17.640999999999998</v>
      </c>
      <c r="IJ39" s="125">
        <v>-153.98869999999999</v>
      </c>
      <c r="IK39" s="125">
        <v>39.314100000000003</v>
      </c>
      <c r="IL39" s="125">
        <v>-235.71600000000001</v>
      </c>
      <c r="IM39" s="125">
        <v>-32.713500000000003</v>
      </c>
      <c r="IN39" s="125">
        <v>-29.099</v>
      </c>
      <c r="IO39" s="125">
        <v>80.857699999999994</v>
      </c>
      <c r="IP39" s="125">
        <v>88.001800000000003</v>
      </c>
      <c r="IQ39" s="125">
        <v>110.2548</v>
      </c>
      <c r="IR39" s="125">
        <v>141.91839999999999</v>
      </c>
      <c r="IS39" s="125">
        <v>6.3296000000000001</v>
      </c>
      <c r="IT39" s="125">
        <v>13.020200000000001</v>
      </c>
      <c r="IU39" s="125">
        <v>14.915100000000001</v>
      </c>
      <c r="IV39" s="125">
        <v>-1.9659</v>
      </c>
      <c r="IW39" s="125">
        <v>123.65219999999999</v>
      </c>
      <c r="IX39" s="125">
        <v>-257.05220000000003</v>
      </c>
      <c r="IY39" s="125">
        <v>9.1938999999999993</v>
      </c>
      <c r="IZ39" s="125">
        <v>-7.0400999999999998</v>
      </c>
      <c r="JA39" s="125">
        <v>-3.1629</v>
      </c>
      <c r="JB39" s="124"/>
      <c r="JC39" s="125">
        <v>-2.96</v>
      </c>
      <c r="JD39" s="125">
        <v>0.25</v>
      </c>
      <c r="JE39" s="125">
        <v>0.24099999999999999</v>
      </c>
      <c r="JF39" s="125">
        <v>-0.96</v>
      </c>
      <c r="JG39" s="124"/>
      <c r="JH39" s="125">
        <v>-1.2964</v>
      </c>
      <c r="JI39" s="125">
        <v>5.9499999999999997E-2</v>
      </c>
      <c r="JJ39" s="125">
        <v>7.9118000000000004</v>
      </c>
      <c r="JK39" s="125">
        <v>-8.5251999999999999</v>
      </c>
      <c r="JL39" s="125">
        <v>-5</v>
      </c>
      <c r="JM39" s="125">
        <v>2.665</v>
      </c>
      <c r="JN39" s="125">
        <v>2.4180000000000001</v>
      </c>
      <c r="JO39" s="124"/>
      <c r="JP39" s="124"/>
      <c r="JQ39" s="125">
        <v>6.4034000000000004</v>
      </c>
      <c r="JR39" s="124"/>
      <c r="JS39" s="125">
        <v>5.3734000000000002</v>
      </c>
      <c r="JT39" s="124"/>
      <c r="JU39" s="125">
        <v>30.2</v>
      </c>
      <c r="JV39" s="125">
        <v>2.0066000000000002</v>
      </c>
      <c r="JW39" s="125">
        <v>1.23</v>
      </c>
      <c r="JX39" s="124"/>
      <c r="JY39" s="125">
        <v>-8.5349000000000004</v>
      </c>
      <c r="JZ39" s="125">
        <v>-0.37990000000000002</v>
      </c>
      <c r="KA39" s="125">
        <v>-24.344999999999999</v>
      </c>
      <c r="KB39" s="125">
        <v>-8.0204000000000004</v>
      </c>
      <c r="KC39" s="125">
        <v>-6.5117000000000003</v>
      </c>
      <c r="KD39" s="125">
        <v>-24.112500000000001</v>
      </c>
      <c r="KE39" s="125">
        <v>0</v>
      </c>
      <c r="KF39" s="125">
        <v>-31.4</v>
      </c>
      <c r="KG39" s="125">
        <v>16.399999999999999</v>
      </c>
      <c r="KH39" s="125">
        <v>-5.2122999999999999</v>
      </c>
      <c r="KI39" s="125">
        <v>-51.650799999999997</v>
      </c>
    </row>
    <row r="40" spans="1:295" ht="18" customHeight="1" x14ac:dyDescent="0.3">
      <c r="A40" s="120" t="s">
        <v>59</v>
      </c>
      <c r="B40" s="120" t="s">
        <v>761</v>
      </c>
      <c r="C40" s="127"/>
      <c r="D40" s="128">
        <v>0.47149999999999997</v>
      </c>
      <c r="E40" s="128">
        <v>-7.9371</v>
      </c>
      <c r="F40" s="128">
        <v>2.1785000000000001</v>
      </c>
      <c r="G40" s="128">
        <v>12.8634</v>
      </c>
      <c r="H40" s="127"/>
      <c r="I40" s="128">
        <v>19.969200000000001</v>
      </c>
      <c r="J40" s="127"/>
      <c r="K40" s="128">
        <v>25.314900000000002</v>
      </c>
      <c r="L40" s="128">
        <v>10.9747</v>
      </c>
      <c r="M40" s="128">
        <v>10.589399999999999</v>
      </c>
      <c r="N40" s="128">
        <v>-17.760000000000002</v>
      </c>
      <c r="O40" s="128">
        <v>-33</v>
      </c>
      <c r="P40" s="127"/>
      <c r="Q40" s="128">
        <v>7.452</v>
      </c>
      <c r="R40" s="127"/>
      <c r="S40" s="128">
        <v>2.3641000000000001</v>
      </c>
      <c r="T40" s="128">
        <v>-2.2117</v>
      </c>
      <c r="U40" s="128">
        <v>6.2868000000000004</v>
      </c>
      <c r="V40" s="128">
        <v>6.3441999999999998</v>
      </c>
      <c r="W40" s="128">
        <v>10.9533</v>
      </c>
      <c r="X40" s="128">
        <v>3.1711999999999998</v>
      </c>
      <c r="Y40" s="128">
        <v>2.3800000000000002E-2</v>
      </c>
      <c r="Z40" s="128">
        <v>2.5792999999999999</v>
      </c>
      <c r="AA40" s="127"/>
      <c r="AB40" s="127"/>
      <c r="AC40" s="128">
        <v>-1.0389999999999999</v>
      </c>
      <c r="AD40" s="128">
        <v>-1.018</v>
      </c>
      <c r="AE40" s="128">
        <v>-1.7749999999999999</v>
      </c>
      <c r="AF40" s="128">
        <v>-2.2200000000000002</v>
      </c>
      <c r="AG40" s="127"/>
      <c r="AH40" s="128">
        <v>-0.67500000000000004</v>
      </c>
      <c r="AI40" s="128">
        <v>0.438</v>
      </c>
      <c r="AJ40" s="128">
        <v>-8.3699999999999992</v>
      </c>
      <c r="AK40" s="128">
        <v>-8.2799999999999994</v>
      </c>
      <c r="AL40" s="127"/>
      <c r="AM40" s="128">
        <v>-12.98</v>
      </c>
      <c r="AN40" s="128">
        <v>-13</v>
      </c>
      <c r="AO40" s="128">
        <v>6.5852000000000004</v>
      </c>
      <c r="AP40" s="128">
        <v>3.5392999999999999</v>
      </c>
      <c r="AQ40" s="128">
        <v>21.885899999999999</v>
      </c>
      <c r="AR40" s="128">
        <v>23.9084</v>
      </c>
      <c r="AS40" s="128">
        <v>-4.7542</v>
      </c>
      <c r="AT40" s="128">
        <v>-1.0717000000000001</v>
      </c>
      <c r="AU40" s="128">
        <v>-0.87880000000000003</v>
      </c>
      <c r="AV40" s="128">
        <v>2.9285000000000001</v>
      </c>
      <c r="AW40" s="128">
        <v>3.0312999999999999</v>
      </c>
      <c r="AX40" s="128">
        <v>-8.9753000000000007</v>
      </c>
      <c r="AY40" s="128">
        <v>-6.43</v>
      </c>
      <c r="AZ40" s="128">
        <v>2.3795999999999999</v>
      </c>
      <c r="BA40" s="128">
        <v>13.5901</v>
      </c>
      <c r="BB40" s="128">
        <v>47.296100000000003</v>
      </c>
      <c r="BC40" s="128">
        <v>8.2644000000000002</v>
      </c>
      <c r="BD40" s="128">
        <v>-5.4</v>
      </c>
      <c r="BE40" s="128">
        <v>-5.7</v>
      </c>
      <c r="BF40" s="128">
        <v>-32.103299999999997</v>
      </c>
      <c r="BG40" s="128">
        <v>-32.034700000000001</v>
      </c>
      <c r="BH40" s="128">
        <v>-3.0899000000000001</v>
      </c>
      <c r="BI40" s="127"/>
      <c r="BJ40" s="128">
        <v>11.9664</v>
      </c>
      <c r="BK40" s="128">
        <v>6.5541</v>
      </c>
      <c r="BL40" s="128">
        <v>3.8875000000000002</v>
      </c>
      <c r="BM40" s="128">
        <v>2.6829999999999998</v>
      </c>
      <c r="BN40" s="128">
        <v>-150.12049999999999</v>
      </c>
      <c r="BO40" s="128">
        <v>111.423</v>
      </c>
      <c r="BP40" s="128">
        <v>111.11790000000001</v>
      </c>
      <c r="BQ40" s="128">
        <v>22.451599999999999</v>
      </c>
      <c r="BR40" s="128">
        <v>-36.8309</v>
      </c>
      <c r="BS40" s="127"/>
      <c r="BT40" s="127"/>
      <c r="BU40" s="127"/>
      <c r="BV40" s="128">
        <v>35.068100000000001</v>
      </c>
      <c r="BW40" s="128">
        <v>10.01</v>
      </c>
      <c r="BX40" s="128">
        <v>10</v>
      </c>
      <c r="BY40" s="128">
        <v>-2.5299999999999998</v>
      </c>
      <c r="BZ40" s="128">
        <v>12.06</v>
      </c>
      <c r="CA40" s="128">
        <v>-30.270099999999999</v>
      </c>
      <c r="CB40" s="128">
        <v>-29.734300000000001</v>
      </c>
      <c r="CC40" s="128">
        <v>37.7592</v>
      </c>
      <c r="CD40" s="128">
        <v>37.1526</v>
      </c>
      <c r="CE40" s="128">
        <v>1.0296000000000001</v>
      </c>
      <c r="CF40" s="128">
        <v>18.834299999999999</v>
      </c>
      <c r="CG40" s="128">
        <v>18.791599999999999</v>
      </c>
      <c r="CH40" s="128">
        <v>12.4703</v>
      </c>
      <c r="CI40" s="127"/>
      <c r="CJ40" s="127"/>
      <c r="CK40" s="127"/>
      <c r="CL40" s="128">
        <v>25</v>
      </c>
      <c r="CM40" s="128">
        <v>21</v>
      </c>
      <c r="CN40" s="128">
        <v>-3.47</v>
      </c>
      <c r="CO40" s="128">
        <v>54.3384</v>
      </c>
      <c r="CP40" s="128">
        <v>54.2759</v>
      </c>
      <c r="CQ40" s="128">
        <v>51.9206</v>
      </c>
      <c r="CR40" s="128">
        <v>110.6123</v>
      </c>
      <c r="CS40" s="128">
        <v>111.8489</v>
      </c>
      <c r="CT40" s="128">
        <v>-24.194800000000001</v>
      </c>
      <c r="CU40" s="128">
        <v>-104.2461</v>
      </c>
      <c r="CV40" s="128">
        <v>-20.1416</v>
      </c>
      <c r="CW40" s="128">
        <v>3.2543000000000002</v>
      </c>
      <c r="CX40" s="128">
        <v>26.64</v>
      </c>
      <c r="CY40" s="128">
        <v>11.04</v>
      </c>
      <c r="CZ40" s="128">
        <v>12.348599999999999</v>
      </c>
      <c r="DA40" s="128">
        <v>12.5031</v>
      </c>
      <c r="DB40" s="128">
        <v>-12.38</v>
      </c>
      <c r="DC40" s="127"/>
      <c r="DD40" s="127"/>
      <c r="DE40" s="127"/>
      <c r="DF40" s="128">
        <v>14.6341</v>
      </c>
      <c r="DG40" s="128">
        <v>0.60299999999999998</v>
      </c>
      <c r="DH40" s="128">
        <v>-6.4916</v>
      </c>
      <c r="DI40" s="127"/>
      <c r="DJ40" s="128">
        <v>-9</v>
      </c>
      <c r="DK40" s="128">
        <v>6.7000000000000002E-3</v>
      </c>
      <c r="DL40" s="128">
        <v>5.9901</v>
      </c>
      <c r="DM40" s="128">
        <v>12.464399999999999</v>
      </c>
      <c r="DN40" s="128">
        <v>15.591699999999999</v>
      </c>
      <c r="DO40" s="128">
        <v>6.69</v>
      </c>
      <c r="DP40" s="128">
        <v>-3.2</v>
      </c>
      <c r="DQ40" s="128">
        <v>11.423500000000001</v>
      </c>
      <c r="DR40" s="128">
        <v>-14.495799999999999</v>
      </c>
      <c r="DS40" s="128">
        <v>-14.18</v>
      </c>
      <c r="DT40" s="127"/>
      <c r="DU40" s="128">
        <v>24.13</v>
      </c>
      <c r="DV40" s="128">
        <v>29.04</v>
      </c>
      <c r="DW40" s="128">
        <v>-13.0182</v>
      </c>
      <c r="DX40" s="128">
        <v>-6.7817999999999996</v>
      </c>
      <c r="DY40" s="128">
        <v>-43.827500000000001</v>
      </c>
      <c r="DZ40" s="128">
        <v>-42.7727</v>
      </c>
      <c r="EA40" s="128">
        <v>39.501899999999999</v>
      </c>
      <c r="EB40" s="128">
        <v>11.841799999999999</v>
      </c>
      <c r="EC40" s="128">
        <v>-2.9499999999999998E-2</v>
      </c>
      <c r="ED40" s="128">
        <v>-6.0400000000000002E-2</v>
      </c>
      <c r="EE40" s="128">
        <v>-17.380400000000002</v>
      </c>
      <c r="EF40" s="128">
        <v>-23.126300000000001</v>
      </c>
      <c r="EG40" s="128">
        <v>-12.006</v>
      </c>
      <c r="EH40" s="128">
        <v>-74.580600000000004</v>
      </c>
      <c r="EI40" s="128">
        <v>-61.885800000000003</v>
      </c>
      <c r="EJ40" s="127"/>
      <c r="EK40" s="128">
        <v>-11.0974</v>
      </c>
      <c r="EL40" s="128">
        <v>-10.2768</v>
      </c>
      <c r="EM40" s="128">
        <v>24.004999999999999</v>
      </c>
      <c r="EN40" s="128">
        <v>-16.3689</v>
      </c>
      <c r="EO40" s="127"/>
      <c r="EP40" s="128">
        <v>8.7200000000000006</v>
      </c>
      <c r="EQ40" s="128">
        <v>-26.6144</v>
      </c>
      <c r="ER40" s="128">
        <v>-26.139800000000001</v>
      </c>
      <c r="ES40" s="128">
        <v>13.1066</v>
      </c>
      <c r="ET40" s="128">
        <v>-12.83</v>
      </c>
      <c r="EU40" s="128">
        <v>-9.19</v>
      </c>
      <c r="EV40" s="128">
        <v>0</v>
      </c>
      <c r="EW40" s="128">
        <v>4.6939000000000002</v>
      </c>
      <c r="EX40" s="128">
        <v>-29.6068</v>
      </c>
      <c r="EY40" s="128">
        <v>-10.387</v>
      </c>
      <c r="EZ40" s="128">
        <v>-10.678599999999999</v>
      </c>
      <c r="FA40" s="128">
        <v>8.4841999999999995</v>
      </c>
      <c r="FB40" s="128">
        <v>11.8833</v>
      </c>
      <c r="FC40" s="128">
        <v>-26.001100000000001</v>
      </c>
      <c r="FD40" s="128">
        <v>5.3780000000000001</v>
      </c>
      <c r="FE40" s="127"/>
      <c r="FF40" s="128">
        <v>5.0637999999999996</v>
      </c>
      <c r="FG40" s="128">
        <v>2.7187999999999999</v>
      </c>
      <c r="FH40" s="128">
        <v>2.867</v>
      </c>
      <c r="FI40" s="128">
        <v>0</v>
      </c>
      <c r="FJ40" s="128">
        <v>17.080500000000001</v>
      </c>
      <c r="FK40" s="128">
        <v>17.415500000000002</v>
      </c>
      <c r="FL40" s="128">
        <v>-29.472300000000001</v>
      </c>
      <c r="FM40" s="128">
        <v>25.894400000000001</v>
      </c>
      <c r="FN40" s="128">
        <v>25.883700000000001</v>
      </c>
      <c r="FO40" s="128">
        <v>-15.687799999999999</v>
      </c>
      <c r="FP40" s="127"/>
      <c r="FQ40" s="128">
        <v>22.8141</v>
      </c>
      <c r="FR40" s="128">
        <v>-20.38</v>
      </c>
      <c r="FS40" s="128">
        <v>-1.4186000000000001</v>
      </c>
      <c r="FT40" s="128">
        <v>0.1925</v>
      </c>
      <c r="FU40" s="128">
        <v>0.86</v>
      </c>
      <c r="FV40" s="128">
        <v>2.36</v>
      </c>
      <c r="FW40" s="128">
        <v>-23.0886</v>
      </c>
      <c r="FX40" s="127"/>
      <c r="FY40" s="128">
        <v>1.6739999999999999</v>
      </c>
      <c r="FZ40" s="128">
        <v>0.95499999999999996</v>
      </c>
      <c r="GA40" s="127"/>
      <c r="GB40" s="128">
        <v>8.7799999999999994</v>
      </c>
      <c r="GC40" s="128">
        <v>-7.6757</v>
      </c>
      <c r="GD40" s="128">
        <v>0.42220000000000002</v>
      </c>
      <c r="GE40" s="128">
        <v>-2.5499999999999998</v>
      </c>
      <c r="GF40" s="128">
        <v>26.947399999999998</v>
      </c>
      <c r="GG40" s="127"/>
      <c r="GH40" s="128">
        <v>27.8005</v>
      </c>
      <c r="GI40" s="128">
        <v>-9.2297999999999991</v>
      </c>
      <c r="GJ40" s="128">
        <v>-10.042</v>
      </c>
      <c r="GK40" s="128">
        <v>2.6248999999999998</v>
      </c>
      <c r="GL40" s="127"/>
      <c r="GM40" s="127"/>
      <c r="GN40" s="128">
        <v>-12.787599999999999</v>
      </c>
      <c r="GO40" s="128">
        <v>-24.3414</v>
      </c>
      <c r="GP40" s="128">
        <v>3.0720000000000001</v>
      </c>
      <c r="GQ40" s="128">
        <v>-22.546199999999999</v>
      </c>
      <c r="GR40" s="128">
        <v>7.1719999999999997</v>
      </c>
      <c r="GS40" s="128">
        <v>6.6024000000000003</v>
      </c>
      <c r="GT40" s="128">
        <v>160.4991</v>
      </c>
      <c r="GU40" s="128">
        <v>-3.6846000000000001</v>
      </c>
      <c r="GV40" s="128">
        <v>-6.4520999999999997</v>
      </c>
      <c r="GW40" s="128">
        <v>-9.3788999999999998</v>
      </c>
      <c r="GX40" s="127"/>
      <c r="GY40" s="128">
        <v>7.9707999999999997</v>
      </c>
      <c r="GZ40" s="128">
        <v>8.1654999999999998</v>
      </c>
      <c r="HA40" s="128">
        <v>2.903</v>
      </c>
      <c r="HB40" s="128">
        <v>10.3468</v>
      </c>
      <c r="HC40" s="128">
        <v>11.7073</v>
      </c>
      <c r="HD40" s="128">
        <v>15.09</v>
      </c>
      <c r="HE40" s="128">
        <v>-16.436699999999998</v>
      </c>
      <c r="HF40" s="128">
        <v>-5.8259999999999996</v>
      </c>
      <c r="HG40" s="128">
        <v>54.368400000000001</v>
      </c>
      <c r="HH40" s="128">
        <v>76.4178</v>
      </c>
      <c r="HI40" s="128">
        <v>18.047000000000001</v>
      </c>
      <c r="HJ40" s="128">
        <v>18.241</v>
      </c>
      <c r="HK40" s="128">
        <v>-9.9457000000000004</v>
      </c>
      <c r="HL40" s="127"/>
      <c r="HM40" s="128">
        <v>0</v>
      </c>
      <c r="HN40" s="128">
        <v>0</v>
      </c>
      <c r="HO40" s="127"/>
      <c r="HP40" s="127"/>
      <c r="HQ40" s="128">
        <v>-4.97</v>
      </c>
      <c r="HR40" s="128">
        <v>-4.6679000000000004</v>
      </c>
      <c r="HS40" s="128">
        <v>-18.7073</v>
      </c>
      <c r="HT40" s="128">
        <v>-18.245799999999999</v>
      </c>
      <c r="HU40" s="128">
        <v>24.98</v>
      </c>
      <c r="HV40" s="128">
        <v>24.11</v>
      </c>
      <c r="HW40" s="128">
        <v>-25.9</v>
      </c>
      <c r="HX40" s="128">
        <v>-26.1</v>
      </c>
      <c r="HY40" s="128">
        <v>0.21149999999999999</v>
      </c>
      <c r="HZ40" s="128">
        <v>1.44</v>
      </c>
      <c r="IA40" s="128">
        <v>49.1736</v>
      </c>
      <c r="IB40" s="128">
        <v>27.281600000000001</v>
      </c>
      <c r="IC40" s="128">
        <v>27.1997</v>
      </c>
      <c r="ID40" s="128">
        <v>-14.8</v>
      </c>
      <c r="IE40" s="128">
        <v>-43</v>
      </c>
      <c r="IF40" s="128">
        <v>-11.4</v>
      </c>
      <c r="IG40" s="128">
        <v>-11.9</v>
      </c>
      <c r="IH40" s="128">
        <v>-18.046399999999998</v>
      </c>
      <c r="II40" s="128">
        <v>-17.877400000000002</v>
      </c>
      <c r="IJ40" s="128">
        <v>-144.71889999999999</v>
      </c>
      <c r="IK40" s="128">
        <v>37.3035</v>
      </c>
      <c r="IL40" s="128">
        <v>-230.8974</v>
      </c>
      <c r="IM40" s="128">
        <v>-30.8368</v>
      </c>
      <c r="IN40" s="128">
        <v>-24.674600000000002</v>
      </c>
      <c r="IO40" s="128">
        <v>93.255899999999997</v>
      </c>
      <c r="IP40" s="128">
        <v>73.014099999999999</v>
      </c>
      <c r="IQ40" s="128">
        <v>118.3138</v>
      </c>
      <c r="IR40" s="128">
        <v>151.0686</v>
      </c>
      <c r="IS40" s="128">
        <v>22.545000000000002</v>
      </c>
      <c r="IT40" s="128">
        <v>11.1288</v>
      </c>
      <c r="IU40" s="128">
        <v>11.216900000000001</v>
      </c>
      <c r="IV40" s="128">
        <v>-8.3435000000000006</v>
      </c>
      <c r="IW40" s="128">
        <v>141.98079999999999</v>
      </c>
      <c r="IX40" s="128">
        <v>-257.10849999999999</v>
      </c>
      <c r="IY40" s="128">
        <v>23.7864</v>
      </c>
      <c r="IZ40" s="128">
        <v>-18.183800000000002</v>
      </c>
      <c r="JA40" s="128">
        <v>-1.5222</v>
      </c>
      <c r="JB40" s="127"/>
      <c r="JC40" s="128">
        <v>-2.96</v>
      </c>
      <c r="JD40" s="128">
        <v>0.36699999999999999</v>
      </c>
      <c r="JE40" s="128">
        <v>0.35599999999999998</v>
      </c>
      <c r="JF40" s="128">
        <v>-0.88</v>
      </c>
      <c r="JG40" s="127"/>
      <c r="JH40" s="128">
        <v>-1.3429</v>
      </c>
      <c r="JI40" s="128">
        <v>5.9499999999999997E-2</v>
      </c>
      <c r="JJ40" s="128">
        <v>9.7581000000000007</v>
      </c>
      <c r="JK40" s="128">
        <v>-10.106</v>
      </c>
      <c r="JL40" s="128">
        <v>-6</v>
      </c>
      <c r="JM40" s="128">
        <v>4.0659999999999998</v>
      </c>
      <c r="JN40" s="128">
        <v>3.2010000000000001</v>
      </c>
      <c r="JO40" s="127"/>
      <c r="JP40" s="128">
        <v>2.8006000000000002</v>
      </c>
      <c r="JQ40" s="128">
        <v>6.0407000000000002</v>
      </c>
      <c r="JR40" s="127"/>
      <c r="JS40" s="128">
        <v>6.0997000000000003</v>
      </c>
      <c r="JT40" s="127"/>
      <c r="JU40" s="128">
        <v>30.3</v>
      </c>
      <c r="JV40" s="128">
        <v>2.218</v>
      </c>
      <c r="JW40" s="128">
        <v>1.1499999999999999</v>
      </c>
      <c r="JX40" s="127"/>
      <c r="JY40" s="128">
        <v>-11.929600000000001</v>
      </c>
      <c r="JZ40" s="128">
        <v>1.4797</v>
      </c>
      <c r="KA40" s="128">
        <v>-22.855</v>
      </c>
      <c r="KB40" s="128">
        <v>-11.894600000000001</v>
      </c>
      <c r="KC40" s="128">
        <v>-8.4427000000000003</v>
      </c>
      <c r="KD40" s="128">
        <v>-21.763500000000001</v>
      </c>
      <c r="KE40" s="128">
        <v>0</v>
      </c>
      <c r="KF40" s="128">
        <v>-31.6</v>
      </c>
      <c r="KG40" s="128">
        <v>16.399999999999999</v>
      </c>
      <c r="KH40" s="128">
        <v>6.2460000000000004</v>
      </c>
      <c r="KI40" s="128">
        <v>-67.115399999999994</v>
      </c>
    </row>
    <row r="41" spans="1:295" ht="18" customHeight="1" x14ac:dyDescent="0.3">
      <c r="A41" s="120" t="s">
        <v>59</v>
      </c>
      <c r="B41" s="120" t="s">
        <v>762</v>
      </c>
      <c r="C41" s="121"/>
      <c r="D41" s="122">
        <v>0.48749999999999999</v>
      </c>
      <c r="E41" s="122">
        <v>-8.0566999999999993</v>
      </c>
      <c r="F41" s="122">
        <v>2.9386000000000001</v>
      </c>
      <c r="G41" s="122">
        <v>12.656599999999999</v>
      </c>
      <c r="H41" s="121"/>
      <c r="I41" s="122">
        <v>19.951499999999999</v>
      </c>
      <c r="J41" s="121"/>
      <c r="K41" s="122">
        <v>24.63</v>
      </c>
      <c r="L41" s="122">
        <v>10.6717</v>
      </c>
      <c r="M41" s="122">
        <v>10.378</v>
      </c>
      <c r="N41" s="122">
        <v>-17.760000000000002</v>
      </c>
      <c r="O41" s="122">
        <v>-30.8</v>
      </c>
      <c r="P41" s="122">
        <v>6.6</v>
      </c>
      <c r="Q41" s="122">
        <v>7.452</v>
      </c>
      <c r="R41" s="122">
        <v>-19.8</v>
      </c>
      <c r="S41" s="122">
        <v>2.3582000000000001</v>
      </c>
      <c r="T41" s="122">
        <v>-2.7511000000000001</v>
      </c>
      <c r="U41" s="122">
        <v>6.4095000000000004</v>
      </c>
      <c r="V41" s="122">
        <v>6.2156000000000002</v>
      </c>
      <c r="W41" s="122">
        <v>10.655900000000001</v>
      </c>
      <c r="X41" s="122">
        <v>3.0316999999999998</v>
      </c>
      <c r="Y41" s="122">
        <v>0.1003</v>
      </c>
      <c r="Z41" s="122">
        <v>2.5949</v>
      </c>
      <c r="AA41" s="121"/>
      <c r="AB41" s="121"/>
      <c r="AC41" s="122">
        <v>-0.63600000000000001</v>
      </c>
      <c r="AD41" s="122">
        <v>-0.63900000000000001</v>
      </c>
      <c r="AE41" s="122">
        <v>-1.76</v>
      </c>
      <c r="AF41" s="122">
        <v>-2.2200000000000002</v>
      </c>
      <c r="AG41" s="122">
        <v>2.2000000000000002</v>
      </c>
      <c r="AH41" s="122">
        <v>-0.624</v>
      </c>
      <c r="AI41" s="122">
        <v>0.433</v>
      </c>
      <c r="AJ41" s="122">
        <v>-5.41</v>
      </c>
      <c r="AK41" s="122">
        <v>-5.23</v>
      </c>
      <c r="AL41" s="122">
        <v>-10</v>
      </c>
      <c r="AM41" s="122">
        <v>-12.33</v>
      </c>
      <c r="AN41" s="122">
        <v>-12.28</v>
      </c>
      <c r="AO41" s="122">
        <v>6.3757999999999999</v>
      </c>
      <c r="AP41" s="122">
        <v>3.6103000000000001</v>
      </c>
      <c r="AQ41" s="122">
        <v>21.4252</v>
      </c>
      <c r="AR41" s="122">
        <v>21.770800000000001</v>
      </c>
      <c r="AS41" s="122">
        <v>-6.4660000000000002</v>
      </c>
      <c r="AT41" s="122">
        <v>-0.53580000000000005</v>
      </c>
      <c r="AU41" s="122">
        <v>-0.23369999999999999</v>
      </c>
      <c r="AV41" s="122">
        <v>16.640999999999998</v>
      </c>
      <c r="AW41" s="122">
        <v>15.6099</v>
      </c>
      <c r="AX41" s="122">
        <v>-11.788399999999999</v>
      </c>
      <c r="AY41" s="122">
        <v>-8.9753000000000007</v>
      </c>
      <c r="AZ41" s="122">
        <v>4.3522999999999996</v>
      </c>
      <c r="BA41" s="122">
        <v>20.727</v>
      </c>
      <c r="BB41" s="122">
        <v>37.798699999999997</v>
      </c>
      <c r="BC41" s="122">
        <v>7.9351000000000003</v>
      </c>
      <c r="BD41" s="122">
        <v>-5.2</v>
      </c>
      <c r="BE41" s="122">
        <v>-5.4</v>
      </c>
      <c r="BF41" s="122">
        <v>-29.767700000000001</v>
      </c>
      <c r="BG41" s="122">
        <v>-29.033200000000001</v>
      </c>
      <c r="BH41" s="122">
        <v>-2.8936000000000002</v>
      </c>
      <c r="BI41" s="121"/>
      <c r="BJ41" s="122">
        <v>7.7287999999999997</v>
      </c>
      <c r="BK41" s="122">
        <v>6.4368999999999996</v>
      </c>
      <c r="BL41" s="122">
        <v>3.6358000000000001</v>
      </c>
      <c r="BM41" s="122">
        <v>2.4527000000000001</v>
      </c>
      <c r="BN41" s="122">
        <v>-136.53980000000001</v>
      </c>
      <c r="BO41" s="122">
        <v>111.7282</v>
      </c>
      <c r="BP41" s="122">
        <v>111.423</v>
      </c>
      <c r="BQ41" s="122">
        <v>21.683399999999999</v>
      </c>
      <c r="BR41" s="122">
        <v>-33.094900000000003</v>
      </c>
      <c r="BS41" s="121"/>
      <c r="BT41" s="121"/>
      <c r="BU41" s="121"/>
      <c r="BV41" s="122">
        <v>33.9604</v>
      </c>
      <c r="BW41" s="122">
        <v>9.99</v>
      </c>
      <c r="BX41" s="122">
        <v>9.43</v>
      </c>
      <c r="BY41" s="122">
        <v>-3.05</v>
      </c>
      <c r="BZ41" s="122">
        <v>12.66</v>
      </c>
      <c r="CA41" s="122">
        <v>-28.930499999999999</v>
      </c>
      <c r="CB41" s="122">
        <v>-28.528700000000001</v>
      </c>
      <c r="CC41" s="122">
        <v>36.7682</v>
      </c>
      <c r="CD41" s="122">
        <v>35.936199999999999</v>
      </c>
      <c r="CE41" s="122">
        <v>1.5572999999999999</v>
      </c>
      <c r="CF41" s="122">
        <v>18.969000000000001</v>
      </c>
      <c r="CG41" s="122">
        <v>18.715699999999998</v>
      </c>
      <c r="CH41" s="122">
        <v>8.8117999999999999</v>
      </c>
      <c r="CI41" s="121"/>
      <c r="CJ41" s="121"/>
      <c r="CK41" s="121"/>
      <c r="CL41" s="122">
        <v>24.3</v>
      </c>
      <c r="CM41" s="122">
        <v>20.100000000000001</v>
      </c>
      <c r="CN41" s="122">
        <v>-3.35</v>
      </c>
      <c r="CO41" s="122">
        <v>53.785299999999999</v>
      </c>
      <c r="CP41" s="122">
        <v>54.284199999999998</v>
      </c>
      <c r="CQ41" s="122">
        <v>51.783099999999997</v>
      </c>
      <c r="CR41" s="122">
        <v>110.655</v>
      </c>
      <c r="CS41" s="122">
        <v>111.66549999999999</v>
      </c>
      <c r="CT41" s="122">
        <v>-23.0549</v>
      </c>
      <c r="CU41" s="122">
        <v>-105.6972</v>
      </c>
      <c r="CV41" s="122">
        <v>-18.5139</v>
      </c>
      <c r="CW41" s="122">
        <v>3.1745999999999999</v>
      </c>
      <c r="CX41" s="122">
        <v>26.3</v>
      </c>
      <c r="CY41" s="122">
        <v>10.99</v>
      </c>
      <c r="CZ41" s="122">
        <v>12.036099999999999</v>
      </c>
      <c r="DA41" s="122">
        <v>11.9171</v>
      </c>
      <c r="DB41" s="122">
        <v>-11.98</v>
      </c>
      <c r="DC41" s="121"/>
      <c r="DD41" s="121"/>
      <c r="DE41" s="121"/>
      <c r="DF41" s="122">
        <v>14.939299999999999</v>
      </c>
      <c r="DG41" s="122">
        <v>0.60970000000000002</v>
      </c>
      <c r="DH41" s="122">
        <v>-6.3228</v>
      </c>
      <c r="DI41" s="121"/>
      <c r="DJ41" s="121"/>
      <c r="DK41" s="122">
        <v>6.7000000000000002E-3</v>
      </c>
      <c r="DL41" s="122">
        <v>5.4291</v>
      </c>
      <c r="DM41" s="122">
        <v>11.675800000000001</v>
      </c>
      <c r="DN41" s="122">
        <v>14.849500000000001</v>
      </c>
      <c r="DO41" s="122">
        <v>6.06</v>
      </c>
      <c r="DP41" s="122">
        <v>-2.96</v>
      </c>
      <c r="DQ41" s="122">
        <v>12.1365</v>
      </c>
      <c r="DR41" s="122">
        <v>-15.0159</v>
      </c>
      <c r="DS41" s="122">
        <v>-15.9</v>
      </c>
      <c r="DT41" s="121"/>
      <c r="DU41" s="122">
        <v>26.23</v>
      </c>
      <c r="DV41" s="122">
        <v>27.71</v>
      </c>
      <c r="DW41" s="122">
        <v>-12.945499999999999</v>
      </c>
      <c r="DX41" s="122">
        <v>-5.9817999999999998</v>
      </c>
      <c r="DY41" s="122">
        <v>-42.959400000000002</v>
      </c>
      <c r="DZ41" s="122">
        <v>-41.990900000000003</v>
      </c>
      <c r="EA41" s="122">
        <v>38.487499999999997</v>
      </c>
      <c r="EB41" s="122">
        <v>11.279500000000001</v>
      </c>
      <c r="EC41" s="122">
        <v>-0.77439999999999998</v>
      </c>
      <c r="ED41" s="122">
        <v>-0.37390000000000001</v>
      </c>
      <c r="EE41" s="122">
        <v>-21.1935</v>
      </c>
      <c r="EF41" s="122">
        <v>-26.260999999999999</v>
      </c>
      <c r="EG41" s="122">
        <v>-11.558999999999999</v>
      </c>
      <c r="EH41" s="122">
        <v>-76.360900000000001</v>
      </c>
      <c r="EI41" s="122">
        <v>-60.457599999999999</v>
      </c>
      <c r="EJ41" s="121"/>
      <c r="EK41" s="122">
        <v>-10.811400000000001</v>
      </c>
      <c r="EL41" s="122">
        <v>-9.9367999999999999</v>
      </c>
      <c r="EM41" s="122">
        <v>25.616</v>
      </c>
      <c r="EN41" s="122">
        <v>-14.5322</v>
      </c>
      <c r="EO41" s="121"/>
      <c r="EP41" s="122">
        <v>-1.028</v>
      </c>
      <c r="EQ41" s="122">
        <v>-25.6694</v>
      </c>
      <c r="ER41" s="122">
        <v>-25.4176</v>
      </c>
      <c r="ES41" s="122">
        <v>15.5101</v>
      </c>
      <c r="ET41" s="122">
        <v>0</v>
      </c>
      <c r="EU41" s="122">
        <v>-13.09</v>
      </c>
      <c r="EV41" s="122">
        <v>0</v>
      </c>
      <c r="EW41" s="122">
        <v>4.6363000000000003</v>
      </c>
      <c r="EX41" s="122">
        <v>-26.310400000000001</v>
      </c>
      <c r="EY41" s="122">
        <v>-12.242100000000001</v>
      </c>
      <c r="EZ41" s="122">
        <v>-12.460800000000001</v>
      </c>
      <c r="FA41" s="122">
        <v>11.423</v>
      </c>
      <c r="FB41" s="122">
        <v>14.576499999999999</v>
      </c>
      <c r="FC41" s="122">
        <v>-28.386900000000001</v>
      </c>
      <c r="FD41" s="122">
        <v>5.4316000000000004</v>
      </c>
      <c r="FE41" s="121"/>
      <c r="FF41" s="122">
        <v>5.0538999999999996</v>
      </c>
      <c r="FG41" s="122">
        <v>2.4651999999999998</v>
      </c>
      <c r="FH41" s="122">
        <v>0</v>
      </c>
      <c r="FI41" s="122">
        <v>0</v>
      </c>
      <c r="FJ41" s="122">
        <v>16.9131</v>
      </c>
      <c r="FK41" s="122">
        <v>16.410699999999999</v>
      </c>
      <c r="FL41" s="122">
        <v>-21.936800000000002</v>
      </c>
      <c r="FM41" s="122">
        <v>24.87</v>
      </c>
      <c r="FN41" s="122">
        <v>24.891100000000002</v>
      </c>
      <c r="FO41" s="122">
        <v>-6.4618000000000002</v>
      </c>
      <c r="FP41" s="121"/>
      <c r="FQ41" s="122">
        <v>23.5123</v>
      </c>
      <c r="FR41" s="122">
        <v>-18.27</v>
      </c>
      <c r="FS41" s="122">
        <v>-1.4131</v>
      </c>
      <c r="FT41" s="122">
        <v>0.18790000000000001</v>
      </c>
      <c r="FU41" s="122">
        <v>0.87</v>
      </c>
      <c r="FV41" s="122">
        <v>1.08</v>
      </c>
      <c r="FW41" s="122">
        <v>-22.7318</v>
      </c>
      <c r="FX41" s="121"/>
      <c r="FY41" s="122">
        <v>1.7</v>
      </c>
      <c r="FZ41" s="122">
        <v>0.92600000000000005</v>
      </c>
      <c r="GA41" s="121"/>
      <c r="GB41" s="122">
        <v>8.11</v>
      </c>
      <c r="GC41" s="122">
        <v>-19.590699999999998</v>
      </c>
      <c r="GD41" s="122">
        <v>-11.347099999999999</v>
      </c>
      <c r="GE41" s="122">
        <v>-1.96</v>
      </c>
      <c r="GF41" s="122">
        <v>26.376899999999999</v>
      </c>
      <c r="GG41" s="121"/>
      <c r="GH41" s="122">
        <v>28.706399999999999</v>
      </c>
      <c r="GI41" s="122">
        <v>-9.5730000000000004</v>
      </c>
      <c r="GJ41" s="122">
        <v>-10.429399999999999</v>
      </c>
      <c r="GK41" s="122">
        <v>2.6656</v>
      </c>
      <c r="GL41" s="122">
        <v>3.3000000000000002E-2</v>
      </c>
      <c r="GM41" s="121"/>
      <c r="GN41" s="122">
        <v>-11.486499999999999</v>
      </c>
      <c r="GO41" s="122">
        <v>-22.464600000000001</v>
      </c>
      <c r="GP41" s="122">
        <v>2.2932000000000001</v>
      </c>
      <c r="GQ41" s="122">
        <v>-22.770900000000001</v>
      </c>
      <c r="GR41" s="122">
        <v>8.5922000000000001</v>
      </c>
      <c r="GS41" s="122">
        <v>7.9477000000000002</v>
      </c>
      <c r="GT41" s="122">
        <v>181.97790000000001</v>
      </c>
      <c r="GU41" s="122">
        <v>-3.2877000000000001</v>
      </c>
      <c r="GV41" s="122">
        <v>-6.4025999999999996</v>
      </c>
      <c r="GW41" s="122">
        <v>-10.196099999999999</v>
      </c>
      <c r="GX41" s="122">
        <v>4.5685000000000002</v>
      </c>
      <c r="GY41" s="122">
        <v>7.9122000000000003</v>
      </c>
      <c r="GZ41" s="122">
        <v>8.0695999999999994</v>
      </c>
      <c r="HA41" s="122">
        <v>4.1279000000000003</v>
      </c>
      <c r="HB41" s="122">
        <v>11.8553</v>
      </c>
      <c r="HC41" s="122">
        <v>13.609299999999999</v>
      </c>
      <c r="HD41" s="122">
        <v>16.760000000000002</v>
      </c>
      <c r="HE41" s="122">
        <v>-17.224799999999998</v>
      </c>
      <c r="HF41" s="122">
        <v>-7.9978999999999996</v>
      </c>
      <c r="HG41" s="122">
        <v>56.515500000000003</v>
      </c>
      <c r="HH41" s="122">
        <v>75.290800000000004</v>
      </c>
      <c r="HI41" s="122">
        <v>24.0076</v>
      </c>
      <c r="HJ41" s="122">
        <v>24.302800000000001</v>
      </c>
      <c r="HK41" s="122">
        <v>-11.1713</v>
      </c>
      <c r="HL41" s="121"/>
      <c r="HM41" s="122">
        <v>0</v>
      </c>
      <c r="HN41" s="122">
        <v>-11.2753</v>
      </c>
      <c r="HO41" s="122">
        <v>40.874600000000001</v>
      </c>
      <c r="HP41" s="122">
        <v>42.2562</v>
      </c>
      <c r="HQ41" s="122">
        <v>-5.7556000000000003</v>
      </c>
      <c r="HR41" s="122">
        <v>-5.1567999999999996</v>
      </c>
      <c r="HS41" s="122">
        <v>-19.784199999999998</v>
      </c>
      <c r="HT41" s="122">
        <v>-20.213699999999999</v>
      </c>
      <c r="HU41" s="122">
        <v>8.42</v>
      </c>
      <c r="HV41" s="122">
        <v>8.1300000000000008</v>
      </c>
      <c r="HW41" s="122">
        <v>-25.3</v>
      </c>
      <c r="HX41" s="122">
        <v>-25.9</v>
      </c>
      <c r="HY41" s="122">
        <v>0.75719999999999998</v>
      </c>
      <c r="HZ41" s="122">
        <v>-1.2</v>
      </c>
      <c r="IA41" s="122">
        <v>40.948399999999999</v>
      </c>
      <c r="IB41" s="122">
        <v>28.210100000000001</v>
      </c>
      <c r="IC41" s="122">
        <v>28.121700000000001</v>
      </c>
      <c r="ID41" s="122">
        <v>-15.7</v>
      </c>
      <c r="IE41" s="122">
        <v>-39.299999999999997</v>
      </c>
      <c r="IF41" s="122">
        <v>-10.6</v>
      </c>
      <c r="IG41" s="122">
        <v>-11.4</v>
      </c>
      <c r="IH41" s="122">
        <v>-17.433900000000001</v>
      </c>
      <c r="II41" s="122">
        <v>-17.387699999999999</v>
      </c>
      <c r="IJ41" s="122">
        <v>-129.95570000000001</v>
      </c>
      <c r="IK41" s="122">
        <v>54.780500000000004</v>
      </c>
      <c r="IL41" s="122">
        <v>-271.17059999999998</v>
      </c>
      <c r="IM41" s="122">
        <v>-25.1584</v>
      </c>
      <c r="IN41" s="122">
        <v>-27.811499999999999</v>
      </c>
      <c r="IO41" s="122">
        <v>101.5857</v>
      </c>
      <c r="IP41" s="122">
        <v>61.317300000000003</v>
      </c>
      <c r="IQ41" s="122">
        <v>161.32220000000001</v>
      </c>
      <c r="IR41" s="122">
        <v>104.8638</v>
      </c>
      <c r="IS41" s="122">
        <v>38.2012</v>
      </c>
      <c r="IT41" s="122">
        <v>23.494</v>
      </c>
      <c r="IU41" s="122">
        <v>29.108699999999999</v>
      </c>
      <c r="IV41" s="122">
        <v>-52.433999999999997</v>
      </c>
      <c r="IW41" s="122">
        <v>196.8826</v>
      </c>
      <c r="IX41" s="122">
        <v>-212.96209999999999</v>
      </c>
      <c r="IY41" s="122">
        <v>-14.1174</v>
      </c>
      <c r="IZ41" s="122">
        <v>22.241099999999999</v>
      </c>
      <c r="JA41" s="122">
        <v>-1.4759</v>
      </c>
      <c r="JB41" s="121"/>
      <c r="JC41" s="122">
        <v>-2.88</v>
      </c>
      <c r="JD41" s="122">
        <v>0.16700000000000001</v>
      </c>
      <c r="JE41" s="122">
        <v>0.16300000000000001</v>
      </c>
      <c r="JF41" s="122">
        <v>-0.8</v>
      </c>
      <c r="JG41" s="121"/>
      <c r="JH41" s="122">
        <v>-1.3248</v>
      </c>
      <c r="JI41" s="122">
        <v>0.11749999999999999</v>
      </c>
      <c r="JJ41" s="122">
        <v>6.9748999999999999</v>
      </c>
      <c r="JK41" s="122">
        <v>-5.3605</v>
      </c>
      <c r="JL41" s="122">
        <v>-8.1999999999999993</v>
      </c>
      <c r="JM41" s="122">
        <v>3.637</v>
      </c>
      <c r="JN41" s="122">
        <v>2.6339999999999999</v>
      </c>
      <c r="JO41" s="121"/>
      <c r="JP41" s="121"/>
      <c r="JQ41" s="122">
        <v>6.6962999999999999</v>
      </c>
      <c r="JR41" s="121"/>
      <c r="JS41" s="122">
        <v>5.6369999999999996</v>
      </c>
      <c r="JT41" s="121"/>
      <c r="JU41" s="122">
        <v>24</v>
      </c>
      <c r="JV41" s="122">
        <v>0.157</v>
      </c>
      <c r="JW41" s="122">
        <v>1.1599999999999999</v>
      </c>
      <c r="JX41" s="121"/>
      <c r="JY41" s="122">
        <v>-11.9672</v>
      </c>
      <c r="JZ41" s="122">
        <v>0.94810000000000005</v>
      </c>
      <c r="KA41" s="122">
        <v>-21.3703</v>
      </c>
      <c r="KB41" s="122">
        <v>-11.321300000000001</v>
      </c>
      <c r="KC41" s="122">
        <v>-7.7526000000000002</v>
      </c>
      <c r="KD41" s="122">
        <v>-20.653199999999998</v>
      </c>
      <c r="KE41" s="122">
        <v>-1.6771</v>
      </c>
      <c r="KF41" s="122">
        <v>-25.5</v>
      </c>
      <c r="KG41" s="122">
        <v>8.1</v>
      </c>
      <c r="KH41" s="122">
        <v>-1.0429999999999999</v>
      </c>
      <c r="KI41" s="122">
        <v>-65.369399999999999</v>
      </c>
    </row>
    <row r="42" spans="1:295" ht="18" customHeight="1" x14ac:dyDescent="0.3">
      <c r="A42" s="120" t="s">
        <v>59</v>
      </c>
      <c r="B42" s="120" t="s">
        <v>763</v>
      </c>
      <c r="C42" s="124"/>
      <c r="D42" s="125">
        <v>0.4405</v>
      </c>
      <c r="E42" s="125">
        <v>-7.9962</v>
      </c>
      <c r="F42" s="125">
        <v>2.5133000000000001</v>
      </c>
      <c r="G42" s="125">
        <v>12.523300000000001</v>
      </c>
      <c r="H42" s="124"/>
      <c r="I42" s="125">
        <v>19.074300000000001</v>
      </c>
      <c r="J42" s="124"/>
      <c r="K42" s="125">
        <v>23.9011</v>
      </c>
      <c r="L42" s="125">
        <v>10.294700000000001</v>
      </c>
      <c r="M42" s="125">
        <v>9.9971999999999994</v>
      </c>
      <c r="N42" s="125">
        <v>-17.760000000000002</v>
      </c>
      <c r="O42" s="125">
        <v>-30.8</v>
      </c>
      <c r="P42" s="125">
        <v>6.6</v>
      </c>
      <c r="Q42" s="125">
        <v>5.7960000000000003</v>
      </c>
      <c r="R42" s="125">
        <v>-19.8</v>
      </c>
      <c r="S42" s="125">
        <v>2.246</v>
      </c>
      <c r="T42" s="125">
        <v>-2.6254</v>
      </c>
      <c r="U42" s="125">
        <v>5.7469000000000001</v>
      </c>
      <c r="V42" s="125">
        <v>5.5922999999999998</v>
      </c>
      <c r="W42" s="125">
        <v>10.1203</v>
      </c>
      <c r="X42" s="125">
        <v>2.8793000000000002</v>
      </c>
      <c r="Y42" s="125">
        <v>-0.26279999999999998</v>
      </c>
      <c r="Z42" s="125">
        <v>2.5737999999999999</v>
      </c>
      <c r="AA42" s="124"/>
      <c r="AB42" s="124"/>
      <c r="AC42" s="125">
        <v>-0.754</v>
      </c>
      <c r="AD42" s="125">
        <v>-0.73299999999999998</v>
      </c>
      <c r="AE42" s="125">
        <v>-2.0529999999999999</v>
      </c>
      <c r="AF42" s="125">
        <v>-4.4400000000000004</v>
      </c>
      <c r="AG42" s="125">
        <v>-2.2000000000000002</v>
      </c>
      <c r="AH42" s="125">
        <v>-0.88600000000000001</v>
      </c>
      <c r="AI42" s="125">
        <v>0.432</v>
      </c>
      <c r="AJ42" s="125">
        <v>-6.95</v>
      </c>
      <c r="AK42" s="125">
        <v>-6.93</v>
      </c>
      <c r="AL42" s="124"/>
      <c r="AM42" s="125">
        <v>-11.75</v>
      </c>
      <c r="AN42" s="125">
        <v>-11.82</v>
      </c>
      <c r="AO42" s="125">
        <v>6.4226999999999999</v>
      </c>
      <c r="AP42" s="125">
        <v>3.7746</v>
      </c>
      <c r="AQ42" s="125">
        <v>21.6767</v>
      </c>
      <c r="AR42" s="125">
        <v>22.716200000000001</v>
      </c>
      <c r="AS42" s="125">
        <v>-7.2351999999999999</v>
      </c>
      <c r="AT42" s="125">
        <v>-1.8754</v>
      </c>
      <c r="AU42" s="125">
        <v>-1.6915</v>
      </c>
      <c r="AV42" s="125">
        <v>13.8048</v>
      </c>
      <c r="AW42" s="125">
        <v>21.8477</v>
      </c>
      <c r="AX42" s="125">
        <v>-13.395899999999999</v>
      </c>
      <c r="AY42" s="125">
        <v>-9.5111000000000008</v>
      </c>
      <c r="AZ42" s="125">
        <v>4.3522999999999996</v>
      </c>
      <c r="BA42" s="125">
        <v>24.011900000000001</v>
      </c>
      <c r="BB42" s="125">
        <v>43.673499999999997</v>
      </c>
      <c r="BC42" s="125">
        <v>7.8672000000000004</v>
      </c>
      <c r="BD42" s="125">
        <v>-5.3</v>
      </c>
      <c r="BE42" s="125">
        <v>-5.5</v>
      </c>
      <c r="BF42" s="125">
        <v>-29.972899999999999</v>
      </c>
      <c r="BG42" s="125">
        <v>-29.5823</v>
      </c>
      <c r="BH42" s="125">
        <v>-2.9948000000000001</v>
      </c>
      <c r="BI42" s="124"/>
      <c r="BJ42" s="125">
        <v>9.0617999999999999</v>
      </c>
      <c r="BK42" s="125">
        <v>6.3376000000000001</v>
      </c>
      <c r="BL42" s="125">
        <v>2.8014999999999999</v>
      </c>
      <c r="BM42" s="125">
        <v>1.9608000000000001</v>
      </c>
      <c r="BN42" s="125">
        <v>-131.77889999999999</v>
      </c>
      <c r="BO42" s="125">
        <v>108.9205</v>
      </c>
      <c r="BP42" s="125">
        <v>108.95099999999999</v>
      </c>
      <c r="BQ42" s="125">
        <v>21.519300000000001</v>
      </c>
      <c r="BR42" s="125">
        <v>-31.815100000000001</v>
      </c>
      <c r="BS42" s="124"/>
      <c r="BT42" s="124"/>
      <c r="BU42" s="124"/>
      <c r="BV42" s="125">
        <v>31.595300000000002</v>
      </c>
      <c r="BW42" s="125">
        <v>9.81</v>
      </c>
      <c r="BX42" s="125">
        <v>9.1199999999999992</v>
      </c>
      <c r="BY42" s="125">
        <v>-3.82</v>
      </c>
      <c r="BZ42" s="125">
        <v>11.53</v>
      </c>
      <c r="CA42" s="125">
        <v>-27.858899999999998</v>
      </c>
      <c r="CB42" s="125">
        <v>-27.858899999999998</v>
      </c>
      <c r="CC42" s="125">
        <v>37.0124</v>
      </c>
      <c r="CD42" s="125">
        <v>35.645600000000002</v>
      </c>
      <c r="CE42" s="125">
        <v>1.7633000000000001</v>
      </c>
      <c r="CF42" s="125">
        <v>16.7088</v>
      </c>
      <c r="CG42" s="125">
        <v>16.847799999999999</v>
      </c>
      <c r="CH42" s="125">
        <v>7.9637000000000002</v>
      </c>
      <c r="CI42" s="124"/>
      <c r="CJ42" s="124"/>
      <c r="CK42" s="124"/>
      <c r="CL42" s="125">
        <v>22.8</v>
      </c>
      <c r="CM42" s="125">
        <v>18.8</v>
      </c>
      <c r="CN42" s="125">
        <v>-3.24</v>
      </c>
      <c r="CO42" s="125">
        <v>51.953600000000002</v>
      </c>
      <c r="CP42" s="125">
        <v>52.008400000000002</v>
      </c>
      <c r="CQ42" s="125">
        <v>49.526800000000001</v>
      </c>
      <c r="CR42" s="125">
        <v>111.9933</v>
      </c>
      <c r="CS42" s="125">
        <v>111.3646</v>
      </c>
      <c r="CT42" s="125">
        <v>-22.531300000000002</v>
      </c>
      <c r="CU42" s="125">
        <v>-104.6078</v>
      </c>
      <c r="CV42" s="125">
        <v>-18.9879</v>
      </c>
      <c r="CW42" s="125">
        <v>2.8660000000000001</v>
      </c>
      <c r="CX42" s="125">
        <v>26.51</v>
      </c>
      <c r="CY42" s="125">
        <v>10.88</v>
      </c>
      <c r="CZ42" s="125">
        <v>11.723599999999999</v>
      </c>
      <c r="DA42" s="125">
        <v>11.7218</v>
      </c>
      <c r="DB42" s="125">
        <v>-11.96</v>
      </c>
      <c r="DC42" s="124"/>
      <c r="DD42" s="124"/>
      <c r="DE42" s="124"/>
      <c r="DF42" s="125">
        <v>13.496499999999999</v>
      </c>
      <c r="DG42" s="124"/>
      <c r="DH42" s="125">
        <v>-6.31</v>
      </c>
      <c r="DI42" s="125">
        <v>-7.6</v>
      </c>
      <c r="DJ42" s="125">
        <v>-7</v>
      </c>
      <c r="DK42" s="125">
        <v>4.3E-3</v>
      </c>
      <c r="DL42" s="125">
        <v>5.0551000000000004</v>
      </c>
      <c r="DM42" s="125">
        <v>11.2027</v>
      </c>
      <c r="DN42" s="125">
        <v>13.921799999999999</v>
      </c>
      <c r="DO42" s="125">
        <v>5.6</v>
      </c>
      <c r="DP42" s="125">
        <v>-2.99</v>
      </c>
      <c r="DQ42" s="125">
        <v>10.695</v>
      </c>
      <c r="DR42" s="125">
        <v>-14.2858</v>
      </c>
      <c r="DS42" s="125">
        <v>-16.329999999999998</v>
      </c>
      <c r="DT42" s="124"/>
      <c r="DU42" s="125">
        <v>27.3</v>
      </c>
      <c r="DV42" s="125">
        <v>25.4</v>
      </c>
      <c r="DW42" s="125">
        <v>-11.327299999999999</v>
      </c>
      <c r="DX42" s="125">
        <v>-5.7182000000000004</v>
      </c>
      <c r="DY42" s="125">
        <v>-42.083799999999997</v>
      </c>
      <c r="DZ42" s="125">
        <v>-41.554499999999997</v>
      </c>
      <c r="EA42" s="125">
        <v>34.676400000000001</v>
      </c>
      <c r="EB42" s="125">
        <v>10.913500000000001</v>
      </c>
      <c r="EC42" s="125">
        <v>-1.7965</v>
      </c>
      <c r="ED42" s="125">
        <v>-1.0621</v>
      </c>
      <c r="EE42" s="125">
        <v>-22.285599999999999</v>
      </c>
      <c r="EF42" s="125">
        <v>-28.9358</v>
      </c>
      <c r="EG42" s="125">
        <v>-12.188000000000001</v>
      </c>
      <c r="EH42" s="125">
        <v>-76.527900000000002</v>
      </c>
      <c r="EI42" s="125">
        <v>-60.696199999999997</v>
      </c>
      <c r="EJ42" s="124"/>
      <c r="EK42" s="125">
        <v>-9.5235000000000003</v>
      </c>
      <c r="EL42" s="125">
        <v>-8.7386999999999997</v>
      </c>
      <c r="EM42" s="125">
        <v>24.08</v>
      </c>
      <c r="EN42" s="125">
        <v>-12.9519</v>
      </c>
      <c r="EO42" s="124"/>
      <c r="EP42" s="125">
        <v>-3.0760000000000001</v>
      </c>
      <c r="EQ42" s="125">
        <v>-23.764900000000001</v>
      </c>
      <c r="ER42" s="125">
        <v>-23.5365</v>
      </c>
      <c r="ES42" s="125">
        <v>15.6266</v>
      </c>
      <c r="ET42" s="124"/>
      <c r="EU42" s="125">
        <v>-12.93</v>
      </c>
      <c r="EV42" s="125">
        <v>0</v>
      </c>
      <c r="EW42" s="125">
        <v>4.2091000000000003</v>
      </c>
      <c r="EX42" s="125">
        <v>-20.3292</v>
      </c>
      <c r="EY42" s="125">
        <v>-11.444800000000001</v>
      </c>
      <c r="EZ42" s="125">
        <v>-11.6797</v>
      </c>
      <c r="FA42" s="125">
        <v>10.301</v>
      </c>
      <c r="FB42" s="125">
        <v>15.5502</v>
      </c>
      <c r="FC42" s="125">
        <v>-28.623999999999999</v>
      </c>
      <c r="FD42" s="125">
        <v>5.4020999999999999</v>
      </c>
      <c r="FE42" s="124"/>
      <c r="FF42" s="125">
        <v>5.1147</v>
      </c>
      <c r="FG42" s="125">
        <v>2.7608999999999999</v>
      </c>
      <c r="FH42" s="125">
        <v>2.8290000000000002</v>
      </c>
      <c r="FI42" s="125">
        <v>0</v>
      </c>
      <c r="FJ42" s="125">
        <v>16.075800000000001</v>
      </c>
      <c r="FK42" s="125">
        <v>15.573399999999999</v>
      </c>
      <c r="FL42" s="125">
        <v>-27.630299999999998</v>
      </c>
      <c r="FM42" s="125">
        <v>24.303999999999998</v>
      </c>
      <c r="FN42" s="125">
        <v>24.0291</v>
      </c>
      <c r="FO42" s="125">
        <v>-11.753299999999999</v>
      </c>
      <c r="FP42" s="124"/>
      <c r="FQ42" s="125">
        <v>25.236000000000001</v>
      </c>
      <c r="FR42" s="125">
        <v>-18.48</v>
      </c>
      <c r="FS42" s="125">
        <v>-0.79610000000000003</v>
      </c>
      <c r="FT42" s="125">
        <v>0.22639999999999999</v>
      </c>
      <c r="FU42" s="125">
        <v>0.83</v>
      </c>
      <c r="FV42" s="125">
        <v>0.89</v>
      </c>
      <c r="FW42" s="125">
        <v>-24.684999999999999</v>
      </c>
      <c r="FX42" s="124"/>
      <c r="FY42" s="125">
        <v>1.68</v>
      </c>
      <c r="FZ42" s="125">
        <v>0.97099999999999997</v>
      </c>
      <c r="GA42" s="125">
        <v>3.8380000000000001</v>
      </c>
      <c r="GB42" s="125">
        <v>7.17</v>
      </c>
      <c r="GC42" s="125">
        <v>-12.9765</v>
      </c>
      <c r="GD42" s="125">
        <v>-3.9973999999999998</v>
      </c>
      <c r="GE42" s="125">
        <v>-2.1800000000000002</v>
      </c>
      <c r="GF42" s="125">
        <v>24.9407</v>
      </c>
      <c r="GG42" s="124"/>
      <c r="GH42" s="125">
        <v>27.486899999999999</v>
      </c>
      <c r="GI42" s="125">
        <v>-9.3666999999999998</v>
      </c>
      <c r="GJ42" s="125">
        <v>-9.9465000000000003</v>
      </c>
      <c r="GK42" s="125">
        <v>2.7589999999999999</v>
      </c>
      <c r="GL42" s="125">
        <v>6.9000000000000006E-2</v>
      </c>
      <c r="GM42" s="124"/>
      <c r="GN42" s="125">
        <v>-11.9079</v>
      </c>
      <c r="GO42" s="125">
        <v>-19.7988</v>
      </c>
      <c r="GP42" s="125">
        <v>1.7996000000000001</v>
      </c>
      <c r="GQ42" s="125">
        <v>-22.451799999999999</v>
      </c>
      <c r="GR42" s="125">
        <v>8.8488000000000007</v>
      </c>
      <c r="GS42" s="125">
        <v>7.6680999999999999</v>
      </c>
      <c r="GT42" s="125">
        <v>174.72370000000001</v>
      </c>
      <c r="GU42" s="125">
        <v>-3.8551000000000002</v>
      </c>
      <c r="GV42" s="125">
        <v>-5.9825999999999997</v>
      </c>
      <c r="GW42" s="125">
        <v>-9.6628000000000007</v>
      </c>
      <c r="GX42" s="125">
        <v>3.8664999999999998</v>
      </c>
      <c r="GY42" s="125">
        <v>7.8316999999999997</v>
      </c>
      <c r="GZ42" s="125">
        <v>7.9984000000000002</v>
      </c>
      <c r="HA42" s="125">
        <v>3</v>
      </c>
      <c r="HB42" s="125">
        <v>13.657500000000001</v>
      </c>
      <c r="HC42" s="125">
        <v>15.2195</v>
      </c>
      <c r="HD42" s="125">
        <v>14.67</v>
      </c>
      <c r="HE42" s="125">
        <v>-12.186999999999999</v>
      </c>
      <c r="HF42" s="125">
        <v>0</v>
      </c>
      <c r="HG42" s="125">
        <v>53.178899999999999</v>
      </c>
      <c r="HH42" s="125">
        <v>72.191599999999994</v>
      </c>
      <c r="HI42" s="125">
        <v>26.722999999999999</v>
      </c>
      <c r="HJ42" s="125">
        <v>27.355599999999999</v>
      </c>
      <c r="HK42" s="125">
        <v>-12.081099999999999</v>
      </c>
      <c r="HL42" s="124"/>
      <c r="HM42" s="125">
        <v>-9.7078000000000007</v>
      </c>
      <c r="HN42" s="125">
        <v>0</v>
      </c>
      <c r="HO42" s="124"/>
      <c r="HP42" s="124"/>
      <c r="HQ42" s="125">
        <v>-9.0129999999999999</v>
      </c>
      <c r="HR42" s="125">
        <v>-8.5846</v>
      </c>
      <c r="HS42" s="125">
        <v>-17.427099999999999</v>
      </c>
      <c r="HT42" s="125">
        <v>-17.320799999999998</v>
      </c>
      <c r="HU42" s="125">
        <v>6.81</v>
      </c>
      <c r="HV42" s="125">
        <v>6.84</v>
      </c>
      <c r="HW42" s="125">
        <v>-27</v>
      </c>
      <c r="HX42" s="125">
        <v>-27.9</v>
      </c>
      <c r="HY42" s="125">
        <v>0.93289999999999995</v>
      </c>
      <c r="HZ42" s="125">
        <v>-4.16</v>
      </c>
      <c r="IA42" s="125">
        <v>73.560299999999998</v>
      </c>
      <c r="IB42" s="125">
        <v>24.0381</v>
      </c>
      <c r="IC42" s="125">
        <v>23.9575</v>
      </c>
      <c r="ID42" s="125">
        <v>-15.3</v>
      </c>
      <c r="IE42" s="125">
        <v>-41</v>
      </c>
      <c r="IF42" s="125">
        <v>-5.8</v>
      </c>
      <c r="IG42" s="125">
        <v>-6.4</v>
      </c>
      <c r="IH42" s="125">
        <v>-17.768699999999999</v>
      </c>
      <c r="II42" s="125">
        <v>-17.532299999999999</v>
      </c>
      <c r="IJ42" s="125">
        <v>-117.1794</v>
      </c>
      <c r="IK42" s="125">
        <v>50.744300000000003</v>
      </c>
      <c r="IL42" s="125">
        <v>-275.84640000000002</v>
      </c>
      <c r="IM42" s="125">
        <v>-27.723299999999998</v>
      </c>
      <c r="IN42" s="125">
        <v>-26.875399999999999</v>
      </c>
      <c r="IO42" s="125">
        <v>108.8789</v>
      </c>
      <c r="IP42" s="125">
        <v>56.073700000000002</v>
      </c>
      <c r="IQ42" s="125">
        <v>169.5232</v>
      </c>
      <c r="IR42" s="125">
        <v>115.023</v>
      </c>
      <c r="IS42" s="125">
        <v>44.183300000000003</v>
      </c>
      <c r="IT42" s="125">
        <v>27.616800000000001</v>
      </c>
      <c r="IU42" s="125">
        <v>26.7547</v>
      </c>
      <c r="IV42" s="125">
        <v>-60.907200000000003</v>
      </c>
      <c r="IW42" s="125">
        <v>209.41249999999999</v>
      </c>
      <c r="IX42" s="125">
        <v>-220.3766</v>
      </c>
      <c r="IY42" s="125">
        <v>-8.6518999999999995</v>
      </c>
      <c r="IZ42" s="125">
        <v>17.558</v>
      </c>
      <c r="JA42" s="125">
        <v>-2.7404999999999999</v>
      </c>
      <c r="JB42" s="124"/>
      <c r="JC42" s="125">
        <v>-3.92</v>
      </c>
      <c r="JD42" s="125">
        <v>4.1000000000000002E-2</v>
      </c>
      <c r="JE42" s="125">
        <v>3.5999999999999997E-2</v>
      </c>
      <c r="JF42" s="125">
        <v>0</v>
      </c>
      <c r="JG42" s="124"/>
      <c r="JH42" s="125">
        <v>-2.4234</v>
      </c>
      <c r="JI42" s="125">
        <v>3.2000000000000001E-2</v>
      </c>
      <c r="JJ42" s="125">
        <v>10.1091</v>
      </c>
      <c r="JK42" s="125">
        <v>-8.7601999999999993</v>
      </c>
      <c r="JL42" s="125">
        <v>-8.1</v>
      </c>
      <c r="JM42" s="125">
        <v>2.4319999999999999</v>
      </c>
      <c r="JN42" s="125">
        <v>2.899</v>
      </c>
      <c r="JO42" s="124"/>
      <c r="JP42" s="125">
        <v>2.7991000000000001</v>
      </c>
      <c r="JQ42" s="125">
        <v>6.4804000000000004</v>
      </c>
      <c r="JR42" s="124"/>
      <c r="JS42" s="125">
        <v>5.0403000000000002</v>
      </c>
      <c r="JT42" s="124"/>
      <c r="JU42" s="125">
        <v>27.7</v>
      </c>
      <c r="JV42" s="125">
        <v>0.16969999999999999</v>
      </c>
      <c r="JW42" s="125">
        <v>0.94</v>
      </c>
      <c r="JX42" s="124"/>
      <c r="JY42" s="125">
        <v>-13.6036</v>
      </c>
      <c r="JZ42" s="125">
        <v>1.0834999999999999</v>
      </c>
      <c r="KA42" s="125">
        <v>-21.246700000000001</v>
      </c>
      <c r="KB42" s="125">
        <v>-12.862299999999999</v>
      </c>
      <c r="KC42" s="125">
        <v>-8.2987000000000002</v>
      </c>
      <c r="KD42" s="125">
        <v>-19.696300000000001</v>
      </c>
      <c r="KE42" s="125">
        <v>-2.7827000000000002</v>
      </c>
      <c r="KF42" s="125">
        <v>-29.4</v>
      </c>
      <c r="KG42" s="125">
        <v>12.4</v>
      </c>
      <c r="KH42" s="125">
        <v>8.5352999999999994</v>
      </c>
      <c r="KI42" s="125">
        <v>-71.510199999999998</v>
      </c>
    </row>
    <row r="43" spans="1:295" ht="18" customHeight="1" x14ac:dyDescent="0.3">
      <c r="A43" s="120" t="s">
        <v>59</v>
      </c>
      <c r="B43" s="120" t="s">
        <v>764</v>
      </c>
      <c r="C43" s="124"/>
      <c r="D43" s="125">
        <v>0.40160000000000001</v>
      </c>
      <c r="E43" s="125">
        <v>-8.0893999999999995</v>
      </c>
      <c r="F43" s="125">
        <v>2.9567000000000001</v>
      </c>
      <c r="G43" s="125">
        <v>12.638500000000001</v>
      </c>
      <c r="H43" s="124"/>
      <c r="I43" s="125">
        <v>17.706</v>
      </c>
      <c r="J43" s="124"/>
      <c r="K43" s="125">
        <v>21.467199999999998</v>
      </c>
      <c r="L43" s="125">
        <v>9.0876999999999999</v>
      </c>
      <c r="M43" s="125">
        <v>8.6996000000000002</v>
      </c>
      <c r="N43" s="125">
        <v>-15.54</v>
      </c>
      <c r="O43" s="125">
        <v>-28.6</v>
      </c>
      <c r="P43" s="125">
        <v>4.4000000000000004</v>
      </c>
      <c r="Q43" s="125">
        <v>2.484</v>
      </c>
      <c r="R43" s="125">
        <v>-17.600000000000001</v>
      </c>
      <c r="S43" s="125">
        <v>2.2237</v>
      </c>
      <c r="T43" s="125">
        <v>-1.2473000000000001</v>
      </c>
      <c r="U43" s="125">
        <v>5.7499000000000002</v>
      </c>
      <c r="V43" s="125">
        <v>5.5955000000000004</v>
      </c>
      <c r="W43" s="125">
        <v>9.9220000000000006</v>
      </c>
      <c r="X43" s="125">
        <v>3.0478999999999998</v>
      </c>
      <c r="Y43" s="125">
        <v>0</v>
      </c>
      <c r="Z43" s="125">
        <v>2.4771999999999998</v>
      </c>
      <c r="AA43" s="124"/>
      <c r="AB43" s="124"/>
      <c r="AC43" s="125">
        <v>-0.879</v>
      </c>
      <c r="AD43" s="125">
        <v>-0.86699999999999999</v>
      </c>
      <c r="AE43" s="125">
        <v>-1.748</v>
      </c>
      <c r="AF43" s="125">
        <v>-4.4400000000000004</v>
      </c>
      <c r="AG43" s="125">
        <v>-4.4000000000000004</v>
      </c>
      <c r="AH43" s="125">
        <v>-0.38600000000000001</v>
      </c>
      <c r="AI43" s="125">
        <v>0.44500000000000001</v>
      </c>
      <c r="AJ43" s="125">
        <v>-7.73</v>
      </c>
      <c r="AK43" s="125">
        <v>-7.65</v>
      </c>
      <c r="AL43" s="124"/>
      <c r="AM43" s="125">
        <v>-12.14</v>
      </c>
      <c r="AN43" s="125">
        <v>-12.23</v>
      </c>
      <c r="AO43" s="125">
        <v>5.8335999999999997</v>
      </c>
      <c r="AP43" s="125">
        <v>4.0236999999999998</v>
      </c>
      <c r="AQ43" s="125">
        <v>23.677299999999999</v>
      </c>
      <c r="AR43" s="125">
        <v>25.571300000000001</v>
      </c>
      <c r="AS43" s="125">
        <v>-5.0416999999999996</v>
      </c>
      <c r="AT43" s="125">
        <v>-2.4113000000000002</v>
      </c>
      <c r="AU43" s="125">
        <v>-2.3344999999999998</v>
      </c>
      <c r="AV43" s="125">
        <v>2.7684000000000002</v>
      </c>
      <c r="AW43" s="125">
        <v>2.6219999999999999</v>
      </c>
      <c r="AX43" s="125">
        <v>-11.3865</v>
      </c>
      <c r="AY43" s="125">
        <v>-8.9753000000000007</v>
      </c>
      <c r="AZ43" s="125">
        <v>2.3795999999999999</v>
      </c>
      <c r="BA43" s="125">
        <v>13.2056</v>
      </c>
      <c r="BB43" s="125">
        <v>42.889499999999998</v>
      </c>
      <c r="BC43" s="125">
        <v>9.0969999999999995</v>
      </c>
      <c r="BD43" s="125">
        <v>-5.6</v>
      </c>
      <c r="BE43" s="125">
        <v>-5.9</v>
      </c>
      <c r="BF43" s="125">
        <v>-30.3261</v>
      </c>
      <c r="BG43" s="125">
        <v>-30.312200000000001</v>
      </c>
      <c r="BH43" s="125">
        <v>-3.0347</v>
      </c>
      <c r="BI43" s="124"/>
      <c r="BJ43" s="125">
        <v>8.5820000000000007</v>
      </c>
      <c r="BK43" s="125">
        <v>6.4108999999999998</v>
      </c>
      <c r="BL43" s="125">
        <v>2.9232</v>
      </c>
      <c r="BM43" s="125">
        <v>2.0165999999999999</v>
      </c>
      <c r="BN43" s="125">
        <v>-159.5812</v>
      </c>
      <c r="BO43" s="125">
        <v>108.6153</v>
      </c>
      <c r="BP43" s="125">
        <v>108.2186</v>
      </c>
      <c r="BQ43" s="125">
        <v>41.808700000000002</v>
      </c>
      <c r="BR43" s="125">
        <v>-53.186399999999999</v>
      </c>
      <c r="BS43" s="124"/>
      <c r="BT43" s="124"/>
      <c r="BU43" s="124"/>
      <c r="BV43" s="125">
        <v>28.471699999999998</v>
      </c>
      <c r="BW43" s="125">
        <v>9</v>
      </c>
      <c r="BX43" s="125">
        <v>8.3000000000000007</v>
      </c>
      <c r="BY43" s="125">
        <v>-5.4</v>
      </c>
      <c r="BZ43" s="125">
        <v>10.14</v>
      </c>
      <c r="CA43" s="125">
        <v>-29.600300000000001</v>
      </c>
      <c r="CB43" s="125">
        <v>-28.796600000000002</v>
      </c>
      <c r="CC43" s="125">
        <v>37.997199999999999</v>
      </c>
      <c r="CD43" s="125">
        <v>37.367699999999999</v>
      </c>
      <c r="CE43" s="125">
        <v>2.2751000000000001</v>
      </c>
      <c r="CF43" s="125">
        <v>18.991099999999999</v>
      </c>
      <c r="CG43" s="125">
        <v>18.9697</v>
      </c>
      <c r="CH43" s="125">
        <v>7.9753999999999996</v>
      </c>
      <c r="CI43" s="124"/>
      <c r="CJ43" s="124"/>
      <c r="CK43" s="124"/>
      <c r="CL43" s="125">
        <v>21.6</v>
      </c>
      <c r="CM43" s="125">
        <v>17.7</v>
      </c>
      <c r="CN43" s="125">
        <v>-3.14</v>
      </c>
      <c r="CO43" s="125">
        <v>50.379399999999997</v>
      </c>
      <c r="CP43" s="125">
        <v>50.685699999999997</v>
      </c>
      <c r="CQ43" s="125">
        <v>48.5154</v>
      </c>
      <c r="CR43" s="125">
        <v>115.9554</v>
      </c>
      <c r="CS43" s="125">
        <v>116.4225</v>
      </c>
      <c r="CT43" s="125">
        <v>-22.85</v>
      </c>
      <c r="CU43" s="125">
        <v>-107.9075</v>
      </c>
      <c r="CV43" s="125">
        <v>-18.5578</v>
      </c>
      <c r="CW43" s="125">
        <v>2.4024000000000001</v>
      </c>
      <c r="CX43" s="125">
        <v>24.17</v>
      </c>
      <c r="CY43" s="125">
        <v>9.8800000000000008</v>
      </c>
      <c r="CZ43" s="125">
        <v>11.098599999999999</v>
      </c>
      <c r="DA43" s="125">
        <v>11.135899999999999</v>
      </c>
      <c r="DB43" s="125">
        <v>-11.73</v>
      </c>
      <c r="DC43" s="124"/>
      <c r="DD43" s="124"/>
      <c r="DE43" s="124"/>
      <c r="DF43" s="125">
        <v>10.085100000000001</v>
      </c>
      <c r="DG43" s="125">
        <v>0.61619999999999997</v>
      </c>
      <c r="DH43" s="125">
        <v>-6.2047999999999996</v>
      </c>
      <c r="DI43" s="125">
        <v>-6.3</v>
      </c>
      <c r="DJ43" s="125">
        <v>-6.8</v>
      </c>
      <c r="DK43" s="125">
        <v>6.7000000000000002E-3</v>
      </c>
      <c r="DL43" s="125">
        <v>4.4939999999999998</v>
      </c>
      <c r="DM43" s="125">
        <v>8.5214999999999996</v>
      </c>
      <c r="DN43" s="125">
        <v>13.179600000000001</v>
      </c>
      <c r="DO43" s="125">
        <v>5</v>
      </c>
      <c r="DP43" s="125">
        <v>-2.0699999999999998</v>
      </c>
      <c r="DQ43" s="125">
        <v>10.400499999999999</v>
      </c>
      <c r="DR43" s="125">
        <v>-10.748100000000001</v>
      </c>
      <c r="DS43" s="125">
        <v>-16.440000000000001</v>
      </c>
      <c r="DT43" s="124"/>
      <c r="DU43" s="125">
        <v>25.75</v>
      </c>
      <c r="DV43" s="125">
        <v>24.37</v>
      </c>
      <c r="DW43" s="125">
        <v>-10.8909</v>
      </c>
      <c r="DX43" s="125">
        <v>-5.7545000000000002</v>
      </c>
      <c r="DY43" s="125">
        <v>-43.608600000000003</v>
      </c>
      <c r="DZ43" s="125">
        <v>-42.918199999999999</v>
      </c>
      <c r="EA43" s="125">
        <v>29.080200000000001</v>
      </c>
      <c r="EB43" s="125">
        <v>5.2874999999999996</v>
      </c>
      <c r="EC43" s="125">
        <v>-5.7671000000000001</v>
      </c>
      <c r="ED43" s="125">
        <v>-5.4702999999999999</v>
      </c>
      <c r="EE43" s="125">
        <v>-23.825900000000001</v>
      </c>
      <c r="EF43" s="125">
        <v>-30.1784</v>
      </c>
      <c r="EG43" s="125">
        <v>-11.972</v>
      </c>
      <c r="EH43" s="125">
        <v>-99.753399999999999</v>
      </c>
      <c r="EI43" s="125">
        <v>-29.2499</v>
      </c>
      <c r="EJ43" s="124"/>
      <c r="EK43" s="125">
        <v>-8.1306999999999992</v>
      </c>
      <c r="EL43" s="125">
        <v>-7.6768000000000001</v>
      </c>
      <c r="EM43" s="125">
        <v>23.145800000000001</v>
      </c>
      <c r="EN43" s="125">
        <v>-12.411799999999999</v>
      </c>
      <c r="EO43" s="124"/>
      <c r="EP43" s="125">
        <v>-2.5640000000000001</v>
      </c>
      <c r="EQ43" s="125">
        <v>-24.944900000000001</v>
      </c>
      <c r="ER43" s="125">
        <v>-24.677900000000001</v>
      </c>
      <c r="ES43" s="125">
        <v>17.331600000000002</v>
      </c>
      <c r="ET43" s="124"/>
      <c r="EU43" s="125">
        <v>-13.55</v>
      </c>
      <c r="EV43" s="125">
        <v>0.1</v>
      </c>
      <c r="EW43" s="125">
        <v>3.7947000000000002</v>
      </c>
      <c r="EX43" s="125">
        <v>-18.457899999999999</v>
      </c>
      <c r="EY43" s="125">
        <v>-11.777100000000001</v>
      </c>
      <c r="EZ43" s="125">
        <v>-12.053000000000001</v>
      </c>
      <c r="FA43" s="125">
        <v>10.245699999999999</v>
      </c>
      <c r="FB43" s="125">
        <v>19.223600000000001</v>
      </c>
      <c r="FC43" s="125">
        <v>-29.524100000000001</v>
      </c>
      <c r="FD43" s="125">
        <v>5.5382999999999996</v>
      </c>
      <c r="FE43" s="124"/>
      <c r="FF43" s="125">
        <v>5.1981000000000002</v>
      </c>
      <c r="FG43" s="125">
        <v>0</v>
      </c>
      <c r="FH43" s="125">
        <v>0</v>
      </c>
      <c r="FI43" s="125">
        <v>0</v>
      </c>
      <c r="FJ43" s="125">
        <v>17.080500000000001</v>
      </c>
      <c r="FK43" s="125">
        <v>16.9131</v>
      </c>
      <c r="FL43" s="125">
        <v>-27.462800000000001</v>
      </c>
      <c r="FM43" s="125">
        <v>26.274699999999999</v>
      </c>
      <c r="FN43" s="125">
        <v>26.267800000000001</v>
      </c>
      <c r="FO43" s="125">
        <v>-10.658099999999999</v>
      </c>
      <c r="FP43" s="124"/>
      <c r="FQ43" s="125">
        <v>24.488900000000001</v>
      </c>
      <c r="FR43" s="125">
        <v>-18.559999999999999</v>
      </c>
      <c r="FS43" s="125">
        <v>-1.6072</v>
      </c>
      <c r="FT43" s="125">
        <v>0.16500000000000001</v>
      </c>
      <c r="FU43" s="125">
        <v>0.91</v>
      </c>
      <c r="FV43" s="125">
        <v>0.8</v>
      </c>
      <c r="FW43" s="125">
        <v>-24.6465</v>
      </c>
      <c r="FX43" s="124"/>
      <c r="FY43" s="125">
        <v>1.6839999999999999</v>
      </c>
      <c r="FZ43" s="125">
        <v>0.98099999999999998</v>
      </c>
      <c r="GA43" s="124"/>
      <c r="GB43" s="125">
        <v>6.41</v>
      </c>
      <c r="GC43" s="125">
        <v>-14.899800000000001</v>
      </c>
      <c r="GD43" s="125">
        <v>-6.4187000000000003</v>
      </c>
      <c r="GE43" s="125">
        <v>-2.46</v>
      </c>
      <c r="GF43" s="125">
        <v>23.462399999999999</v>
      </c>
      <c r="GG43" s="124"/>
      <c r="GH43" s="125">
        <v>26.997800000000002</v>
      </c>
      <c r="GI43" s="125">
        <v>-9.0562000000000005</v>
      </c>
      <c r="GJ43" s="125">
        <v>-9.7070000000000007</v>
      </c>
      <c r="GK43" s="125">
        <v>2.7938000000000001</v>
      </c>
      <c r="GL43" s="124"/>
      <c r="GM43" s="124"/>
      <c r="GN43" s="124"/>
      <c r="GO43" s="125">
        <v>-18.085599999999999</v>
      </c>
      <c r="GP43" s="125">
        <v>2.5005999999999999</v>
      </c>
      <c r="GQ43" s="125">
        <v>-22.348299999999998</v>
      </c>
      <c r="GR43" s="125">
        <v>7.1227</v>
      </c>
      <c r="GS43" s="125">
        <v>7.5743999999999998</v>
      </c>
      <c r="GT43" s="125">
        <v>165.82329999999999</v>
      </c>
      <c r="GU43" s="125">
        <v>-4.6658999999999997</v>
      </c>
      <c r="GV43" s="125">
        <v>-6.0106000000000002</v>
      </c>
      <c r="GW43" s="125">
        <v>-9.4753000000000007</v>
      </c>
      <c r="GX43" s="125">
        <v>3.1941999999999999</v>
      </c>
      <c r="GY43" s="125">
        <v>7.6778000000000004</v>
      </c>
      <c r="GZ43" s="125">
        <v>7.8164999999999996</v>
      </c>
      <c r="HA43" s="125">
        <v>3</v>
      </c>
      <c r="HB43" s="125">
        <v>22.225999999999999</v>
      </c>
      <c r="HC43" s="125">
        <v>23.941299999999998</v>
      </c>
      <c r="HD43" s="125">
        <v>18.440000000000001</v>
      </c>
      <c r="HE43" s="125">
        <v>-18.6739</v>
      </c>
      <c r="HF43" s="125">
        <v>-13.419700000000001</v>
      </c>
      <c r="HG43" s="125">
        <v>63.907200000000003</v>
      </c>
      <c r="HH43" s="125">
        <v>99.305599999999998</v>
      </c>
      <c r="HI43" s="125">
        <v>32.1828</v>
      </c>
      <c r="HJ43" s="125">
        <v>33.043799999999997</v>
      </c>
      <c r="HK43" s="125">
        <v>-13.7407</v>
      </c>
      <c r="HL43" s="125">
        <v>0</v>
      </c>
      <c r="HM43" s="125">
        <v>0</v>
      </c>
      <c r="HN43" s="125">
        <v>0</v>
      </c>
      <c r="HO43" s="125">
        <v>56.670099999999998</v>
      </c>
      <c r="HP43" s="125">
        <v>56.712499999999999</v>
      </c>
      <c r="HQ43" s="125">
        <v>-5.2502000000000004</v>
      </c>
      <c r="HR43" s="125">
        <v>-4.6679000000000004</v>
      </c>
      <c r="HS43" s="125">
        <v>-12.577400000000001</v>
      </c>
      <c r="HT43" s="125">
        <v>-12.549300000000001</v>
      </c>
      <c r="HU43" s="125">
        <v>16.149999999999999</v>
      </c>
      <c r="HV43" s="125">
        <v>16.53</v>
      </c>
      <c r="HW43" s="125">
        <v>-26.1</v>
      </c>
      <c r="HX43" s="125">
        <v>-25.6</v>
      </c>
      <c r="HY43" s="125">
        <v>0.70409999999999995</v>
      </c>
      <c r="HZ43" s="125">
        <v>-4.88</v>
      </c>
      <c r="IA43" s="125">
        <v>82.393299999999996</v>
      </c>
      <c r="IB43" s="125">
        <v>25.747900000000001</v>
      </c>
      <c r="IC43" s="125">
        <v>26.626899999999999</v>
      </c>
      <c r="ID43" s="125">
        <v>-15.7</v>
      </c>
      <c r="IE43" s="125">
        <v>-41.8</v>
      </c>
      <c r="IF43" s="125">
        <v>-10.1</v>
      </c>
      <c r="IG43" s="125">
        <v>-10.6</v>
      </c>
      <c r="IH43" s="125">
        <v>-17.4574</v>
      </c>
      <c r="II43" s="125">
        <v>-17.292999999999999</v>
      </c>
      <c r="IJ43" s="125">
        <v>-124.75060000000001</v>
      </c>
      <c r="IK43" s="125">
        <v>46.913499999999999</v>
      </c>
      <c r="IL43" s="125">
        <v>-259.89049999999997</v>
      </c>
      <c r="IM43" s="125">
        <v>-8.5925999999999991</v>
      </c>
      <c r="IN43" s="125">
        <v>-20.149799999999999</v>
      </c>
      <c r="IO43" s="125">
        <v>115.6285</v>
      </c>
      <c r="IP43" s="125">
        <v>44.695500000000003</v>
      </c>
      <c r="IQ43" s="125">
        <v>169.57480000000001</v>
      </c>
      <c r="IR43" s="125">
        <v>114.7959</v>
      </c>
      <c r="IS43" s="125">
        <v>55.604199999999999</v>
      </c>
      <c r="IT43" s="125">
        <v>19.869800000000001</v>
      </c>
      <c r="IU43" s="125">
        <v>15.9495</v>
      </c>
      <c r="IV43" s="125">
        <v>-61.612000000000002</v>
      </c>
      <c r="IW43" s="125">
        <v>225.0478</v>
      </c>
      <c r="IX43" s="125">
        <v>-210.1412</v>
      </c>
      <c r="IY43" s="125">
        <v>21.214400000000001</v>
      </c>
      <c r="IZ43" s="125">
        <v>-6.7843999999999998</v>
      </c>
      <c r="JA43" s="125">
        <v>-2.367</v>
      </c>
      <c r="JB43" s="124"/>
      <c r="JC43" s="125">
        <v>-5.12</v>
      </c>
      <c r="JD43" s="125">
        <v>0.23300000000000001</v>
      </c>
      <c r="JE43" s="125">
        <v>0.23</v>
      </c>
      <c r="JF43" s="125">
        <v>1.1200000000000001</v>
      </c>
      <c r="JG43" s="124"/>
      <c r="JH43" s="125">
        <v>-3.6796000000000002</v>
      </c>
      <c r="JI43" s="125">
        <v>5.9499999999999997E-2</v>
      </c>
      <c r="JJ43" s="125">
        <v>10.8415</v>
      </c>
      <c r="JK43" s="125">
        <v>-9.6971000000000007</v>
      </c>
      <c r="JL43" s="125">
        <v>-7.8</v>
      </c>
      <c r="JM43" s="125">
        <v>1.4730000000000001</v>
      </c>
      <c r="JN43" s="125">
        <v>2.0790000000000002</v>
      </c>
      <c r="JO43" s="124"/>
      <c r="JP43" s="124"/>
      <c r="JQ43" s="125">
        <v>6.8014000000000001</v>
      </c>
      <c r="JR43" s="124"/>
      <c r="JS43" s="125">
        <v>6.4862000000000002</v>
      </c>
      <c r="JT43" s="124"/>
      <c r="JU43" s="125">
        <v>29.2</v>
      </c>
      <c r="JV43" s="125">
        <v>0.72470000000000001</v>
      </c>
      <c r="JW43" s="125">
        <v>1</v>
      </c>
      <c r="JX43" s="124"/>
      <c r="JY43" s="125">
        <v>-16.5992</v>
      </c>
      <c r="JZ43" s="125">
        <v>2.2934000000000001</v>
      </c>
      <c r="KA43" s="125">
        <v>-18.369700000000002</v>
      </c>
      <c r="KB43" s="125">
        <v>-16.747699999999998</v>
      </c>
      <c r="KC43" s="125">
        <v>-9.9335000000000004</v>
      </c>
      <c r="KD43" s="125">
        <v>-16.8294</v>
      </c>
      <c r="KE43" s="125">
        <v>-3.0257000000000001</v>
      </c>
      <c r="KF43" s="125">
        <v>-30.8</v>
      </c>
      <c r="KG43" s="125">
        <v>14.6</v>
      </c>
      <c r="KH43" s="125">
        <v>21.200199999999999</v>
      </c>
      <c r="KI43" s="125">
        <v>-81.985500000000002</v>
      </c>
    </row>
    <row r="44" spans="1:295" ht="18" customHeight="1" x14ac:dyDescent="0.3">
      <c r="A44" s="120" t="s">
        <v>59</v>
      </c>
      <c r="B44" s="120" t="s">
        <v>765</v>
      </c>
      <c r="C44" s="124"/>
      <c r="D44" s="125">
        <v>0.72599999999999998</v>
      </c>
      <c r="E44" s="125">
        <v>-8.3902000000000001</v>
      </c>
      <c r="F44" s="125">
        <v>2.9495</v>
      </c>
      <c r="G44" s="125">
        <v>11.483000000000001</v>
      </c>
      <c r="H44" s="124"/>
      <c r="I44" s="125">
        <v>16.3874</v>
      </c>
      <c r="J44" s="124"/>
      <c r="K44" s="125">
        <v>16.4224</v>
      </c>
      <c r="L44" s="125">
        <v>6.6037999999999997</v>
      </c>
      <c r="M44" s="125">
        <v>6.2652000000000001</v>
      </c>
      <c r="N44" s="125">
        <v>-13.32</v>
      </c>
      <c r="O44" s="125">
        <v>-30.8</v>
      </c>
      <c r="P44" s="125">
        <v>6.6</v>
      </c>
      <c r="Q44" s="125">
        <v>1.6559999999999999</v>
      </c>
      <c r="R44" s="125">
        <v>-22</v>
      </c>
      <c r="S44" s="125">
        <v>2.3006000000000002</v>
      </c>
      <c r="T44" s="125">
        <v>-1.5224</v>
      </c>
      <c r="U44" s="125">
        <v>3.7906</v>
      </c>
      <c r="V44" s="125">
        <v>3.7339000000000002</v>
      </c>
      <c r="W44" s="125">
        <v>6.5106000000000002</v>
      </c>
      <c r="X44" s="125">
        <v>3.0022000000000002</v>
      </c>
      <c r="Y44" s="125">
        <v>-1.3391999999999999</v>
      </c>
      <c r="Z44" s="125">
        <v>1.5391999999999999</v>
      </c>
      <c r="AA44" s="124"/>
      <c r="AB44" s="124"/>
      <c r="AC44" s="125">
        <v>-0.96799999999999997</v>
      </c>
      <c r="AD44" s="125">
        <v>-0.95099999999999996</v>
      </c>
      <c r="AE44" s="125">
        <v>-1.6459999999999999</v>
      </c>
      <c r="AF44" s="125">
        <v>-6.66</v>
      </c>
      <c r="AG44" s="125">
        <v>-2.2000000000000002</v>
      </c>
      <c r="AH44" s="125">
        <v>-0.76700000000000002</v>
      </c>
      <c r="AI44" s="125">
        <v>0.45400000000000001</v>
      </c>
      <c r="AJ44" s="125">
        <v>-8.67</v>
      </c>
      <c r="AK44" s="125">
        <v>-8.56</v>
      </c>
      <c r="AL44" s="124"/>
      <c r="AM44" s="125">
        <v>-12.07</v>
      </c>
      <c r="AN44" s="125">
        <v>-12</v>
      </c>
      <c r="AO44" s="125">
        <v>4.4154999999999998</v>
      </c>
      <c r="AP44" s="125">
        <v>3.8801999999999999</v>
      </c>
      <c r="AQ44" s="125">
        <v>21.609100000000002</v>
      </c>
      <c r="AR44" s="125">
        <v>20.832000000000001</v>
      </c>
      <c r="AS44" s="125">
        <v>-10.3</v>
      </c>
      <c r="AT44" s="125">
        <v>-6.43</v>
      </c>
      <c r="AU44" s="125">
        <v>-6.0625999999999998</v>
      </c>
      <c r="AV44" s="125">
        <v>0.58420000000000005</v>
      </c>
      <c r="AW44" s="125">
        <v>0.64400000000000002</v>
      </c>
      <c r="AX44" s="125">
        <v>-15.539300000000001</v>
      </c>
      <c r="AY44" s="125">
        <v>-12.4582</v>
      </c>
      <c r="AZ44" s="125">
        <v>1.196</v>
      </c>
      <c r="BA44" s="125">
        <v>7.6001000000000003</v>
      </c>
      <c r="BB44" s="125">
        <v>105.55500000000001</v>
      </c>
      <c r="BC44" s="125">
        <v>8.7812000000000001</v>
      </c>
      <c r="BD44" s="125">
        <v>-5.9</v>
      </c>
      <c r="BE44" s="125">
        <v>-6.2</v>
      </c>
      <c r="BF44" s="125">
        <v>-26.703800000000001</v>
      </c>
      <c r="BG44" s="125">
        <v>-26.456299999999999</v>
      </c>
      <c r="BH44" s="125">
        <v>-2.6997</v>
      </c>
      <c r="BI44" s="124"/>
      <c r="BJ44" s="125">
        <v>7.3830999999999998</v>
      </c>
      <c r="BK44" s="125">
        <v>4.2847</v>
      </c>
      <c r="BL44" s="125">
        <v>2.7399</v>
      </c>
      <c r="BM44" s="125">
        <v>1.9540999999999999</v>
      </c>
      <c r="BN44" s="125">
        <v>-114.1087</v>
      </c>
      <c r="BO44" s="125">
        <v>57.069600000000001</v>
      </c>
      <c r="BP44" s="125">
        <v>57.039099999999998</v>
      </c>
      <c r="BQ44" s="125">
        <v>75.296099999999996</v>
      </c>
      <c r="BR44" s="125">
        <v>-90.945999999999998</v>
      </c>
      <c r="BS44" s="124"/>
      <c r="BT44" s="124"/>
      <c r="BU44" s="124"/>
      <c r="BV44" s="125">
        <v>19.2605</v>
      </c>
      <c r="BW44" s="125">
        <v>8.35</v>
      </c>
      <c r="BX44" s="125">
        <v>9.2100000000000009</v>
      </c>
      <c r="BY44" s="125">
        <v>-8.2200000000000006</v>
      </c>
      <c r="BZ44" s="125">
        <v>2.31</v>
      </c>
      <c r="CA44" s="125">
        <v>-25.715599999999998</v>
      </c>
      <c r="CB44" s="125">
        <v>-25.0458</v>
      </c>
      <c r="CC44" s="125">
        <v>38.4313</v>
      </c>
      <c r="CD44" s="125">
        <v>38.154499999999999</v>
      </c>
      <c r="CE44" s="125">
        <v>0.10920000000000001</v>
      </c>
      <c r="CF44" s="125">
        <v>-9.0655000000000001</v>
      </c>
      <c r="CG44" s="125">
        <v>-9.0439000000000007</v>
      </c>
      <c r="CH44" s="125">
        <v>6.4569999999999999</v>
      </c>
      <c r="CI44" s="124"/>
      <c r="CJ44" s="124"/>
      <c r="CK44" s="124"/>
      <c r="CL44" s="125">
        <v>21.9</v>
      </c>
      <c r="CM44" s="125">
        <v>18.3</v>
      </c>
      <c r="CN44" s="125">
        <v>-2.2200000000000002</v>
      </c>
      <c r="CO44" s="125">
        <v>34.993600000000001</v>
      </c>
      <c r="CP44" s="125">
        <v>34.954300000000003</v>
      </c>
      <c r="CQ44" s="125">
        <v>33.870399999999997</v>
      </c>
      <c r="CR44" s="125">
        <v>82.893000000000001</v>
      </c>
      <c r="CS44" s="125">
        <v>83.306399999999996</v>
      </c>
      <c r="CT44" s="125">
        <v>-23.960699999999999</v>
      </c>
      <c r="CU44" s="125">
        <v>-69.049400000000006</v>
      </c>
      <c r="CV44" s="125">
        <v>-21.426600000000001</v>
      </c>
      <c r="CW44" s="125">
        <v>2.8959000000000001</v>
      </c>
      <c r="CX44" s="125">
        <v>23.67</v>
      </c>
      <c r="CY44" s="125">
        <v>9.52</v>
      </c>
      <c r="CZ44" s="125">
        <v>11.411099999999999</v>
      </c>
      <c r="DA44" s="125">
        <v>11.5265</v>
      </c>
      <c r="DB44" s="125">
        <v>-11.87</v>
      </c>
      <c r="DC44" s="124"/>
      <c r="DD44" s="124"/>
      <c r="DE44" s="124"/>
      <c r="DF44" s="125">
        <v>14.909800000000001</v>
      </c>
      <c r="DG44" s="125">
        <v>0.62309999999999999</v>
      </c>
      <c r="DH44" s="125">
        <v>-6.1913999999999998</v>
      </c>
      <c r="DI44" s="125">
        <v>-2.5</v>
      </c>
      <c r="DJ44" s="125">
        <v>0</v>
      </c>
      <c r="DK44" s="125">
        <v>7.9000000000000008E-3</v>
      </c>
      <c r="DL44" s="125">
        <v>4.681</v>
      </c>
      <c r="DM44" s="125">
        <v>9.6255000000000006</v>
      </c>
      <c r="DN44" s="125">
        <v>13.921799999999999</v>
      </c>
      <c r="DO44" s="125">
        <v>5.43</v>
      </c>
      <c r="DP44" s="125">
        <v>-2.0499999999999998</v>
      </c>
      <c r="DQ44" s="125">
        <v>8.0444999999999993</v>
      </c>
      <c r="DR44" s="125">
        <v>-15.030900000000001</v>
      </c>
      <c r="DS44" s="125">
        <v>-6.98</v>
      </c>
      <c r="DT44" s="124"/>
      <c r="DU44" s="125">
        <v>17.809999999999999</v>
      </c>
      <c r="DV44" s="125">
        <v>24.07</v>
      </c>
      <c r="DW44" s="125">
        <v>-14.672700000000001</v>
      </c>
      <c r="DX44" s="125">
        <v>-7.6</v>
      </c>
      <c r="DY44" s="125">
        <v>-42.176099999999998</v>
      </c>
      <c r="DZ44" s="125">
        <v>-42.090899999999998</v>
      </c>
      <c r="EA44" s="125">
        <v>21.1294</v>
      </c>
      <c r="EB44" s="125">
        <v>-0.9103</v>
      </c>
      <c r="EC44" s="125">
        <v>-11.4902</v>
      </c>
      <c r="ED44" s="125">
        <v>-11.0075</v>
      </c>
      <c r="EE44" s="125">
        <v>-24.286999999999999</v>
      </c>
      <c r="EF44" s="125">
        <v>-31.389099999999999</v>
      </c>
      <c r="EG44" s="125">
        <v>-12.255000000000001</v>
      </c>
      <c r="EH44" s="125">
        <v>-135.6044</v>
      </c>
      <c r="EI44" s="125">
        <v>-6.5323000000000002</v>
      </c>
      <c r="EJ44" s="124"/>
      <c r="EK44" s="125">
        <v>-5.0979999999999999</v>
      </c>
      <c r="EL44" s="125">
        <v>-4.5609000000000002</v>
      </c>
      <c r="EM44" s="125">
        <v>23.224299999999999</v>
      </c>
      <c r="EN44" s="125">
        <v>-10.794499999999999</v>
      </c>
      <c r="EO44" s="124"/>
      <c r="EP44" s="125">
        <v>-2.052</v>
      </c>
      <c r="EQ44" s="125">
        <v>-23.635400000000001</v>
      </c>
      <c r="ER44" s="125">
        <v>-23.474499999999999</v>
      </c>
      <c r="ES44" s="125">
        <v>18.5749</v>
      </c>
      <c r="ET44" s="124"/>
      <c r="EU44" s="125">
        <v>-14.3</v>
      </c>
      <c r="EV44" s="125">
        <v>0</v>
      </c>
      <c r="EW44" s="125">
        <v>3.4878</v>
      </c>
      <c r="EX44" s="125">
        <v>-14.595599999999999</v>
      </c>
      <c r="EY44" s="125">
        <v>-10.131399999999999</v>
      </c>
      <c r="EZ44" s="125">
        <v>-10.331099999999999</v>
      </c>
      <c r="FA44" s="125">
        <v>9.0790000000000006</v>
      </c>
      <c r="FB44" s="125">
        <v>20.291699999999999</v>
      </c>
      <c r="FC44" s="125">
        <v>-31.435600000000001</v>
      </c>
      <c r="FD44" s="125">
        <v>5.1032999999999999</v>
      </c>
      <c r="FE44" s="124"/>
      <c r="FF44" s="125">
        <v>4.7598000000000003</v>
      </c>
      <c r="FG44" s="125">
        <v>3.0657000000000001</v>
      </c>
      <c r="FH44" s="125">
        <v>3.2014</v>
      </c>
      <c r="FI44" s="125">
        <v>0</v>
      </c>
      <c r="FJ44" s="125">
        <v>11.7219</v>
      </c>
      <c r="FK44" s="125">
        <v>12.224299999999999</v>
      </c>
      <c r="FL44" s="125">
        <v>-22.104199999999999</v>
      </c>
      <c r="FM44" s="125">
        <v>24.607600000000001</v>
      </c>
      <c r="FN44" s="125">
        <v>25.1968</v>
      </c>
      <c r="FO44" s="125">
        <v>-9.0137</v>
      </c>
      <c r="FP44" s="124"/>
      <c r="FQ44" s="125">
        <v>22.1158</v>
      </c>
      <c r="FR44" s="125">
        <v>-19.11</v>
      </c>
      <c r="FS44" s="125">
        <v>-0.51590000000000003</v>
      </c>
      <c r="FT44" s="125">
        <v>0.25290000000000001</v>
      </c>
      <c r="FU44" s="125">
        <v>0.22</v>
      </c>
      <c r="FV44" s="125">
        <v>3.94</v>
      </c>
      <c r="FW44" s="125">
        <v>-21.0411</v>
      </c>
      <c r="FX44" s="124"/>
      <c r="FY44" s="125">
        <v>1.8069999999999999</v>
      </c>
      <c r="FZ44" s="125">
        <v>0.80400000000000005</v>
      </c>
      <c r="GA44" s="124"/>
      <c r="GB44" s="125">
        <v>6.74</v>
      </c>
      <c r="GC44" s="125">
        <v>-17.099599999999999</v>
      </c>
      <c r="GD44" s="125">
        <v>-7.6275000000000004</v>
      </c>
      <c r="GE44" s="125">
        <v>-2.3199999999999998</v>
      </c>
      <c r="GF44" s="125">
        <v>24.1663</v>
      </c>
      <c r="GG44" s="124"/>
      <c r="GH44" s="125">
        <v>27.495200000000001</v>
      </c>
      <c r="GI44" s="125">
        <v>-8.5687999999999995</v>
      </c>
      <c r="GJ44" s="125">
        <v>-9.0973000000000006</v>
      </c>
      <c r="GK44" s="125">
        <v>3.0790000000000002</v>
      </c>
      <c r="GL44" s="124"/>
      <c r="GM44" s="124"/>
      <c r="GN44" s="125">
        <v>-11.908899999999999</v>
      </c>
      <c r="GO44" s="125">
        <v>-14.429</v>
      </c>
      <c r="GP44" s="125">
        <v>2.2425000000000002</v>
      </c>
      <c r="GQ44" s="125">
        <v>-22.2698</v>
      </c>
      <c r="GR44" s="125">
        <v>7.0782999999999996</v>
      </c>
      <c r="GS44" s="125">
        <v>8.3998000000000008</v>
      </c>
      <c r="GT44" s="125">
        <v>164.26779999999999</v>
      </c>
      <c r="GU44" s="125">
        <v>-4.7918000000000003</v>
      </c>
      <c r="GV44" s="125">
        <v>-7.6757</v>
      </c>
      <c r="GW44" s="125">
        <v>-8.5615000000000006</v>
      </c>
      <c r="GX44" s="125">
        <v>3.4178999999999999</v>
      </c>
      <c r="GY44" s="125">
        <v>7.8536000000000001</v>
      </c>
      <c r="GZ44" s="125">
        <v>7.9904999999999999</v>
      </c>
      <c r="HA44" s="125">
        <v>2.9062999999999999</v>
      </c>
      <c r="HB44" s="125">
        <v>27.382200000000001</v>
      </c>
      <c r="HC44" s="125">
        <v>27.906300000000002</v>
      </c>
      <c r="HD44" s="125">
        <v>18.440000000000001</v>
      </c>
      <c r="HE44" s="125">
        <v>-16.866299999999999</v>
      </c>
      <c r="HF44" s="125">
        <v>-9.7746999999999993</v>
      </c>
      <c r="HG44" s="125">
        <v>57.710500000000003</v>
      </c>
      <c r="HH44" s="125">
        <v>111.3895</v>
      </c>
      <c r="HI44" s="125">
        <v>34.703400000000002</v>
      </c>
      <c r="HJ44" s="125">
        <v>35.610799999999998</v>
      </c>
      <c r="HK44" s="125">
        <v>-15.4872</v>
      </c>
      <c r="HL44" s="125">
        <v>-6.8158000000000003</v>
      </c>
      <c r="HM44" s="125">
        <v>0</v>
      </c>
      <c r="HN44" s="125">
        <v>0</v>
      </c>
      <c r="HO44" s="124"/>
      <c r="HP44" s="124"/>
      <c r="HQ44" s="125">
        <v>1.0506</v>
      </c>
      <c r="HR44" s="125">
        <v>1.6438999999999999</v>
      </c>
      <c r="HS44" s="125">
        <v>-12.5974</v>
      </c>
      <c r="HT44" s="125">
        <v>-12.2621</v>
      </c>
      <c r="HU44" s="125">
        <v>6.76</v>
      </c>
      <c r="HV44" s="125">
        <v>6.89</v>
      </c>
      <c r="HW44" s="125">
        <v>-23.4</v>
      </c>
      <c r="HX44" s="125">
        <v>-23.7</v>
      </c>
      <c r="HY44" s="125">
        <v>0.89810000000000001</v>
      </c>
      <c r="HZ44" s="125">
        <v>-5.6</v>
      </c>
      <c r="IA44" s="125">
        <v>91.964500000000001</v>
      </c>
      <c r="IB44" s="125">
        <v>34.3369</v>
      </c>
      <c r="IC44" s="125">
        <v>35.017699999999998</v>
      </c>
      <c r="ID44" s="125">
        <v>-16.2</v>
      </c>
      <c r="IE44" s="125">
        <v>-40.5</v>
      </c>
      <c r="IF44" s="125">
        <v>-15.2</v>
      </c>
      <c r="IG44" s="125">
        <v>-15.8</v>
      </c>
      <c r="IH44" s="125">
        <v>-17.076599999999999</v>
      </c>
      <c r="II44" s="125">
        <v>-17.066500000000001</v>
      </c>
      <c r="IJ44" s="125">
        <v>-125.4439</v>
      </c>
      <c r="IK44" s="125">
        <v>42.460999999999999</v>
      </c>
      <c r="IL44" s="125">
        <v>-247.09530000000001</v>
      </c>
      <c r="IM44" s="125">
        <v>-4.9234</v>
      </c>
      <c r="IN44" s="125">
        <v>-17.7684</v>
      </c>
      <c r="IO44" s="125">
        <v>124.9049</v>
      </c>
      <c r="IP44" s="125">
        <v>35.478099999999998</v>
      </c>
      <c r="IQ44" s="125">
        <v>125.5993</v>
      </c>
      <c r="IR44" s="125">
        <v>114.4811</v>
      </c>
      <c r="IS44" s="125">
        <v>69.985100000000003</v>
      </c>
      <c r="IT44" s="125">
        <v>33.712800000000001</v>
      </c>
      <c r="IU44" s="125">
        <v>32.372799999999998</v>
      </c>
      <c r="IV44" s="125">
        <v>-20.343699999999998</v>
      </c>
      <c r="IW44" s="125">
        <v>229.4973</v>
      </c>
      <c r="IX44" s="125">
        <v>-207.23869999999999</v>
      </c>
      <c r="IY44" s="125">
        <v>34.596699999999998</v>
      </c>
      <c r="IZ44" s="125">
        <v>-14.639099999999999</v>
      </c>
      <c r="JA44" s="125">
        <v>-2.1545999999999998</v>
      </c>
      <c r="JB44" s="124"/>
      <c r="JC44" s="125">
        <v>-5.84</v>
      </c>
      <c r="JD44" s="125">
        <v>0.32800000000000001</v>
      </c>
      <c r="JE44" s="125">
        <v>0.32600000000000001</v>
      </c>
      <c r="JF44" s="125">
        <v>1.84</v>
      </c>
      <c r="JG44" s="124"/>
      <c r="JH44" s="125">
        <v>-4.0477999999999996</v>
      </c>
      <c r="JI44" s="125">
        <v>5.9499999999999997E-2</v>
      </c>
      <c r="JJ44" s="125">
        <v>11.223000000000001</v>
      </c>
      <c r="JK44" s="125">
        <v>-10.0786</v>
      </c>
      <c r="JL44" s="125">
        <v>-7.1</v>
      </c>
      <c r="JM44" s="125">
        <v>3.1230000000000002</v>
      </c>
      <c r="JN44" s="125">
        <v>2.0910000000000002</v>
      </c>
      <c r="JO44" s="125">
        <v>0</v>
      </c>
      <c r="JP44" s="125">
        <v>0</v>
      </c>
      <c r="JQ44" s="125">
        <v>5.8387000000000002</v>
      </c>
      <c r="JR44" s="124"/>
      <c r="JS44" s="125">
        <v>5.3178999999999998</v>
      </c>
      <c r="JT44" s="124"/>
      <c r="JU44" s="125">
        <v>29.8</v>
      </c>
      <c r="JV44" s="125">
        <v>1.3464</v>
      </c>
      <c r="JW44" s="125">
        <v>0.98</v>
      </c>
      <c r="JX44" s="124"/>
      <c r="JY44" s="125">
        <v>-18.964700000000001</v>
      </c>
      <c r="JZ44" s="125">
        <v>2.7456</v>
      </c>
      <c r="KA44" s="125">
        <v>-17.056799999999999</v>
      </c>
      <c r="KB44" s="125">
        <v>-19.117599999999999</v>
      </c>
      <c r="KC44" s="125">
        <v>-10.4337</v>
      </c>
      <c r="KD44" s="125">
        <v>-14.882099999999999</v>
      </c>
      <c r="KE44" s="125">
        <v>-4.7226999999999997</v>
      </c>
      <c r="KF44" s="125">
        <v>-31.4</v>
      </c>
      <c r="KG44" s="125">
        <v>16.600000000000001</v>
      </c>
      <c r="KH44" s="125">
        <v>40.515300000000003</v>
      </c>
      <c r="KI44" s="125">
        <v>-99.146299999999997</v>
      </c>
    </row>
    <row r="45" spans="1:295" ht="18" customHeight="1" x14ac:dyDescent="0.3">
      <c r="A45" s="120" t="s">
        <v>59</v>
      </c>
      <c r="B45" s="120" t="s">
        <v>766</v>
      </c>
      <c r="C45" s="124"/>
      <c r="D45" s="125">
        <v>1.6425000000000001</v>
      </c>
      <c r="E45" s="125">
        <v>-9.7138000000000009</v>
      </c>
      <c r="F45" s="125">
        <v>2.1869000000000001</v>
      </c>
      <c r="G45" s="125">
        <v>10.990600000000001</v>
      </c>
      <c r="H45" s="124"/>
      <c r="I45" s="125">
        <v>17.668099999999999</v>
      </c>
      <c r="J45" s="124"/>
      <c r="K45" s="125">
        <v>17.784600000000001</v>
      </c>
      <c r="L45" s="125">
        <v>7.4008000000000003</v>
      </c>
      <c r="M45" s="125">
        <v>7.157</v>
      </c>
      <c r="N45" s="125">
        <v>-13.32</v>
      </c>
      <c r="O45" s="125">
        <v>-28.6</v>
      </c>
      <c r="P45" s="125">
        <v>6.6</v>
      </c>
      <c r="Q45" s="125">
        <v>2.484</v>
      </c>
      <c r="R45" s="125">
        <v>-19.8</v>
      </c>
      <c r="S45" s="125">
        <v>2.5150000000000001</v>
      </c>
      <c r="T45" s="125">
        <v>-3.0943999999999998</v>
      </c>
      <c r="U45" s="125">
        <v>3.8673999999999999</v>
      </c>
      <c r="V45" s="125">
        <v>3.8233000000000001</v>
      </c>
      <c r="W45" s="125">
        <v>7.0669000000000004</v>
      </c>
      <c r="X45" s="125">
        <v>1.7926</v>
      </c>
      <c r="Y45" s="125">
        <v>-1.724</v>
      </c>
      <c r="Z45" s="125">
        <v>1.1808000000000001</v>
      </c>
      <c r="AA45" s="124"/>
      <c r="AB45" s="124"/>
      <c r="AC45" s="125">
        <v>-0.72099999999999997</v>
      </c>
      <c r="AD45" s="125">
        <v>-0.70799999999999996</v>
      </c>
      <c r="AE45" s="125">
        <v>-1.83</v>
      </c>
      <c r="AF45" s="125">
        <v>-6.66</v>
      </c>
      <c r="AG45" s="125">
        <v>-2.2000000000000002</v>
      </c>
      <c r="AH45" s="125">
        <v>-1.1739999999999999</v>
      </c>
      <c r="AI45" s="125">
        <v>0.45600000000000002</v>
      </c>
      <c r="AJ45" s="125">
        <v>-7.57</v>
      </c>
      <c r="AK45" s="125">
        <v>-7.59</v>
      </c>
      <c r="AL45" s="124"/>
      <c r="AM45" s="125">
        <v>-11.39</v>
      </c>
      <c r="AN45" s="125">
        <v>-11.37</v>
      </c>
      <c r="AO45" s="125">
        <v>4.8903999999999996</v>
      </c>
      <c r="AP45" s="125">
        <v>3.8151999999999999</v>
      </c>
      <c r="AQ45" s="125">
        <v>18.785699999999999</v>
      </c>
      <c r="AR45" s="125">
        <v>20.278600000000001</v>
      </c>
      <c r="AS45" s="125">
        <v>-14.6182</v>
      </c>
      <c r="AT45" s="125">
        <v>-5.7602000000000002</v>
      </c>
      <c r="AU45" s="125">
        <v>-5.3743999999999996</v>
      </c>
      <c r="AV45" s="125">
        <v>-0.31709999999999999</v>
      </c>
      <c r="AW45" s="125">
        <v>-0.2787</v>
      </c>
      <c r="AX45" s="125">
        <v>-17.146799999999999</v>
      </c>
      <c r="AY45" s="125">
        <v>-14.0657</v>
      </c>
      <c r="AZ45" s="125">
        <v>0.8014</v>
      </c>
      <c r="BA45" s="125">
        <v>4.4973000000000001</v>
      </c>
      <c r="BB45" s="125">
        <v>123.4165</v>
      </c>
      <c r="BC45" s="125">
        <v>4.2187999999999999</v>
      </c>
      <c r="BD45" s="125">
        <v>-4</v>
      </c>
      <c r="BE45" s="125">
        <v>-4.2</v>
      </c>
      <c r="BF45" s="125">
        <v>-25.328600000000002</v>
      </c>
      <c r="BG45" s="125">
        <v>-24.9999</v>
      </c>
      <c r="BH45" s="125">
        <v>-2.7831999999999999</v>
      </c>
      <c r="BI45" s="124"/>
      <c r="BJ45" s="125">
        <v>11.2232</v>
      </c>
      <c r="BK45" s="125">
        <v>4.0819000000000001</v>
      </c>
      <c r="BL45" s="125">
        <v>2.9883000000000002</v>
      </c>
      <c r="BM45" s="125">
        <v>2.1223000000000001</v>
      </c>
      <c r="BN45" s="125">
        <v>-78.615700000000004</v>
      </c>
      <c r="BO45" s="125">
        <v>63.844700000000003</v>
      </c>
      <c r="BP45" s="125">
        <v>63.844700000000003</v>
      </c>
      <c r="BQ45" s="125">
        <v>49.606000000000002</v>
      </c>
      <c r="BR45" s="125">
        <v>-57.516599999999997</v>
      </c>
      <c r="BS45" s="124"/>
      <c r="BT45" s="124"/>
      <c r="BU45" s="124"/>
      <c r="BV45" s="125">
        <v>23.471900000000002</v>
      </c>
      <c r="BW45" s="125">
        <v>8.35</v>
      </c>
      <c r="BX45" s="125">
        <v>10.29</v>
      </c>
      <c r="BY45" s="125">
        <v>-7.09</v>
      </c>
      <c r="BZ45" s="125">
        <v>2.33</v>
      </c>
      <c r="CA45" s="125">
        <v>-27.055099999999999</v>
      </c>
      <c r="CB45" s="125">
        <v>-27.1891</v>
      </c>
      <c r="CC45" s="125">
        <v>41.480400000000003</v>
      </c>
      <c r="CD45" s="125">
        <v>40.349400000000003</v>
      </c>
      <c r="CE45" s="125">
        <v>-2.2000000000000001E-3</v>
      </c>
      <c r="CF45" s="125">
        <v>-6.2492000000000001</v>
      </c>
      <c r="CG45" s="125">
        <v>-6.5663</v>
      </c>
      <c r="CH45" s="125">
        <v>10.943300000000001</v>
      </c>
      <c r="CI45" s="124"/>
      <c r="CJ45" s="124"/>
      <c r="CK45" s="124"/>
      <c r="CL45" s="125">
        <v>24.2</v>
      </c>
      <c r="CM45" s="125">
        <v>20.100000000000001</v>
      </c>
      <c r="CN45" s="125">
        <v>-2.64</v>
      </c>
      <c r="CO45" s="125">
        <v>38.933799999999998</v>
      </c>
      <c r="CP45" s="125">
        <v>38.330199999999998</v>
      </c>
      <c r="CQ45" s="125">
        <v>36.5685</v>
      </c>
      <c r="CR45" s="125">
        <v>75.301599999999993</v>
      </c>
      <c r="CS45" s="125">
        <v>76.104900000000001</v>
      </c>
      <c r="CT45" s="125">
        <v>-23.458200000000001</v>
      </c>
      <c r="CU45" s="125">
        <v>-63.757800000000003</v>
      </c>
      <c r="CV45" s="125">
        <v>-21.094000000000001</v>
      </c>
      <c r="CW45" s="125">
        <v>2.5169000000000001</v>
      </c>
      <c r="CX45" s="125">
        <v>24.99</v>
      </c>
      <c r="CY45" s="125">
        <v>9.8699999999999992</v>
      </c>
      <c r="CZ45" s="125">
        <v>10.473599999999999</v>
      </c>
      <c r="DA45" s="125">
        <v>10.8429</v>
      </c>
      <c r="DB45" s="125">
        <v>-11.2</v>
      </c>
      <c r="DC45" s="124"/>
      <c r="DD45" s="124"/>
      <c r="DE45" s="124"/>
      <c r="DF45" s="125">
        <v>14.0962</v>
      </c>
      <c r="DG45" s="125">
        <v>0.62390000000000001</v>
      </c>
      <c r="DH45" s="125">
        <v>-5.7115</v>
      </c>
      <c r="DI45" s="125">
        <v>-9.5</v>
      </c>
      <c r="DJ45" s="125">
        <v>-8.8000000000000007</v>
      </c>
      <c r="DK45" s="125">
        <v>4.3E-3</v>
      </c>
      <c r="DL45" s="125">
        <v>4.4939999999999998</v>
      </c>
      <c r="DM45" s="125">
        <v>9.9410000000000007</v>
      </c>
      <c r="DN45" s="125">
        <v>13.550700000000001</v>
      </c>
      <c r="DO45" s="125">
        <v>4.99</v>
      </c>
      <c r="DP45" s="125">
        <v>-1.91</v>
      </c>
      <c r="DQ45" s="125">
        <v>6.665</v>
      </c>
      <c r="DR45" s="125">
        <v>-13.485799999999999</v>
      </c>
      <c r="DS45" s="125">
        <v>-7.4</v>
      </c>
      <c r="DT45" s="124"/>
      <c r="DU45" s="125">
        <v>22.17</v>
      </c>
      <c r="DV45" s="125">
        <v>21.53</v>
      </c>
      <c r="DW45" s="125">
        <v>-12.7636</v>
      </c>
      <c r="DX45" s="125">
        <v>-6.6181999999999999</v>
      </c>
      <c r="DY45" s="125">
        <v>-44.146500000000003</v>
      </c>
      <c r="DZ45" s="125">
        <v>-43.454500000000003</v>
      </c>
      <c r="EA45" s="125">
        <v>20.870899999999999</v>
      </c>
      <c r="EB45" s="125">
        <v>2.7759999999999998</v>
      </c>
      <c r="EC45" s="125">
        <v>-9.0018999999999991</v>
      </c>
      <c r="ED45" s="125">
        <v>-8.7006999999999994</v>
      </c>
      <c r="EE45" s="125">
        <v>-23.040600000000001</v>
      </c>
      <c r="EF45" s="125">
        <v>-30.685700000000001</v>
      </c>
      <c r="EG45" s="125">
        <v>-11.436</v>
      </c>
      <c r="EH45" s="125">
        <v>-108.51860000000001</v>
      </c>
      <c r="EI45" s="125">
        <v>-29.349599999999999</v>
      </c>
      <c r="EJ45" s="124"/>
      <c r="EK45" s="125">
        <v>-3.8687999999999998</v>
      </c>
      <c r="EL45" s="125">
        <v>-3.5379</v>
      </c>
      <c r="EM45" s="125">
        <v>21.753599999999999</v>
      </c>
      <c r="EN45" s="125">
        <v>-12.239000000000001</v>
      </c>
      <c r="EO45" s="124"/>
      <c r="EP45" s="125">
        <v>-13.316000000000001</v>
      </c>
      <c r="EQ45" s="125">
        <v>-25.297999999999998</v>
      </c>
      <c r="ER45" s="125">
        <v>-25.027899999999999</v>
      </c>
      <c r="ES45" s="125">
        <v>17.833100000000002</v>
      </c>
      <c r="ET45" s="124"/>
      <c r="EU45" s="125">
        <v>-5.99</v>
      </c>
      <c r="EV45" s="125">
        <v>0</v>
      </c>
      <c r="EW45" s="125">
        <v>3.5324</v>
      </c>
      <c r="EX45" s="125">
        <v>-17.4742</v>
      </c>
      <c r="EY45" s="125">
        <v>-11.266500000000001</v>
      </c>
      <c r="EZ45" s="125">
        <v>-11.4102</v>
      </c>
      <c r="FA45" s="125">
        <v>8.4116999999999997</v>
      </c>
      <c r="FB45" s="125">
        <v>19.187999999999999</v>
      </c>
      <c r="FC45" s="125">
        <v>-29.698899999999998</v>
      </c>
      <c r="FD45" s="125">
        <v>5.6612</v>
      </c>
      <c r="FE45" s="124"/>
      <c r="FF45" s="125">
        <v>5.3230000000000004</v>
      </c>
      <c r="FG45" s="125">
        <v>2.5842999999999998</v>
      </c>
      <c r="FH45" s="125">
        <v>0</v>
      </c>
      <c r="FI45" s="125">
        <v>0</v>
      </c>
      <c r="FJ45" s="125">
        <v>14.2338</v>
      </c>
      <c r="FK45" s="125">
        <v>13.898899999999999</v>
      </c>
      <c r="FL45" s="125">
        <v>-23.6113</v>
      </c>
      <c r="FM45" s="125">
        <v>26.705300000000001</v>
      </c>
      <c r="FN45" s="125">
        <v>27.2163</v>
      </c>
      <c r="FO45" s="125">
        <v>-12.265000000000001</v>
      </c>
      <c r="FP45" s="124"/>
      <c r="FQ45" s="125">
        <v>20.396999999999998</v>
      </c>
      <c r="FR45" s="125">
        <v>-21.59</v>
      </c>
      <c r="FS45" s="125">
        <v>-1.6164000000000001</v>
      </c>
      <c r="FT45" s="125">
        <v>0.27860000000000001</v>
      </c>
      <c r="FU45" s="125">
        <v>0.99</v>
      </c>
      <c r="FV45" s="125">
        <v>4.29</v>
      </c>
      <c r="FW45" s="125">
        <v>-21.0001</v>
      </c>
      <c r="FX45" s="125">
        <v>0</v>
      </c>
      <c r="FY45" s="125">
        <v>1.657</v>
      </c>
      <c r="FZ45" s="125">
        <v>0.88200000000000001</v>
      </c>
      <c r="GA45" s="124"/>
      <c r="GB45" s="125">
        <v>7.3</v>
      </c>
      <c r="GC45" s="125">
        <v>-9.06</v>
      </c>
      <c r="GD45" s="125">
        <v>-1.1484000000000001</v>
      </c>
      <c r="GE45" s="125">
        <v>-3</v>
      </c>
      <c r="GF45" s="125">
        <v>25.0702</v>
      </c>
      <c r="GG45" s="124"/>
      <c r="GH45" s="125">
        <v>28.436599999999999</v>
      </c>
      <c r="GI45" s="125">
        <v>-8.7614999999999998</v>
      </c>
      <c r="GJ45" s="125">
        <v>-9.4074000000000009</v>
      </c>
      <c r="GK45" s="125">
        <v>3.4662000000000002</v>
      </c>
      <c r="GL45" s="124"/>
      <c r="GM45" s="124"/>
      <c r="GN45" s="125">
        <v>-12.156499999999999</v>
      </c>
      <c r="GO45" s="125">
        <v>-9.1331000000000007</v>
      </c>
      <c r="GP45" s="125">
        <v>1.2298</v>
      </c>
      <c r="GQ45" s="125">
        <v>-20.256900000000002</v>
      </c>
      <c r="GR45" s="125">
        <v>7.5160999999999998</v>
      </c>
      <c r="GS45" s="125">
        <v>6.6948999999999996</v>
      </c>
      <c r="GT45" s="125">
        <v>165.68350000000001</v>
      </c>
      <c r="GU45" s="125">
        <v>-2.9171999999999998</v>
      </c>
      <c r="GV45" s="125">
        <v>-8.4726999999999997</v>
      </c>
      <c r="GW45" s="125">
        <v>-9.1692999999999998</v>
      </c>
      <c r="GX45" s="125">
        <v>3.2766999999999999</v>
      </c>
      <c r="GY45" s="125">
        <v>8.6300000000000008</v>
      </c>
      <c r="GZ45" s="125">
        <v>8.8695000000000004</v>
      </c>
      <c r="HA45" s="125">
        <v>2.9228999999999998</v>
      </c>
      <c r="HB45" s="125">
        <v>19.569600000000001</v>
      </c>
      <c r="HC45" s="125">
        <v>22.183599999999998</v>
      </c>
      <c r="HD45" s="125">
        <v>17.18</v>
      </c>
      <c r="HE45" s="125">
        <v>-17.547799999999999</v>
      </c>
      <c r="HF45" s="125">
        <v>-12.5566</v>
      </c>
      <c r="HG45" s="125">
        <v>60.597200000000001</v>
      </c>
      <c r="HH45" s="125">
        <v>96.918199999999999</v>
      </c>
      <c r="HI45" s="125">
        <v>32.983699999999999</v>
      </c>
      <c r="HJ45" s="125">
        <v>33.116199999999999</v>
      </c>
      <c r="HK45" s="125">
        <v>-13.8195</v>
      </c>
      <c r="HL45" s="125">
        <v>0</v>
      </c>
      <c r="HM45" s="125">
        <v>0</v>
      </c>
      <c r="HN45" s="125">
        <v>0</v>
      </c>
      <c r="HO45" s="124"/>
      <c r="HP45" s="124"/>
      <c r="HQ45" s="125">
        <v>-1.5807</v>
      </c>
      <c r="HR45" s="125">
        <v>-1.6191</v>
      </c>
      <c r="HS45" s="125">
        <v>-15.8521</v>
      </c>
      <c r="HT45" s="125">
        <v>-15.8071</v>
      </c>
      <c r="HU45" s="125">
        <v>-4.4800000000000004</v>
      </c>
      <c r="HV45" s="125">
        <v>-4.37</v>
      </c>
      <c r="HW45" s="125">
        <v>-26.4</v>
      </c>
      <c r="HX45" s="125">
        <v>-26.4</v>
      </c>
      <c r="HY45" s="125">
        <v>0.77359999999999995</v>
      </c>
      <c r="HZ45" s="125">
        <v>-6.32</v>
      </c>
      <c r="IA45" s="125">
        <v>85.976900000000001</v>
      </c>
      <c r="IB45" s="125">
        <v>34.126800000000003</v>
      </c>
      <c r="IC45" s="125">
        <v>34.372300000000003</v>
      </c>
      <c r="ID45" s="125">
        <v>-16.600000000000001</v>
      </c>
      <c r="IE45" s="125">
        <v>-40.5</v>
      </c>
      <c r="IF45" s="125">
        <v>-12.6</v>
      </c>
      <c r="IG45" s="125">
        <v>-13.6</v>
      </c>
      <c r="IH45" s="125">
        <v>-17.263300000000001</v>
      </c>
      <c r="II45" s="125">
        <v>-17.2211</v>
      </c>
      <c r="IJ45" s="125">
        <v>-126.2852</v>
      </c>
      <c r="IK45" s="125">
        <v>45.6751</v>
      </c>
      <c r="IL45" s="125">
        <v>-263.50380000000001</v>
      </c>
      <c r="IM45" s="125">
        <v>-15.827</v>
      </c>
      <c r="IN45" s="125">
        <v>-24.3871</v>
      </c>
      <c r="IO45" s="125">
        <v>128.1788</v>
      </c>
      <c r="IP45" s="125">
        <v>35.809600000000003</v>
      </c>
      <c r="IQ45" s="125">
        <v>126.3763</v>
      </c>
      <c r="IR45" s="125">
        <v>120.90770000000001</v>
      </c>
      <c r="IS45" s="125">
        <v>69.263499999999993</v>
      </c>
      <c r="IT45" s="125">
        <v>38.441699999999997</v>
      </c>
      <c r="IU45" s="125">
        <v>34.551099999999998</v>
      </c>
      <c r="IV45" s="125">
        <v>-18.575600000000001</v>
      </c>
      <c r="IW45" s="125">
        <v>228.1671</v>
      </c>
      <c r="IX45" s="125">
        <v>-212.24299999999999</v>
      </c>
      <c r="IY45" s="125">
        <v>15.5581</v>
      </c>
      <c r="IZ45" s="125">
        <v>-5.6199000000000003</v>
      </c>
      <c r="JA45" s="125">
        <v>-1.1951000000000001</v>
      </c>
      <c r="JB45" s="124"/>
      <c r="JC45" s="125">
        <v>-5.12</v>
      </c>
      <c r="JD45" s="125">
        <v>0.24399999999999999</v>
      </c>
      <c r="JE45" s="125">
        <v>0.23699999999999999</v>
      </c>
      <c r="JF45" s="125">
        <v>1.52</v>
      </c>
      <c r="JG45" s="124"/>
      <c r="JH45" s="125">
        <v>-4.4086999999999996</v>
      </c>
      <c r="JI45" s="125">
        <v>1.5E-3</v>
      </c>
      <c r="JJ45" s="125">
        <v>8.9677000000000007</v>
      </c>
      <c r="JK45" s="125">
        <v>-5.9739000000000004</v>
      </c>
      <c r="JL45" s="125">
        <v>-7.2</v>
      </c>
      <c r="JM45" s="125">
        <v>2.6989999999999998</v>
      </c>
      <c r="JN45" s="125">
        <v>1.6639999999999999</v>
      </c>
      <c r="JO45" s="124"/>
      <c r="JP45" s="124"/>
      <c r="JQ45" s="125">
        <v>5.2282000000000002</v>
      </c>
      <c r="JR45" s="124"/>
      <c r="JS45" s="125">
        <v>5.2411000000000003</v>
      </c>
      <c r="JT45" s="124"/>
      <c r="JU45" s="125">
        <v>26.7</v>
      </c>
      <c r="JV45" s="125">
        <v>1.4439</v>
      </c>
      <c r="JW45" s="125">
        <v>0.95</v>
      </c>
      <c r="JX45" s="124"/>
      <c r="JY45" s="125">
        <v>-16.607500000000002</v>
      </c>
      <c r="JZ45" s="125">
        <v>1.2062999999999999</v>
      </c>
      <c r="KA45" s="125">
        <v>-19.431000000000001</v>
      </c>
      <c r="KB45" s="125">
        <v>-16.315799999999999</v>
      </c>
      <c r="KC45" s="125">
        <v>-8.8148</v>
      </c>
      <c r="KD45" s="125">
        <v>-17.230899999999998</v>
      </c>
      <c r="KE45" s="125">
        <v>-3.657</v>
      </c>
      <c r="KF45" s="125">
        <v>-28.8</v>
      </c>
      <c r="KG45" s="125">
        <v>11.9</v>
      </c>
      <c r="KH45" s="125">
        <v>21.131599999999999</v>
      </c>
      <c r="KI45" s="125">
        <v>-84.615899999999996</v>
      </c>
    </row>
    <row r="46" spans="1:295" ht="18" customHeight="1" x14ac:dyDescent="0.3">
      <c r="A46" s="120" t="s">
        <v>59</v>
      </c>
      <c r="B46" s="120" t="s">
        <v>767</v>
      </c>
      <c r="C46" s="124"/>
      <c r="D46" s="125">
        <v>2.4685999999999999</v>
      </c>
      <c r="E46" s="125">
        <v>-10.231299999999999</v>
      </c>
      <c r="F46" s="125">
        <v>1.8159000000000001</v>
      </c>
      <c r="G46" s="125">
        <v>11.2622</v>
      </c>
      <c r="H46" s="124"/>
      <c r="I46" s="125">
        <v>19.267499999999998</v>
      </c>
      <c r="J46" s="124"/>
      <c r="K46" s="125">
        <v>18.451899999999998</v>
      </c>
      <c r="L46" s="125">
        <v>7.4798</v>
      </c>
      <c r="M46" s="125">
        <v>7.1036000000000001</v>
      </c>
      <c r="N46" s="125">
        <v>-13.32</v>
      </c>
      <c r="O46" s="125">
        <v>-28.6</v>
      </c>
      <c r="P46" s="125">
        <v>6.6</v>
      </c>
      <c r="Q46" s="125">
        <v>2.484</v>
      </c>
      <c r="R46" s="125">
        <v>-17.600000000000001</v>
      </c>
      <c r="S46" s="125">
        <v>2.4157999999999999</v>
      </c>
      <c r="T46" s="125">
        <v>-3.7214</v>
      </c>
      <c r="U46" s="125">
        <v>4.7567000000000004</v>
      </c>
      <c r="V46" s="125">
        <v>4.6395999999999997</v>
      </c>
      <c r="W46" s="125">
        <v>8.3925000000000001</v>
      </c>
      <c r="X46" s="125">
        <v>1.5192000000000001</v>
      </c>
      <c r="Y46" s="125">
        <v>0.2319</v>
      </c>
      <c r="Z46" s="125">
        <v>1.2733000000000001</v>
      </c>
      <c r="AA46" s="124"/>
      <c r="AB46" s="124"/>
      <c r="AC46" s="125">
        <v>-0.58099999999999996</v>
      </c>
      <c r="AD46" s="125">
        <v>-0.55400000000000005</v>
      </c>
      <c r="AE46" s="125">
        <v>-1.9119999999999999</v>
      </c>
      <c r="AF46" s="125">
        <v>-6.66</v>
      </c>
      <c r="AG46" s="125">
        <v>-2.2000000000000002</v>
      </c>
      <c r="AH46" s="125">
        <v>-1.069</v>
      </c>
      <c r="AI46" s="125">
        <v>0.45800000000000002</v>
      </c>
      <c r="AJ46" s="125">
        <v>-6.28</v>
      </c>
      <c r="AK46" s="125">
        <v>-6.27</v>
      </c>
      <c r="AL46" s="125">
        <v>-10</v>
      </c>
      <c r="AM46" s="125">
        <v>-11.21</v>
      </c>
      <c r="AN46" s="125">
        <v>-11.22</v>
      </c>
      <c r="AO46" s="125">
        <v>5.8052999999999999</v>
      </c>
      <c r="AP46" s="125">
        <v>3.9826999999999999</v>
      </c>
      <c r="AQ46" s="125">
        <v>18.191800000000001</v>
      </c>
      <c r="AR46" s="125">
        <v>19.656300000000002</v>
      </c>
      <c r="AS46" s="125">
        <v>-15.7864</v>
      </c>
      <c r="AT46" s="125">
        <v>-5.2244000000000002</v>
      </c>
      <c r="AU46" s="125">
        <v>-4.6285999999999996</v>
      </c>
      <c r="AV46" s="125">
        <v>-1.3754999999999999</v>
      </c>
      <c r="AW46" s="125">
        <v>-1.3879999999999999</v>
      </c>
      <c r="AX46" s="125">
        <v>-17.5486</v>
      </c>
      <c r="AY46" s="125">
        <v>-14.333600000000001</v>
      </c>
      <c r="AZ46" s="125">
        <v>0.40689999999999998</v>
      </c>
      <c r="BA46" s="125">
        <v>2.9498000000000002</v>
      </c>
      <c r="BB46" s="125">
        <v>125.5021</v>
      </c>
      <c r="BC46" s="125">
        <v>3.7801999999999998</v>
      </c>
      <c r="BD46" s="125">
        <v>-3.8</v>
      </c>
      <c r="BE46" s="125">
        <v>-4</v>
      </c>
      <c r="BF46" s="125">
        <v>-24.761199999999999</v>
      </c>
      <c r="BG46" s="125">
        <v>-24.575700000000001</v>
      </c>
      <c r="BH46" s="125">
        <v>-2.6661999999999999</v>
      </c>
      <c r="BI46" s="124"/>
      <c r="BJ46" s="125">
        <v>10.4971</v>
      </c>
      <c r="BK46" s="125">
        <v>3.8395000000000001</v>
      </c>
      <c r="BL46" s="125">
        <v>3.0663</v>
      </c>
      <c r="BM46" s="125">
        <v>1.9888999999999999</v>
      </c>
      <c r="BN46" s="125">
        <v>-66.744</v>
      </c>
      <c r="BO46" s="125">
        <v>59.541600000000003</v>
      </c>
      <c r="BP46" s="125">
        <v>59.480600000000003</v>
      </c>
      <c r="BQ46" s="125">
        <v>59.525300000000001</v>
      </c>
      <c r="BR46" s="125">
        <v>-54.358800000000002</v>
      </c>
      <c r="BS46" s="124"/>
      <c r="BT46" s="124"/>
      <c r="BU46" s="124"/>
      <c r="BV46" s="125">
        <v>21.386199999999999</v>
      </c>
      <c r="BW46" s="125">
        <v>7.77</v>
      </c>
      <c r="BX46" s="125">
        <v>9.42</v>
      </c>
      <c r="BY46" s="125">
        <v>-8.35</v>
      </c>
      <c r="BZ46" s="125">
        <v>1.27</v>
      </c>
      <c r="CA46" s="125">
        <v>-27.055099999999999</v>
      </c>
      <c r="CB46" s="125">
        <v>-27.3231</v>
      </c>
      <c r="CC46" s="125">
        <v>41.161299999999997</v>
      </c>
      <c r="CD46" s="125">
        <v>40.059699999999999</v>
      </c>
      <c r="CE46" s="125">
        <v>-2.2970000000000002</v>
      </c>
      <c r="CF46" s="125">
        <v>-4.9744000000000002</v>
      </c>
      <c r="CG46" s="125">
        <v>-4.7079000000000004</v>
      </c>
      <c r="CH46" s="125">
        <v>9.9641999999999999</v>
      </c>
      <c r="CI46" s="124"/>
      <c r="CJ46" s="124"/>
      <c r="CK46" s="124"/>
      <c r="CL46" s="125">
        <v>23.6</v>
      </c>
      <c r="CM46" s="125">
        <v>19.5</v>
      </c>
      <c r="CN46" s="125">
        <v>-2.2400000000000002</v>
      </c>
      <c r="CO46" s="125">
        <v>37.794699999999999</v>
      </c>
      <c r="CP46" s="125">
        <v>37.721200000000003</v>
      </c>
      <c r="CQ46" s="125">
        <v>36.146299999999997</v>
      </c>
      <c r="CR46" s="125">
        <v>74.580799999999996</v>
      </c>
      <c r="CS46" s="125">
        <v>75.441199999999995</v>
      </c>
      <c r="CT46" s="125">
        <v>-21.9404</v>
      </c>
      <c r="CU46" s="125">
        <v>-62.540599999999998</v>
      </c>
      <c r="CV46" s="125">
        <v>-19.459</v>
      </c>
      <c r="CW46" s="125">
        <v>2.6475</v>
      </c>
      <c r="CX46" s="125">
        <v>23.28</v>
      </c>
      <c r="CY46" s="125">
        <v>8.85</v>
      </c>
      <c r="CZ46" s="125">
        <v>10.317399999999999</v>
      </c>
      <c r="DA46" s="125">
        <v>10.647600000000001</v>
      </c>
      <c r="DB46" s="125">
        <v>-10.96</v>
      </c>
      <c r="DC46" s="124"/>
      <c r="DD46" s="124"/>
      <c r="DE46" s="124"/>
      <c r="DF46" s="125">
        <v>28.345600000000001</v>
      </c>
      <c r="DG46" s="125">
        <v>0.61739999999999995</v>
      </c>
      <c r="DH46" s="125">
        <v>-5.6627999999999998</v>
      </c>
      <c r="DI46" s="125">
        <v>-4.4000000000000004</v>
      </c>
      <c r="DJ46" s="125">
        <v>-3.5</v>
      </c>
      <c r="DK46" s="125">
        <v>7.9000000000000008E-3</v>
      </c>
      <c r="DL46" s="125">
        <v>3.9329999999999998</v>
      </c>
      <c r="DM46" s="125">
        <v>8.5214999999999996</v>
      </c>
      <c r="DN46" s="125">
        <v>12.4374</v>
      </c>
      <c r="DO46" s="125">
        <v>4.41</v>
      </c>
      <c r="DP46" s="125">
        <v>-1.38</v>
      </c>
      <c r="DQ46" s="125">
        <v>4.1384999999999996</v>
      </c>
      <c r="DR46" s="125">
        <v>-28.531600000000001</v>
      </c>
      <c r="DS46" s="125">
        <v>-8.08</v>
      </c>
      <c r="DT46" s="124"/>
      <c r="DU46" s="125">
        <v>19.5</v>
      </c>
      <c r="DV46" s="125">
        <v>21.09</v>
      </c>
      <c r="DW46" s="125">
        <v>-26.2727</v>
      </c>
      <c r="DX46" s="125">
        <v>-13.7545</v>
      </c>
      <c r="DY46" s="125">
        <v>-48.166899999999998</v>
      </c>
      <c r="DZ46" s="125">
        <v>-47.472700000000003</v>
      </c>
      <c r="EA46" s="125">
        <v>9.8752999999999993</v>
      </c>
      <c r="EB46" s="125">
        <v>-7.9463999999999997</v>
      </c>
      <c r="EC46" s="125">
        <v>-19.014700000000001</v>
      </c>
      <c r="ED46" s="125">
        <v>-18.910399999999999</v>
      </c>
      <c r="EE46" s="125">
        <v>-24.952000000000002</v>
      </c>
      <c r="EF46" s="125">
        <v>-32.716000000000001</v>
      </c>
      <c r="EG46" s="125">
        <v>-11.273999999999999</v>
      </c>
      <c r="EH46" s="125">
        <v>-116.345</v>
      </c>
      <c r="EI46" s="125">
        <v>-40.9557</v>
      </c>
      <c r="EJ46" s="124"/>
      <c r="EK46" s="125">
        <v>-3.6278999999999999</v>
      </c>
      <c r="EL46" s="125">
        <v>-3.1294</v>
      </c>
      <c r="EM46" s="125">
        <v>24.686800000000002</v>
      </c>
      <c r="EN46" s="125">
        <v>-15.316700000000001</v>
      </c>
      <c r="EO46" s="124"/>
      <c r="EP46" s="125">
        <v>-10.756</v>
      </c>
      <c r="EQ46" s="125">
        <v>-27.478200000000001</v>
      </c>
      <c r="ER46" s="125">
        <v>-27.269300000000001</v>
      </c>
      <c r="ES46" s="125">
        <v>20.7882</v>
      </c>
      <c r="ET46" s="124"/>
      <c r="EU46" s="125">
        <v>-8.1999999999999993</v>
      </c>
      <c r="EV46" s="125">
        <v>0</v>
      </c>
      <c r="EW46" s="125">
        <v>3.4537</v>
      </c>
      <c r="EX46" s="125">
        <v>-23.441400000000002</v>
      </c>
      <c r="EY46" s="125">
        <v>-10.4887</v>
      </c>
      <c r="EZ46" s="125">
        <v>-10.708399999999999</v>
      </c>
      <c r="FA46" s="125">
        <v>6.8464</v>
      </c>
      <c r="FB46" s="125">
        <v>22.346900000000002</v>
      </c>
      <c r="FC46" s="125">
        <v>-32.525199999999998</v>
      </c>
      <c r="FD46" s="125">
        <v>5.7927999999999997</v>
      </c>
      <c r="FE46" s="124"/>
      <c r="FF46" s="125">
        <v>5.3727999999999998</v>
      </c>
      <c r="FG46" s="125">
        <v>0</v>
      </c>
      <c r="FH46" s="125">
        <v>2.4327000000000001</v>
      </c>
      <c r="FI46" s="124"/>
      <c r="FJ46" s="125">
        <v>14.0663</v>
      </c>
      <c r="FK46" s="125">
        <v>13.898899999999999</v>
      </c>
      <c r="FL46" s="125">
        <v>-26.290600000000001</v>
      </c>
      <c r="FM46" s="125">
        <v>31.994599999999998</v>
      </c>
      <c r="FN46" s="125">
        <v>31.902999999999999</v>
      </c>
      <c r="FO46" s="125">
        <v>-11.6747</v>
      </c>
      <c r="FP46" s="124"/>
      <c r="FQ46" s="125">
        <v>23.527000000000001</v>
      </c>
      <c r="FR46" s="125">
        <v>-20.53</v>
      </c>
      <c r="FS46" s="125">
        <v>-0.6038</v>
      </c>
      <c r="FT46" s="125">
        <v>0.28039999999999998</v>
      </c>
      <c r="FU46" s="125">
        <v>0.23</v>
      </c>
      <c r="FV46" s="125">
        <v>3.67</v>
      </c>
      <c r="FW46" s="125">
        <v>-24.625499999999999</v>
      </c>
      <c r="FX46" s="124"/>
      <c r="FY46" s="125">
        <v>1.637</v>
      </c>
      <c r="FZ46" s="125">
        <v>0.89200000000000002</v>
      </c>
      <c r="GA46" s="124"/>
      <c r="GB46" s="125">
        <v>5.58</v>
      </c>
      <c r="GC46" s="125">
        <v>-12.551299999999999</v>
      </c>
      <c r="GD46" s="125">
        <v>-2.4931999999999999</v>
      </c>
      <c r="GE46" s="125">
        <v>-3.02</v>
      </c>
      <c r="GF46" s="125">
        <v>23.105599999999999</v>
      </c>
      <c r="GG46" s="124"/>
      <c r="GH46" s="125">
        <v>28.320900000000002</v>
      </c>
      <c r="GI46" s="125">
        <v>-8.9234000000000009</v>
      </c>
      <c r="GJ46" s="125">
        <v>-9.6925000000000008</v>
      </c>
      <c r="GK46" s="125">
        <v>3.5407000000000002</v>
      </c>
      <c r="GL46" s="124"/>
      <c r="GM46" s="124"/>
      <c r="GN46" s="125">
        <v>-12.022399999999999</v>
      </c>
      <c r="GO46" s="125">
        <v>-4.3552999999999997</v>
      </c>
      <c r="GP46" s="125">
        <v>0.40639999999999998</v>
      </c>
      <c r="GQ46" s="125">
        <v>-19.518599999999999</v>
      </c>
      <c r="GR46" s="125">
        <v>7.1630000000000003</v>
      </c>
      <c r="GS46" s="125">
        <v>6.6722000000000001</v>
      </c>
      <c r="GT46" s="125">
        <v>174.0712</v>
      </c>
      <c r="GU46" s="125">
        <v>-2.9794</v>
      </c>
      <c r="GV46" s="125">
        <v>-8.1235999999999997</v>
      </c>
      <c r="GW46" s="125">
        <v>-9.1678999999999995</v>
      </c>
      <c r="GX46" s="125">
        <v>3.5847000000000002</v>
      </c>
      <c r="GY46" s="125">
        <v>8.7399000000000004</v>
      </c>
      <c r="GZ46" s="125">
        <v>8.9802999999999997</v>
      </c>
      <c r="HA46" s="125">
        <v>3</v>
      </c>
      <c r="HB46" s="125">
        <v>19.791</v>
      </c>
      <c r="HC46" s="125">
        <v>20.226299999999998</v>
      </c>
      <c r="HD46" s="125">
        <v>16.760000000000002</v>
      </c>
      <c r="HE46" s="125">
        <v>-19.554300000000001</v>
      </c>
      <c r="HF46" s="125">
        <v>-15.119400000000001</v>
      </c>
      <c r="HG46" s="125">
        <v>55.134900000000002</v>
      </c>
      <c r="HH46" s="125">
        <v>91.429199999999994</v>
      </c>
      <c r="HI46" s="125">
        <v>32.291899999999998</v>
      </c>
      <c r="HJ46" s="125">
        <v>32.675400000000003</v>
      </c>
      <c r="HK46" s="125">
        <v>-13.1007</v>
      </c>
      <c r="HL46" s="125">
        <v>-5.1917999999999997</v>
      </c>
      <c r="HM46" s="125">
        <v>0</v>
      </c>
      <c r="HN46" s="125">
        <v>0</v>
      </c>
      <c r="HO46" s="124"/>
      <c r="HP46" s="124"/>
      <c r="HQ46" s="125">
        <v>-6.6014999999999997</v>
      </c>
      <c r="HR46" s="125">
        <v>-6.0742000000000003</v>
      </c>
      <c r="HS46" s="125">
        <v>-15.6624</v>
      </c>
      <c r="HT46" s="125">
        <v>-15.418100000000001</v>
      </c>
      <c r="HU46" s="125">
        <v>-6.36</v>
      </c>
      <c r="HV46" s="125">
        <v>-6.99</v>
      </c>
      <c r="HW46" s="125">
        <v>-26.9</v>
      </c>
      <c r="HX46" s="125">
        <v>-27</v>
      </c>
      <c r="HY46" s="125">
        <v>0.49349999999999999</v>
      </c>
      <c r="HZ46" s="125">
        <v>-6.32</v>
      </c>
      <c r="IA46" s="125">
        <v>91.752899999999997</v>
      </c>
      <c r="IB46" s="125">
        <v>24.729399999999998</v>
      </c>
      <c r="IC46" s="125">
        <v>24.849499999999999</v>
      </c>
      <c r="ID46" s="125">
        <v>-17</v>
      </c>
      <c r="IE46" s="125">
        <v>-39.299999999999997</v>
      </c>
      <c r="IF46" s="125">
        <v>-8.9</v>
      </c>
      <c r="IG46" s="125">
        <v>-9.4</v>
      </c>
      <c r="IH46" s="125">
        <v>-17.46</v>
      </c>
      <c r="II46" s="125">
        <v>-17.434799999999999</v>
      </c>
      <c r="IJ46" s="125">
        <v>-128.05850000000001</v>
      </c>
      <c r="IK46" s="125">
        <v>55.050400000000003</v>
      </c>
      <c r="IL46" s="125">
        <v>-270.98360000000002</v>
      </c>
      <c r="IM46" s="125">
        <v>-27.871500000000001</v>
      </c>
      <c r="IN46" s="125">
        <v>-26.703099999999999</v>
      </c>
      <c r="IO46" s="125">
        <v>130.76259999999999</v>
      </c>
      <c r="IP46" s="125">
        <v>31.586200000000002</v>
      </c>
      <c r="IQ46" s="125">
        <v>119.29689999999999</v>
      </c>
      <c r="IR46" s="125">
        <v>130.3313</v>
      </c>
      <c r="IS46" s="125">
        <v>67.916499999999999</v>
      </c>
      <c r="IT46" s="125">
        <v>32.4848</v>
      </c>
      <c r="IU46" s="125">
        <v>33.029699999999998</v>
      </c>
      <c r="IV46" s="125">
        <v>-13.087400000000001</v>
      </c>
      <c r="IW46" s="125">
        <v>228.59299999999999</v>
      </c>
      <c r="IX46" s="125">
        <v>-227.29349999999999</v>
      </c>
      <c r="IY46" s="125">
        <v>4.4897999999999998</v>
      </c>
      <c r="IZ46" s="125">
        <v>7.3007</v>
      </c>
      <c r="JA46" s="125">
        <v>-1.0999000000000001</v>
      </c>
      <c r="JB46" s="124"/>
      <c r="JC46" s="125">
        <v>-5.6</v>
      </c>
      <c r="JD46" s="125">
        <v>-8.8999999999999996E-2</v>
      </c>
      <c r="JE46" s="125">
        <v>-8.8999999999999996E-2</v>
      </c>
      <c r="JF46" s="125">
        <v>1.68</v>
      </c>
      <c r="JG46" s="124"/>
      <c r="JH46" s="125">
        <v>-4.2186000000000003</v>
      </c>
      <c r="JI46" s="125">
        <v>5.9499999999999997E-2</v>
      </c>
      <c r="JJ46" s="125">
        <v>8.6441999999999997</v>
      </c>
      <c r="JK46" s="125">
        <v>-5.6535000000000002</v>
      </c>
      <c r="JL46" s="125">
        <v>-6.8</v>
      </c>
      <c r="JM46" s="125">
        <v>1.3580000000000001</v>
      </c>
      <c r="JN46" s="125">
        <v>1.012</v>
      </c>
      <c r="JO46" s="124"/>
      <c r="JP46" s="124"/>
      <c r="JQ46" s="125">
        <v>6.7248999999999999</v>
      </c>
      <c r="JR46" s="124"/>
      <c r="JS46" s="125">
        <v>5.7477999999999998</v>
      </c>
      <c r="JT46" s="124"/>
      <c r="JU46" s="125">
        <v>25.3</v>
      </c>
      <c r="JV46" s="125">
        <v>1.6415999999999999</v>
      </c>
      <c r="JW46" s="125">
        <v>0.85</v>
      </c>
      <c r="JX46" s="124"/>
      <c r="JY46" s="125">
        <v>-15.888299999999999</v>
      </c>
      <c r="JZ46" s="125">
        <v>1.5374000000000001</v>
      </c>
      <c r="KA46" s="125">
        <v>-18.500800000000002</v>
      </c>
      <c r="KB46" s="125">
        <v>-15.691800000000001</v>
      </c>
      <c r="KC46" s="125">
        <v>-9.3940000000000001</v>
      </c>
      <c r="KD46" s="125">
        <v>-16.717700000000001</v>
      </c>
      <c r="KE46" s="125">
        <v>-4.2263999999999999</v>
      </c>
      <c r="KF46" s="125">
        <v>-26.8</v>
      </c>
      <c r="KG46" s="125">
        <v>10.1</v>
      </c>
      <c r="KH46" s="125">
        <v>12.0854</v>
      </c>
      <c r="KI46" s="125">
        <v>-74.623999999999995</v>
      </c>
    </row>
    <row r="47" spans="1:295" ht="18" customHeight="1" x14ac:dyDescent="0.3">
      <c r="A47" s="120" t="s">
        <v>59</v>
      </c>
      <c r="B47" s="120" t="s">
        <v>768</v>
      </c>
      <c r="C47" s="124"/>
      <c r="D47" s="125">
        <v>2.5448</v>
      </c>
      <c r="E47" s="125">
        <v>-10.3476</v>
      </c>
      <c r="F47" s="125">
        <v>2.0061</v>
      </c>
      <c r="G47" s="125">
        <v>11.378399999999999</v>
      </c>
      <c r="H47" s="124"/>
      <c r="I47" s="125">
        <v>19.270399999999999</v>
      </c>
      <c r="J47" s="124"/>
      <c r="K47" s="125">
        <v>18.340199999999999</v>
      </c>
      <c r="L47" s="125">
        <v>7.5488</v>
      </c>
      <c r="M47" s="125">
        <v>7.2945000000000002</v>
      </c>
      <c r="N47" s="125">
        <v>-15.54</v>
      </c>
      <c r="O47" s="125">
        <v>-28.6</v>
      </c>
      <c r="P47" s="125">
        <v>4.4000000000000004</v>
      </c>
      <c r="Q47" s="125">
        <v>2.484</v>
      </c>
      <c r="R47" s="125">
        <v>-17.600000000000001</v>
      </c>
      <c r="S47" s="125">
        <v>2.4043999999999999</v>
      </c>
      <c r="T47" s="125">
        <v>-3.3401000000000001</v>
      </c>
      <c r="U47" s="125">
        <v>4.5223000000000004</v>
      </c>
      <c r="V47" s="125">
        <v>4.4400000000000004</v>
      </c>
      <c r="W47" s="125">
        <v>8.0496999999999996</v>
      </c>
      <c r="X47" s="125">
        <v>1.3111999999999999</v>
      </c>
      <c r="Y47" s="125">
        <v>0.1537</v>
      </c>
      <c r="Z47" s="125">
        <v>1.1890000000000001</v>
      </c>
      <c r="AA47" s="124"/>
      <c r="AB47" s="124"/>
      <c r="AC47" s="125">
        <v>-0.67900000000000005</v>
      </c>
      <c r="AD47" s="125">
        <v>-0.66800000000000004</v>
      </c>
      <c r="AE47" s="125">
        <v>-1.5860000000000001</v>
      </c>
      <c r="AF47" s="125">
        <v>-4.4400000000000004</v>
      </c>
      <c r="AG47" s="124"/>
      <c r="AH47" s="125">
        <v>-0.92900000000000005</v>
      </c>
      <c r="AI47" s="125">
        <v>0.46600000000000003</v>
      </c>
      <c r="AJ47" s="125">
        <v>-6.71</v>
      </c>
      <c r="AK47" s="125">
        <v>-6.71</v>
      </c>
      <c r="AL47" s="124"/>
      <c r="AM47" s="125">
        <v>-11.42</v>
      </c>
      <c r="AN47" s="125">
        <v>-11.43</v>
      </c>
      <c r="AO47" s="125">
        <v>5.4764999999999997</v>
      </c>
      <c r="AP47" s="125">
        <v>4.1872999999999996</v>
      </c>
      <c r="AQ47" s="125">
        <v>18.452500000000001</v>
      </c>
      <c r="AR47" s="125">
        <v>20.302099999999999</v>
      </c>
      <c r="AS47" s="125">
        <v>-14.776300000000001</v>
      </c>
      <c r="AT47" s="125">
        <v>-5.2244000000000002</v>
      </c>
      <c r="AU47" s="125">
        <v>-4.8869999999999996</v>
      </c>
      <c r="AV47" s="125">
        <v>-0.28820000000000001</v>
      </c>
      <c r="AW47" s="125">
        <v>-0.24360000000000001</v>
      </c>
      <c r="AX47" s="125">
        <v>-17.2807</v>
      </c>
      <c r="AY47" s="125">
        <v>-14.1997</v>
      </c>
      <c r="AZ47" s="125">
        <v>0.8014</v>
      </c>
      <c r="BA47" s="125">
        <v>3.9474999999999998</v>
      </c>
      <c r="BB47" s="125">
        <v>124.75</v>
      </c>
      <c r="BC47" s="125">
        <v>4.2340999999999998</v>
      </c>
      <c r="BD47" s="125">
        <v>-4</v>
      </c>
      <c r="BE47" s="125">
        <v>-4.2</v>
      </c>
      <c r="BF47" s="125">
        <v>-24.744</v>
      </c>
      <c r="BG47" s="125">
        <v>-24.564399999999999</v>
      </c>
      <c r="BH47" s="125">
        <v>-2.6196999999999999</v>
      </c>
      <c r="BI47" s="124"/>
      <c r="BJ47" s="125">
        <v>10.214499999999999</v>
      </c>
      <c r="BK47" s="125">
        <v>3.6915</v>
      </c>
      <c r="BL47" s="125">
        <v>2.7555000000000001</v>
      </c>
      <c r="BM47" s="125">
        <v>1.8753</v>
      </c>
      <c r="BN47" s="125">
        <v>-74.4041</v>
      </c>
      <c r="BO47" s="125">
        <v>57.130600000000001</v>
      </c>
      <c r="BP47" s="125">
        <v>57.008600000000001</v>
      </c>
      <c r="BQ47" s="125">
        <v>62.734499999999997</v>
      </c>
      <c r="BR47" s="125">
        <v>-67.231300000000005</v>
      </c>
      <c r="BS47" s="124"/>
      <c r="BT47" s="124"/>
      <c r="BU47" s="124"/>
      <c r="BV47" s="125">
        <v>20.3383</v>
      </c>
      <c r="BW47" s="125">
        <v>7.55</v>
      </c>
      <c r="BX47" s="125">
        <v>9.18</v>
      </c>
      <c r="BY47" s="125">
        <v>-9.0399999999999991</v>
      </c>
      <c r="BZ47" s="125">
        <v>0.88</v>
      </c>
      <c r="CA47" s="125">
        <v>-26.787199999999999</v>
      </c>
      <c r="CB47" s="125">
        <v>-26.385400000000001</v>
      </c>
      <c r="CC47" s="125">
        <v>40.614100000000001</v>
      </c>
      <c r="CD47" s="125">
        <v>39.331299999999999</v>
      </c>
      <c r="CE47" s="125">
        <v>-1.7992999999999999</v>
      </c>
      <c r="CF47" s="125">
        <v>-3.1194999999999999</v>
      </c>
      <c r="CG47" s="125">
        <v>-2.6473</v>
      </c>
      <c r="CH47" s="125">
        <v>9.9529999999999994</v>
      </c>
      <c r="CI47" s="124"/>
      <c r="CJ47" s="124"/>
      <c r="CK47" s="124"/>
      <c r="CL47" s="125">
        <v>23</v>
      </c>
      <c r="CM47" s="125">
        <v>19.100000000000001</v>
      </c>
      <c r="CN47" s="125">
        <v>-2.15</v>
      </c>
      <c r="CO47" s="125">
        <v>37.78</v>
      </c>
      <c r="CP47" s="125">
        <v>37.706600000000002</v>
      </c>
      <c r="CQ47" s="125">
        <v>36.254199999999997</v>
      </c>
      <c r="CR47" s="125">
        <v>75.967500000000001</v>
      </c>
      <c r="CS47" s="125">
        <v>76.933300000000003</v>
      </c>
      <c r="CT47" s="125">
        <v>-22.442599999999999</v>
      </c>
      <c r="CU47" s="125">
        <v>-63.844200000000001</v>
      </c>
      <c r="CV47" s="125">
        <v>-20.703399999999998</v>
      </c>
      <c r="CW47" s="125">
        <v>2.5804999999999998</v>
      </c>
      <c r="CX47" s="125">
        <v>22.04</v>
      </c>
      <c r="CY47" s="125">
        <v>8.4700000000000006</v>
      </c>
      <c r="CZ47" s="125">
        <v>9.5360999999999994</v>
      </c>
      <c r="DA47" s="125">
        <v>9.8663000000000007</v>
      </c>
      <c r="DB47" s="125">
        <v>-10.42</v>
      </c>
      <c r="DC47" s="124"/>
      <c r="DD47" s="124"/>
      <c r="DE47" s="124"/>
      <c r="DF47" s="125">
        <v>28.6645</v>
      </c>
      <c r="DG47" s="125">
        <v>0.62360000000000004</v>
      </c>
      <c r="DH47" s="125">
        <v>-5.3627000000000002</v>
      </c>
      <c r="DI47" s="125">
        <v>-4.5999999999999996</v>
      </c>
      <c r="DJ47" s="125">
        <v>-2.6</v>
      </c>
      <c r="DK47" s="125">
        <v>5.4999999999999997E-3</v>
      </c>
      <c r="DL47" s="125">
        <v>3.5590000000000002</v>
      </c>
      <c r="DM47" s="125">
        <v>7.4175000000000004</v>
      </c>
      <c r="DN47" s="125">
        <v>12.0663</v>
      </c>
      <c r="DO47" s="125">
        <v>3.9</v>
      </c>
      <c r="DP47" s="125">
        <v>-1.1000000000000001</v>
      </c>
      <c r="DQ47" s="125">
        <v>3.968</v>
      </c>
      <c r="DR47" s="125">
        <v>-29.671700000000001</v>
      </c>
      <c r="DS47" s="125">
        <v>-7.77</v>
      </c>
      <c r="DT47" s="124"/>
      <c r="DU47" s="125">
        <v>20.54</v>
      </c>
      <c r="DV47" s="125">
        <v>21.08</v>
      </c>
      <c r="DW47" s="125">
        <v>-28.181799999999999</v>
      </c>
      <c r="DX47" s="125">
        <v>-14.081799999999999</v>
      </c>
      <c r="DY47" s="125">
        <v>-47.448900000000002</v>
      </c>
      <c r="DZ47" s="125">
        <v>-46.7273</v>
      </c>
      <c r="EA47" s="124"/>
      <c r="EB47" s="125">
        <v>-8.9722000000000008</v>
      </c>
      <c r="EC47" s="125">
        <v>-20.519100000000002</v>
      </c>
      <c r="ED47" s="125">
        <v>-19.685199999999998</v>
      </c>
      <c r="EE47" s="125">
        <v>-23.989799999999999</v>
      </c>
      <c r="EF47" s="125">
        <v>-31.651</v>
      </c>
      <c r="EG47" s="125">
        <v>-11.173</v>
      </c>
      <c r="EH47" s="125">
        <v>-119.5908</v>
      </c>
      <c r="EI47" s="125">
        <v>-24.026599999999998</v>
      </c>
      <c r="EJ47" s="124"/>
      <c r="EK47" s="125">
        <v>-3.7118000000000002</v>
      </c>
      <c r="EL47" s="125">
        <v>-3.2280000000000002</v>
      </c>
      <c r="EM47" s="125">
        <v>24.765499999999999</v>
      </c>
      <c r="EN47" s="125">
        <v>-16.311199999999999</v>
      </c>
      <c r="EO47" s="124"/>
      <c r="EP47" s="125">
        <v>-10.244</v>
      </c>
      <c r="EQ47" s="125">
        <v>-27.382300000000001</v>
      </c>
      <c r="ER47" s="125">
        <v>-27.117999999999999</v>
      </c>
      <c r="ES47" s="125">
        <v>21.587599999999998</v>
      </c>
      <c r="ET47" s="124"/>
      <c r="EU47" s="125">
        <v>-8.1999999999999993</v>
      </c>
      <c r="EV47" s="125">
        <v>0</v>
      </c>
      <c r="EW47" s="125">
        <v>3.1513</v>
      </c>
      <c r="EX47" s="125">
        <v>-25.6295</v>
      </c>
      <c r="EY47" s="125">
        <v>-13.1256</v>
      </c>
      <c r="EZ47" s="125">
        <v>-13.3163</v>
      </c>
      <c r="FA47" s="125">
        <v>8.6024999999999991</v>
      </c>
      <c r="FB47" s="125">
        <v>22.3797</v>
      </c>
      <c r="FC47" s="125">
        <v>-32.971699999999998</v>
      </c>
      <c r="FD47" s="125">
        <v>5.4661</v>
      </c>
      <c r="FE47" s="124"/>
      <c r="FF47" s="125">
        <v>5.2995999999999999</v>
      </c>
      <c r="FG47" s="125">
        <v>2.625</v>
      </c>
      <c r="FH47" s="125">
        <v>2.8180999999999998</v>
      </c>
      <c r="FI47" s="124"/>
      <c r="FJ47" s="125">
        <v>13.564</v>
      </c>
      <c r="FK47" s="125">
        <v>13.564</v>
      </c>
      <c r="FL47" s="125">
        <v>-25.9557</v>
      </c>
      <c r="FM47" s="125">
        <v>31.1617</v>
      </c>
      <c r="FN47" s="125">
        <v>31.456700000000001</v>
      </c>
      <c r="FO47" s="125">
        <v>-11.810700000000001</v>
      </c>
      <c r="FP47" s="124"/>
      <c r="FQ47" s="125">
        <v>24.210599999999999</v>
      </c>
      <c r="FR47" s="125">
        <v>-20.74</v>
      </c>
      <c r="FS47" s="125">
        <v>-0.29430000000000001</v>
      </c>
      <c r="FT47" s="125">
        <v>0.27950000000000003</v>
      </c>
      <c r="FU47" s="125">
        <v>0.37</v>
      </c>
      <c r="FV47" s="125">
        <v>3.65</v>
      </c>
      <c r="FW47" s="125">
        <v>-24.654800000000002</v>
      </c>
      <c r="FX47" s="124"/>
      <c r="FY47" s="125">
        <v>1.6639999999999999</v>
      </c>
      <c r="FZ47" s="125">
        <v>0.77600000000000002</v>
      </c>
      <c r="GA47" s="124"/>
      <c r="GB47" s="125">
        <v>5.87</v>
      </c>
      <c r="GC47" s="125">
        <v>-12.307700000000001</v>
      </c>
      <c r="GD47" s="125">
        <v>-2.9217</v>
      </c>
      <c r="GE47" s="125">
        <v>-3.08</v>
      </c>
      <c r="GF47" s="125">
        <v>24.214700000000001</v>
      </c>
      <c r="GG47" s="124"/>
      <c r="GH47" s="125">
        <v>28.653500000000001</v>
      </c>
      <c r="GI47" s="125">
        <v>-8.7728999999999999</v>
      </c>
      <c r="GJ47" s="125">
        <v>-9.4670000000000005</v>
      </c>
      <c r="GK47" s="125">
        <v>3.5747</v>
      </c>
      <c r="GL47" s="124"/>
      <c r="GM47" s="124"/>
      <c r="GN47" s="125">
        <v>-11.138999999999999</v>
      </c>
      <c r="GO47" s="125">
        <v>-4.1055999999999999</v>
      </c>
      <c r="GP47" s="125">
        <v>1.5548</v>
      </c>
      <c r="GQ47" s="125">
        <v>-20.0932</v>
      </c>
      <c r="GR47" s="125">
        <v>8.1883999999999997</v>
      </c>
      <c r="GS47" s="125">
        <v>7.7367999999999997</v>
      </c>
      <c r="GT47" s="125">
        <v>173.2062</v>
      </c>
      <c r="GU47" s="125">
        <v>-3.2107999999999999</v>
      </c>
      <c r="GV47" s="125">
        <v>-8.6767000000000003</v>
      </c>
      <c r="GW47" s="125">
        <v>-8.6532999999999998</v>
      </c>
      <c r="GX47" s="125">
        <v>3.2860999999999998</v>
      </c>
      <c r="GY47" s="125">
        <v>8.7105999999999995</v>
      </c>
      <c r="GZ47" s="125">
        <v>8.9406999999999996</v>
      </c>
      <c r="HA47" s="125">
        <v>3</v>
      </c>
      <c r="HB47" s="125">
        <v>19.923300000000001</v>
      </c>
      <c r="HC47" s="125">
        <v>22.402100000000001</v>
      </c>
      <c r="HD47" s="125">
        <v>18.86</v>
      </c>
      <c r="HE47" s="125">
        <v>-20.640999999999998</v>
      </c>
      <c r="HF47" s="125">
        <v>-10.9017</v>
      </c>
      <c r="HG47" s="125">
        <v>63.1601</v>
      </c>
      <c r="HH47" s="125">
        <v>96.555199999999999</v>
      </c>
      <c r="HI47" s="125">
        <v>33.843200000000003</v>
      </c>
      <c r="HJ47" s="125">
        <v>34.827800000000003</v>
      </c>
      <c r="HK47" s="125">
        <v>-13.666399999999999</v>
      </c>
      <c r="HL47" s="125">
        <v>0</v>
      </c>
      <c r="HM47" s="125">
        <v>0</v>
      </c>
      <c r="HN47" s="125">
        <v>0</v>
      </c>
      <c r="HO47" s="124"/>
      <c r="HP47" s="124"/>
      <c r="HQ47" s="125">
        <v>-5.3326000000000002</v>
      </c>
      <c r="HR47" s="125">
        <v>-5.1567999999999996</v>
      </c>
      <c r="HS47" s="125">
        <v>-14.417</v>
      </c>
      <c r="HT47" s="125">
        <v>-14.408099999999999</v>
      </c>
      <c r="HU47" s="125">
        <v>-3.97</v>
      </c>
      <c r="HV47" s="125">
        <v>-3.91</v>
      </c>
      <c r="HW47" s="125">
        <v>-26.7</v>
      </c>
      <c r="HX47" s="125">
        <v>-26.5</v>
      </c>
      <c r="HY47" s="125">
        <v>0.49349999999999999</v>
      </c>
      <c r="HZ47" s="125">
        <v>-6.8</v>
      </c>
      <c r="IA47" s="125">
        <v>93.042299999999997</v>
      </c>
      <c r="IB47" s="125">
        <v>24.122800000000002</v>
      </c>
      <c r="IC47" s="125">
        <v>24.732600000000001</v>
      </c>
      <c r="ID47" s="125">
        <v>-17</v>
      </c>
      <c r="IE47" s="125">
        <v>-39.299999999999997</v>
      </c>
      <c r="IF47" s="125">
        <v>-8.8000000000000007</v>
      </c>
      <c r="IG47" s="125">
        <v>-9.6</v>
      </c>
      <c r="IH47" s="124"/>
      <c r="II47" s="124"/>
      <c r="IJ47" s="125">
        <v>-111.7719</v>
      </c>
      <c r="IK47" s="125">
        <v>60.466999999999999</v>
      </c>
      <c r="IL47" s="125">
        <v>-274.09160000000003</v>
      </c>
      <c r="IM47" s="125">
        <v>-32.365299999999998</v>
      </c>
      <c r="IN47" s="125">
        <v>-24.772500000000001</v>
      </c>
      <c r="IO47" s="125">
        <v>134.54810000000001</v>
      </c>
      <c r="IP47" s="125">
        <v>30.280899999999999</v>
      </c>
      <c r="IQ47" s="125">
        <v>125.4252</v>
      </c>
      <c r="IR47" s="125">
        <v>130.4325</v>
      </c>
      <c r="IS47" s="125">
        <v>74.436400000000006</v>
      </c>
      <c r="IT47" s="125">
        <v>32.400100000000002</v>
      </c>
      <c r="IU47" s="125">
        <v>31.937899999999999</v>
      </c>
      <c r="IV47" s="125">
        <v>-13.520799999999999</v>
      </c>
      <c r="IW47" s="125">
        <v>231.71879999999999</v>
      </c>
      <c r="IX47" s="125">
        <v>-224.93700000000001</v>
      </c>
      <c r="IY47" s="125">
        <v>5.8651</v>
      </c>
      <c r="IZ47" s="125">
        <v>3.1175999999999999</v>
      </c>
      <c r="JA47" s="125">
        <v>-1.3587</v>
      </c>
      <c r="JB47" s="124"/>
      <c r="JC47" s="125">
        <v>-5.76</v>
      </c>
      <c r="JD47" s="125">
        <v>-0.36299999999999999</v>
      </c>
      <c r="JE47" s="125">
        <v>-0.371</v>
      </c>
      <c r="JF47" s="125">
        <v>1.68</v>
      </c>
      <c r="JG47" s="124"/>
      <c r="JH47" s="125">
        <v>-4.4339000000000004</v>
      </c>
      <c r="JI47" s="125">
        <v>3.2000000000000001E-2</v>
      </c>
      <c r="JJ47" s="125">
        <v>9.0562000000000005</v>
      </c>
      <c r="JK47" s="125">
        <v>-6.1509</v>
      </c>
      <c r="JL47" s="125">
        <v>-8.8000000000000007</v>
      </c>
      <c r="JM47" s="125">
        <v>0.78300000000000003</v>
      </c>
      <c r="JN47" s="125">
        <v>1.038</v>
      </c>
      <c r="JO47" s="124"/>
      <c r="JP47" s="124"/>
      <c r="JQ47" s="125">
        <v>5.6406000000000001</v>
      </c>
      <c r="JR47" s="124"/>
      <c r="JS47" s="125">
        <v>4.8349000000000002</v>
      </c>
      <c r="JT47" s="124"/>
      <c r="JU47" s="125">
        <v>25.4</v>
      </c>
      <c r="JV47" s="125">
        <v>2.5386000000000002</v>
      </c>
      <c r="JW47" s="125">
        <v>0.92</v>
      </c>
      <c r="JX47" s="124"/>
      <c r="JY47" s="125">
        <v>-16.8611</v>
      </c>
      <c r="JZ47" s="125">
        <v>2.0779999999999998</v>
      </c>
      <c r="KA47" s="125">
        <v>-18.186499999999999</v>
      </c>
      <c r="KB47" s="125">
        <v>-16.428599999999999</v>
      </c>
      <c r="KC47" s="125">
        <v>-9.2736999999999998</v>
      </c>
      <c r="KD47" s="125">
        <v>-16.893699999999999</v>
      </c>
      <c r="KE47" s="125">
        <v>-3.5032000000000001</v>
      </c>
      <c r="KF47" s="125">
        <v>-26.3</v>
      </c>
      <c r="KG47" s="125">
        <v>10.1</v>
      </c>
      <c r="KH47" s="125">
        <v>21.148399999999999</v>
      </c>
      <c r="KI47" s="125">
        <v>-84.294799999999995</v>
      </c>
    </row>
    <row r="48" spans="1:295" ht="18" customHeight="1" x14ac:dyDescent="0.3">
      <c r="A48" s="120" t="s">
        <v>59</v>
      </c>
      <c r="B48" s="120" t="s">
        <v>769</v>
      </c>
      <c r="C48" s="127"/>
      <c r="D48" s="128">
        <v>2.0436999999999999</v>
      </c>
      <c r="E48" s="128">
        <v>-16.908999999999999</v>
      </c>
      <c r="F48" s="128">
        <v>0.35859999999999997</v>
      </c>
      <c r="G48" s="128">
        <v>11.8827</v>
      </c>
      <c r="H48" s="127"/>
      <c r="I48" s="128">
        <v>18.554600000000001</v>
      </c>
      <c r="J48" s="127"/>
      <c r="K48" s="128">
        <v>17.822700000000001</v>
      </c>
      <c r="L48" s="128">
        <v>7.1638000000000002</v>
      </c>
      <c r="M48" s="128">
        <v>6.88</v>
      </c>
      <c r="N48" s="127"/>
      <c r="O48" s="127"/>
      <c r="P48" s="128">
        <v>4.4000000000000004</v>
      </c>
      <c r="Q48" s="127"/>
      <c r="R48" s="128">
        <v>-17.600000000000001</v>
      </c>
      <c r="S48" s="128">
        <v>2.5091999999999999</v>
      </c>
      <c r="T48" s="128">
        <v>-4.1646999999999998</v>
      </c>
      <c r="U48" s="128">
        <v>4.4539</v>
      </c>
      <c r="V48" s="128">
        <v>4.2858999999999998</v>
      </c>
      <c r="W48" s="128">
        <v>7.7224000000000004</v>
      </c>
      <c r="X48" s="128">
        <v>1.4298999999999999</v>
      </c>
      <c r="Y48" s="128">
        <v>0.1497</v>
      </c>
      <c r="Z48" s="128">
        <v>1.1830000000000001</v>
      </c>
      <c r="AA48" s="127"/>
      <c r="AB48" s="127"/>
      <c r="AC48" s="128">
        <v>-0.73399999999999999</v>
      </c>
      <c r="AD48" s="128">
        <v>-0.71699999999999997</v>
      </c>
      <c r="AE48" s="128">
        <v>-1.7609999999999999</v>
      </c>
      <c r="AF48" s="128">
        <v>-4.4400000000000004</v>
      </c>
      <c r="AG48" s="127"/>
      <c r="AH48" s="128">
        <v>-0.52500000000000002</v>
      </c>
      <c r="AI48" s="128">
        <v>0.47499999999999998</v>
      </c>
      <c r="AJ48" s="128">
        <v>-6.89</v>
      </c>
      <c r="AK48" s="128">
        <v>-6.78</v>
      </c>
      <c r="AL48" s="127"/>
      <c r="AM48" s="128">
        <v>-11.77</v>
      </c>
      <c r="AN48" s="128">
        <v>-11.77</v>
      </c>
      <c r="AO48" s="128">
        <v>6.4478</v>
      </c>
      <c r="AP48" s="128">
        <v>3.9763999999999999</v>
      </c>
      <c r="AQ48" s="128">
        <v>18.9495</v>
      </c>
      <c r="AR48" s="128">
        <v>20.249300000000002</v>
      </c>
      <c r="AS48" s="128">
        <v>-14.383599999999999</v>
      </c>
      <c r="AT48" s="128">
        <v>-5.3583999999999996</v>
      </c>
      <c r="AU48" s="128">
        <v>-4.8781999999999996</v>
      </c>
      <c r="AV48" s="128">
        <v>-0.1125</v>
      </c>
      <c r="AW48" s="128">
        <v>1.3899999999999999E-2</v>
      </c>
      <c r="AX48" s="128">
        <v>-17.146799999999999</v>
      </c>
      <c r="AY48" s="128">
        <v>-14.0657</v>
      </c>
      <c r="AZ48" s="127"/>
      <c r="BA48" s="128">
        <v>4.2820999999999998</v>
      </c>
      <c r="BB48" s="128">
        <v>123.39830000000001</v>
      </c>
      <c r="BC48" s="128">
        <v>4.4306000000000001</v>
      </c>
      <c r="BD48" s="128">
        <v>-4</v>
      </c>
      <c r="BE48" s="128">
        <v>-4.2</v>
      </c>
      <c r="BF48" s="128">
        <v>-25.0184</v>
      </c>
      <c r="BG48" s="128">
        <v>-24.8749</v>
      </c>
      <c r="BH48" s="128">
        <v>-2.6888000000000001</v>
      </c>
      <c r="BI48" s="127"/>
      <c r="BJ48" s="128">
        <v>9.9408999999999992</v>
      </c>
      <c r="BK48" s="128">
        <v>3.8374999999999999</v>
      </c>
      <c r="BL48" s="128">
        <v>2.6844999999999999</v>
      </c>
      <c r="BM48" s="128">
        <v>1.8576999999999999</v>
      </c>
      <c r="BN48" s="128">
        <v>-79.836399999999998</v>
      </c>
      <c r="BO48" s="128">
        <v>58.015700000000002</v>
      </c>
      <c r="BP48" s="128">
        <v>58.046199999999999</v>
      </c>
      <c r="BQ48" s="128">
        <v>63.823799999999999</v>
      </c>
      <c r="BR48" s="128">
        <v>-70.570899999999995</v>
      </c>
      <c r="BS48" s="127"/>
      <c r="BT48" s="127"/>
      <c r="BU48" s="127"/>
      <c r="BV48" s="127"/>
      <c r="BW48" s="128">
        <v>7.24</v>
      </c>
      <c r="BX48" s="128">
        <v>8.91</v>
      </c>
      <c r="BY48" s="128">
        <v>-9.0399999999999991</v>
      </c>
      <c r="BZ48" s="128">
        <v>0.18</v>
      </c>
      <c r="CA48" s="128">
        <v>-26.519300000000001</v>
      </c>
      <c r="CB48" s="128">
        <v>-26.385400000000001</v>
      </c>
      <c r="CC48" s="128">
        <v>40.496099999999998</v>
      </c>
      <c r="CD48" s="128">
        <v>39.317799999999998</v>
      </c>
      <c r="CE48" s="128">
        <v>-1.2433000000000001</v>
      </c>
      <c r="CF48" s="128">
        <v>-2.2147999999999999</v>
      </c>
      <c r="CG48" s="128">
        <v>-1.9585999999999999</v>
      </c>
      <c r="CH48" s="128">
        <v>9.8651</v>
      </c>
      <c r="CI48" s="127"/>
      <c r="CJ48" s="127"/>
      <c r="CK48" s="127"/>
      <c r="CL48" s="128">
        <v>22.6</v>
      </c>
      <c r="CM48" s="128">
        <v>18.7</v>
      </c>
      <c r="CN48" s="128">
        <v>-2.39</v>
      </c>
      <c r="CO48" s="128">
        <v>38.162100000000002</v>
      </c>
      <c r="CP48" s="128">
        <v>38.053800000000003</v>
      </c>
      <c r="CQ48" s="128">
        <v>36.407899999999998</v>
      </c>
      <c r="CR48" s="128">
        <v>76.887100000000004</v>
      </c>
      <c r="CS48" s="128">
        <v>77.001400000000004</v>
      </c>
      <c r="CT48" s="128">
        <v>-23.378499999999999</v>
      </c>
      <c r="CU48" s="128">
        <v>-63.472200000000001</v>
      </c>
      <c r="CV48" s="128">
        <v>-20.9739</v>
      </c>
      <c r="CW48" s="128">
        <v>2.6493000000000002</v>
      </c>
      <c r="CX48" s="128">
        <v>20.309999999999999</v>
      </c>
      <c r="CY48" s="128">
        <v>7.64</v>
      </c>
      <c r="CZ48" s="128">
        <v>9.0673999999999992</v>
      </c>
      <c r="DA48" s="128">
        <v>9.4756999999999998</v>
      </c>
      <c r="DB48" s="128">
        <v>-10.49</v>
      </c>
      <c r="DC48" s="127"/>
      <c r="DD48" s="127"/>
      <c r="DE48" s="127"/>
      <c r="DF48" s="128">
        <v>29.938199999999998</v>
      </c>
      <c r="DG48" s="127"/>
      <c r="DH48" s="128">
        <v>-5.2343000000000002</v>
      </c>
      <c r="DI48" s="128">
        <v>-3.5</v>
      </c>
      <c r="DJ48" s="128">
        <v>-3.3</v>
      </c>
      <c r="DK48" s="128">
        <v>5.4999999999999997E-3</v>
      </c>
      <c r="DL48" s="128">
        <v>2.9980000000000002</v>
      </c>
      <c r="DM48" s="128">
        <v>6.9443999999999999</v>
      </c>
      <c r="DN48" s="128">
        <v>11.5097</v>
      </c>
      <c r="DO48" s="128">
        <v>3.57</v>
      </c>
      <c r="DP48" s="128">
        <v>-0.99</v>
      </c>
      <c r="DQ48" s="128">
        <v>3.8285</v>
      </c>
      <c r="DR48" s="128">
        <v>-29.831700000000001</v>
      </c>
      <c r="DS48" s="128">
        <v>-7.65</v>
      </c>
      <c r="DT48" s="127"/>
      <c r="DU48" s="128">
        <v>18.47</v>
      </c>
      <c r="DV48" s="128">
        <v>20.46</v>
      </c>
      <c r="DW48" s="128">
        <v>-28.145499999999998</v>
      </c>
      <c r="DX48" s="128">
        <v>-13.945499999999999</v>
      </c>
      <c r="DY48" s="128">
        <v>-47.318800000000003</v>
      </c>
      <c r="DZ48" s="128">
        <v>-46.945500000000003</v>
      </c>
      <c r="EA48" s="127"/>
      <c r="EB48" s="128">
        <v>-10.423</v>
      </c>
      <c r="EC48" s="128">
        <v>-21.3126</v>
      </c>
      <c r="ED48" s="128">
        <v>-21.241</v>
      </c>
      <c r="EE48" s="128">
        <v>-24.412299999999998</v>
      </c>
      <c r="EF48" s="128">
        <v>-30.558499999999999</v>
      </c>
      <c r="EG48" s="128">
        <v>-10.739000000000001</v>
      </c>
      <c r="EH48" s="128">
        <v>-123.8605</v>
      </c>
      <c r="EI48" s="128">
        <v>-16.731999999999999</v>
      </c>
      <c r="EJ48" s="127"/>
      <c r="EK48" s="128">
        <v>-3.7797000000000001</v>
      </c>
      <c r="EL48" s="128">
        <v>-3.3359000000000001</v>
      </c>
      <c r="EM48" s="128">
        <v>25.256900000000002</v>
      </c>
      <c r="EN48" s="128">
        <v>-15.854900000000001</v>
      </c>
      <c r="EO48" s="127"/>
      <c r="EP48" s="128">
        <v>-8.7080000000000002</v>
      </c>
      <c r="EQ48" s="128">
        <v>-28.114100000000001</v>
      </c>
      <c r="ER48" s="128">
        <v>-27.6386</v>
      </c>
      <c r="ES48" s="128">
        <v>20.574100000000001</v>
      </c>
      <c r="ET48" s="127"/>
      <c r="EU48" s="128">
        <v>-8.14</v>
      </c>
      <c r="EV48" s="128">
        <v>0.1</v>
      </c>
      <c r="EW48" s="128">
        <v>3.0158999999999998</v>
      </c>
      <c r="EX48" s="128">
        <v>-23.0303</v>
      </c>
      <c r="EY48" s="128">
        <v>-12.248699999999999</v>
      </c>
      <c r="EZ48" s="128">
        <v>-12.2941</v>
      </c>
      <c r="FA48" s="128">
        <v>9.1822999999999997</v>
      </c>
      <c r="FB48" s="128">
        <v>21.1265</v>
      </c>
      <c r="FC48" s="128">
        <v>-33.703400000000002</v>
      </c>
      <c r="FD48" s="128">
        <v>5.3541999999999996</v>
      </c>
      <c r="FE48" s="127"/>
      <c r="FF48" s="128">
        <v>5.1177000000000001</v>
      </c>
      <c r="FG48" s="128">
        <v>0</v>
      </c>
      <c r="FH48" s="128">
        <v>0</v>
      </c>
      <c r="FI48" s="127"/>
      <c r="FJ48" s="128">
        <v>13.0616</v>
      </c>
      <c r="FK48" s="128">
        <v>13.3965</v>
      </c>
      <c r="FL48" s="128">
        <v>-24.7835</v>
      </c>
      <c r="FM48" s="128">
        <v>30.808</v>
      </c>
      <c r="FN48" s="128">
        <v>31.580500000000001</v>
      </c>
      <c r="FO48" s="128">
        <v>-11.798299999999999</v>
      </c>
      <c r="FP48" s="127"/>
      <c r="FQ48" s="128">
        <v>22.999600000000001</v>
      </c>
      <c r="FR48" s="128">
        <v>-20.97</v>
      </c>
      <c r="FS48" s="128">
        <v>-0.49759999999999999</v>
      </c>
      <c r="FT48" s="128">
        <v>0.27950000000000003</v>
      </c>
      <c r="FU48" s="128">
        <v>0.21</v>
      </c>
      <c r="FV48" s="128">
        <v>4.47</v>
      </c>
      <c r="FW48" s="128">
        <v>-22.818200000000001</v>
      </c>
      <c r="FX48" s="127"/>
      <c r="FY48" s="128">
        <v>1.65</v>
      </c>
      <c r="FZ48" s="128">
        <v>0.83299999999999996</v>
      </c>
      <c r="GA48" s="127"/>
      <c r="GB48" s="128">
        <v>6.24</v>
      </c>
      <c r="GC48" s="128">
        <v>-12.5733</v>
      </c>
      <c r="GD48" s="128">
        <v>-3.0716999999999999</v>
      </c>
      <c r="GE48" s="128">
        <v>-3.03</v>
      </c>
      <c r="GF48" s="128">
        <v>24.266200000000001</v>
      </c>
      <c r="GG48" s="127"/>
      <c r="GH48" s="128">
        <v>28.732099999999999</v>
      </c>
      <c r="GI48" s="128">
        <v>-8.6475000000000009</v>
      </c>
      <c r="GJ48" s="128">
        <v>-9.2531999999999996</v>
      </c>
      <c r="GK48" s="128">
        <v>3.4857999999999998</v>
      </c>
      <c r="GL48" s="127"/>
      <c r="GM48" s="127"/>
      <c r="GN48" s="127"/>
      <c r="GO48" s="128">
        <v>-4.5591999999999997</v>
      </c>
      <c r="GP48" s="128">
        <v>1.2495000000000001</v>
      </c>
      <c r="GQ48" s="128">
        <v>-20.9481</v>
      </c>
      <c r="GR48" s="128">
        <v>7.5664999999999996</v>
      </c>
      <c r="GS48" s="128">
        <v>7.2916999999999996</v>
      </c>
      <c r="GT48" s="128">
        <v>170.97559999999999</v>
      </c>
      <c r="GU48" s="128">
        <v>-3.4626000000000001</v>
      </c>
      <c r="GV48" s="128">
        <v>-8.9513999999999996</v>
      </c>
      <c r="GW48" s="128">
        <v>-8.4103999999999992</v>
      </c>
      <c r="GX48" s="128">
        <v>3.2444000000000002</v>
      </c>
      <c r="GY48" s="128">
        <v>8.5787999999999993</v>
      </c>
      <c r="GZ48" s="128">
        <v>8.83</v>
      </c>
      <c r="HA48" s="127"/>
      <c r="HB48" s="128">
        <v>23.270199999999999</v>
      </c>
      <c r="HC48" s="128">
        <v>24.468599999999999</v>
      </c>
      <c r="HD48" s="128">
        <v>19.7</v>
      </c>
      <c r="HE48" s="128">
        <v>-20.550699999999999</v>
      </c>
      <c r="HF48" s="128">
        <v>-12.442</v>
      </c>
      <c r="HG48" s="128">
        <v>64.807500000000005</v>
      </c>
      <c r="HH48" s="128">
        <v>98.873199999999997</v>
      </c>
      <c r="HI48" s="128">
        <v>34.196599999999997</v>
      </c>
      <c r="HJ48" s="128">
        <v>34.224499999999999</v>
      </c>
      <c r="HK48" s="128">
        <v>-14.521800000000001</v>
      </c>
      <c r="HL48" s="128">
        <v>-5.9488000000000003</v>
      </c>
      <c r="HM48" s="128">
        <v>0</v>
      </c>
      <c r="HN48" s="128">
        <v>0</v>
      </c>
      <c r="HO48" s="128">
        <v>60.3</v>
      </c>
      <c r="HP48" s="128">
        <v>60.730699999999999</v>
      </c>
      <c r="HQ48" s="128">
        <v>-4.0526</v>
      </c>
      <c r="HR48" s="128">
        <v>-3.8054000000000001</v>
      </c>
      <c r="HS48" s="128">
        <v>-14.0197</v>
      </c>
      <c r="HT48" s="128">
        <v>-13.7881</v>
      </c>
      <c r="HU48" s="128">
        <v>-1.86</v>
      </c>
      <c r="HV48" s="128">
        <v>-1.75</v>
      </c>
      <c r="HW48" s="128">
        <v>-23.5</v>
      </c>
      <c r="HX48" s="128">
        <v>-23.9</v>
      </c>
      <c r="HY48" s="128">
        <v>0.70409999999999995</v>
      </c>
      <c r="HZ48" s="128">
        <v>-6.96</v>
      </c>
      <c r="IA48" s="128">
        <v>89.8309</v>
      </c>
      <c r="IB48" s="128">
        <v>23.718399999999999</v>
      </c>
      <c r="IC48" s="128">
        <v>23.636500000000002</v>
      </c>
      <c r="ID48" s="128">
        <v>-17</v>
      </c>
      <c r="IE48" s="128">
        <v>-39.299999999999997</v>
      </c>
      <c r="IF48" s="128">
        <v>-10.5</v>
      </c>
      <c r="IG48" s="128">
        <v>-11.1</v>
      </c>
      <c r="IH48" s="127"/>
      <c r="II48" s="128">
        <v>-17.258500000000002</v>
      </c>
      <c r="IJ48" s="128">
        <v>-107.8146</v>
      </c>
      <c r="IK48" s="128">
        <v>63.158700000000003</v>
      </c>
      <c r="IL48" s="128">
        <v>-271.85599999999999</v>
      </c>
      <c r="IM48" s="128">
        <v>-29.593800000000002</v>
      </c>
      <c r="IN48" s="128">
        <v>-21.211400000000001</v>
      </c>
      <c r="IO48" s="128">
        <v>133.33850000000001</v>
      </c>
      <c r="IP48" s="128">
        <v>29.922499999999999</v>
      </c>
      <c r="IQ48" s="128">
        <v>121.4383</v>
      </c>
      <c r="IR48" s="128">
        <v>128.2071</v>
      </c>
      <c r="IS48" s="128">
        <v>71.682299999999998</v>
      </c>
      <c r="IT48" s="128">
        <v>32.3232</v>
      </c>
      <c r="IU48" s="128">
        <v>32.598999999999997</v>
      </c>
      <c r="IV48" s="128">
        <v>-13.470599999999999</v>
      </c>
      <c r="IW48" s="128">
        <v>230.85900000000001</v>
      </c>
      <c r="IX48" s="128">
        <v>-221.1104</v>
      </c>
      <c r="IY48" s="128">
        <v>12.0131</v>
      </c>
      <c r="IZ48" s="128">
        <v>0.623</v>
      </c>
      <c r="JA48" s="128">
        <v>-2.2254</v>
      </c>
      <c r="JB48" s="127"/>
      <c r="JC48" s="128">
        <v>-5.92</v>
      </c>
      <c r="JD48" s="128">
        <v>-0.40300000000000002</v>
      </c>
      <c r="JE48" s="128">
        <v>-0.41</v>
      </c>
      <c r="JF48" s="128">
        <v>1.92</v>
      </c>
      <c r="JG48" s="127"/>
      <c r="JH48" s="128">
        <v>-4.2088999999999999</v>
      </c>
      <c r="JI48" s="128">
        <v>5.9499999999999997E-2</v>
      </c>
      <c r="JJ48" s="128">
        <v>9.1722000000000001</v>
      </c>
      <c r="JK48" s="128">
        <v>-6.7062999999999997</v>
      </c>
      <c r="JL48" s="128">
        <v>-7.9</v>
      </c>
      <c r="JM48" s="128">
        <v>2.5529999999999999</v>
      </c>
      <c r="JN48" s="128">
        <v>2.835</v>
      </c>
      <c r="JO48" s="127"/>
      <c r="JP48" s="127"/>
      <c r="JQ48" s="128">
        <v>6.3268000000000004</v>
      </c>
      <c r="JR48" s="127"/>
      <c r="JS48" s="128">
        <v>6.8098999999999998</v>
      </c>
      <c r="JT48" s="127"/>
      <c r="JU48" s="128">
        <v>25.8</v>
      </c>
      <c r="JV48" s="128">
        <v>3.2804000000000002</v>
      </c>
      <c r="JW48" s="128">
        <v>0.77</v>
      </c>
      <c r="JX48" s="127"/>
      <c r="JY48" s="128">
        <v>-17.9742</v>
      </c>
      <c r="JZ48" s="128">
        <v>2.7993999999999999</v>
      </c>
      <c r="KA48" s="128">
        <v>-18.407699999999998</v>
      </c>
      <c r="KB48" s="128">
        <v>-17.459199999999999</v>
      </c>
      <c r="KC48" s="128">
        <v>-10.237</v>
      </c>
      <c r="KD48" s="128">
        <v>-16.099599999999999</v>
      </c>
      <c r="KE48" s="128">
        <v>-3.6341000000000001</v>
      </c>
      <c r="KF48" s="128">
        <v>-27.3</v>
      </c>
      <c r="KG48" s="128">
        <v>10</v>
      </c>
      <c r="KH48" s="128">
        <v>24.585100000000001</v>
      </c>
      <c r="KI48" s="128">
        <v>-86.783000000000001</v>
      </c>
    </row>
    <row r="49" spans="1:295" ht="18" customHeight="1" x14ac:dyDescent="0.3">
      <c r="A49" s="120" t="s">
        <v>59</v>
      </c>
      <c r="B49" s="120" t="s">
        <v>770</v>
      </c>
      <c r="C49" s="121"/>
      <c r="D49" s="122">
        <v>1.9477</v>
      </c>
      <c r="E49" s="122">
        <v>-16.6737</v>
      </c>
      <c r="F49" s="122">
        <v>-1.4650000000000001</v>
      </c>
      <c r="G49" s="122">
        <v>11.4733</v>
      </c>
      <c r="H49" s="121"/>
      <c r="I49" s="122">
        <v>17.643999999999998</v>
      </c>
      <c r="J49" s="121"/>
      <c r="K49" s="122">
        <v>17.226500000000001</v>
      </c>
      <c r="L49" s="122">
        <v>6.9808000000000003</v>
      </c>
      <c r="M49" s="122">
        <v>6.6425000000000001</v>
      </c>
      <c r="N49" s="122">
        <v>-15.54</v>
      </c>
      <c r="O49" s="122">
        <v>-28.6</v>
      </c>
      <c r="P49" s="122">
        <v>4.4000000000000004</v>
      </c>
      <c r="Q49" s="122">
        <v>1.6559999999999999</v>
      </c>
      <c r="R49" s="122">
        <v>-17.600000000000001</v>
      </c>
      <c r="S49" s="122">
        <v>2.5238</v>
      </c>
      <c r="T49" s="122">
        <v>-3.952</v>
      </c>
      <c r="U49" s="122">
        <v>4.4577</v>
      </c>
      <c r="V49" s="122">
        <v>4.4295999999999998</v>
      </c>
      <c r="W49" s="122">
        <v>7.7613000000000003</v>
      </c>
      <c r="X49" s="122">
        <v>1.4289000000000001</v>
      </c>
      <c r="Y49" s="122">
        <v>0.18970000000000001</v>
      </c>
      <c r="Z49" s="122">
        <v>1.2331000000000001</v>
      </c>
      <c r="AA49" s="121"/>
      <c r="AB49" s="121"/>
      <c r="AC49" s="122">
        <v>-0.7</v>
      </c>
      <c r="AD49" s="122">
        <v>-0.67500000000000004</v>
      </c>
      <c r="AE49" s="122">
        <v>-2.3479999999999999</v>
      </c>
      <c r="AF49" s="122">
        <v>-6.66</v>
      </c>
      <c r="AG49" s="122">
        <v>-2.2000000000000002</v>
      </c>
      <c r="AH49" s="122">
        <v>-0.45100000000000001</v>
      </c>
      <c r="AI49" s="122">
        <v>0.46400000000000002</v>
      </c>
      <c r="AJ49" s="122">
        <v>-7</v>
      </c>
      <c r="AK49" s="122">
        <v>-6.95</v>
      </c>
      <c r="AL49" s="122">
        <v>-10</v>
      </c>
      <c r="AM49" s="122">
        <v>-11.63</v>
      </c>
      <c r="AN49" s="122">
        <v>-11.78</v>
      </c>
      <c r="AO49" s="122">
        <v>6.6492000000000004</v>
      </c>
      <c r="AP49" s="122">
        <v>4.0157999999999996</v>
      </c>
      <c r="AQ49" s="122">
        <v>17.2425</v>
      </c>
      <c r="AR49" s="122">
        <v>18.534099999999999</v>
      </c>
      <c r="AS49" s="122">
        <v>-15.8018</v>
      </c>
      <c r="AT49" s="122">
        <v>-5.3583999999999996</v>
      </c>
      <c r="AU49" s="122">
        <v>-5.1109</v>
      </c>
      <c r="AV49" s="122">
        <v>-0.27450000000000002</v>
      </c>
      <c r="AW49" s="122">
        <v>-0.22120000000000001</v>
      </c>
      <c r="AX49" s="122">
        <v>-17.816600000000001</v>
      </c>
      <c r="AY49" s="122">
        <v>-15.003399999999999</v>
      </c>
      <c r="AZ49" s="122">
        <v>0.40689999999999998</v>
      </c>
      <c r="BA49" s="122">
        <v>3.2884000000000002</v>
      </c>
      <c r="BB49" s="122">
        <v>130.5025</v>
      </c>
      <c r="BC49" s="122">
        <v>4.0628000000000002</v>
      </c>
      <c r="BD49" s="122">
        <v>-3.9</v>
      </c>
      <c r="BE49" s="122">
        <v>-4</v>
      </c>
      <c r="BF49" s="122">
        <v>-24.3248</v>
      </c>
      <c r="BG49" s="122">
        <v>-24.228400000000001</v>
      </c>
      <c r="BH49" s="122">
        <v>-2.6717</v>
      </c>
      <c r="BI49" s="121"/>
      <c r="BJ49" s="122">
        <v>10.542299999999999</v>
      </c>
      <c r="BK49" s="122">
        <v>3.5853999999999999</v>
      </c>
      <c r="BL49" s="122">
        <v>2.3879000000000001</v>
      </c>
      <c r="BM49" s="122">
        <v>1.7392000000000001</v>
      </c>
      <c r="BN49" s="122">
        <v>-72.237300000000005</v>
      </c>
      <c r="BO49" s="122">
        <v>47.0595</v>
      </c>
      <c r="BP49" s="122">
        <v>46.968000000000004</v>
      </c>
      <c r="BQ49" s="122">
        <v>41.504600000000003</v>
      </c>
      <c r="BR49" s="122">
        <v>-94.696799999999996</v>
      </c>
      <c r="BS49" s="121"/>
      <c r="BT49" s="121"/>
      <c r="BU49" s="121"/>
      <c r="BV49" s="122">
        <v>18.681699999999999</v>
      </c>
      <c r="BW49" s="122">
        <v>7.29</v>
      </c>
      <c r="BX49" s="122">
        <v>8.6999999999999993</v>
      </c>
      <c r="BY49" s="122">
        <v>-9.6</v>
      </c>
      <c r="BZ49" s="122">
        <v>0.08</v>
      </c>
      <c r="CA49" s="122">
        <v>-23.9741</v>
      </c>
      <c r="CB49" s="122">
        <v>-24.242000000000001</v>
      </c>
      <c r="CC49" s="122">
        <v>36.375900000000001</v>
      </c>
      <c r="CD49" s="122">
        <v>35.4604</v>
      </c>
      <c r="CE49" s="122">
        <v>-3.3576999999999999</v>
      </c>
      <c r="CF49" s="122">
        <v>-9.2459000000000007</v>
      </c>
      <c r="CG49" s="122">
        <v>-9.3422000000000001</v>
      </c>
      <c r="CH49" s="122">
        <v>10.121499999999999</v>
      </c>
      <c r="CI49" s="121"/>
      <c r="CJ49" s="121"/>
      <c r="CK49" s="121"/>
      <c r="CL49" s="122">
        <v>23</v>
      </c>
      <c r="CM49" s="122">
        <v>19.100000000000001</v>
      </c>
      <c r="CN49" s="122">
        <v>-2.34</v>
      </c>
      <c r="CO49" s="122">
        <v>34.569899999999997</v>
      </c>
      <c r="CP49" s="122">
        <v>34.424900000000001</v>
      </c>
      <c r="CQ49" s="122">
        <v>32.853200000000001</v>
      </c>
      <c r="CR49" s="122">
        <v>70.921499999999995</v>
      </c>
      <c r="CS49" s="122">
        <v>71.661500000000004</v>
      </c>
      <c r="CT49" s="122">
        <v>-21.982500000000002</v>
      </c>
      <c r="CU49" s="122">
        <v>-57.697600000000001</v>
      </c>
      <c r="CV49" s="122">
        <v>-20.033300000000001</v>
      </c>
      <c r="CW49" s="122">
        <v>2.3864000000000001</v>
      </c>
      <c r="CX49" s="122">
        <v>21.64</v>
      </c>
      <c r="CY49" s="122">
        <v>8.07</v>
      </c>
      <c r="CZ49" s="122">
        <v>8.9110999999999994</v>
      </c>
      <c r="DA49" s="122">
        <v>9.1827000000000005</v>
      </c>
      <c r="DB49" s="122">
        <v>-10.07</v>
      </c>
      <c r="DC49" s="121"/>
      <c r="DD49" s="121"/>
      <c r="DE49" s="121"/>
      <c r="DF49" s="122">
        <v>30.460100000000001</v>
      </c>
      <c r="DG49" s="121"/>
      <c r="DH49" s="122">
        <v>-5.1211000000000002</v>
      </c>
      <c r="DI49" s="122">
        <v>0</v>
      </c>
      <c r="DJ49" s="122">
        <v>0</v>
      </c>
      <c r="DK49" s="122">
        <v>9.1999999999999998E-3</v>
      </c>
      <c r="DL49" s="122">
        <v>2.4369000000000001</v>
      </c>
      <c r="DM49" s="122">
        <v>8.8369999999999997</v>
      </c>
      <c r="DN49" s="122">
        <v>10.582000000000001</v>
      </c>
      <c r="DO49" s="122">
        <v>2.89</v>
      </c>
      <c r="DP49" s="122">
        <v>-1.87</v>
      </c>
      <c r="DQ49" s="122">
        <v>4.3090000000000002</v>
      </c>
      <c r="DR49" s="122">
        <v>-30.631699999999999</v>
      </c>
      <c r="DS49" s="122">
        <v>-8.57</v>
      </c>
      <c r="DT49" s="121"/>
      <c r="DU49" s="122">
        <v>18.760000000000002</v>
      </c>
      <c r="DV49" s="122">
        <v>20.97</v>
      </c>
      <c r="DW49" s="122">
        <v>-31.127300000000002</v>
      </c>
      <c r="DX49" s="122">
        <v>-15.2273</v>
      </c>
      <c r="DY49" s="122">
        <v>-45.801000000000002</v>
      </c>
      <c r="DZ49" s="122">
        <v>-45.1</v>
      </c>
      <c r="EA49" s="122">
        <v>9.5747</v>
      </c>
      <c r="EB49" s="122">
        <v>-11.4552</v>
      </c>
      <c r="EC49" s="122">
        <v>-22.4025</v>
      </c>
      <c r="ED49" s="122">
        <v>-22.019600000000001</v>
      </c>
      <c r="EE49" s="122">
        <v>-23.9984</v>
      </c>
      <c r="EF49" s="122">
        <v>-31.137799999999999</v>
      </c>
      <c r="EG49" s="122">
        <v>-11.712999999999999</v>
      </c>
      <c r="EH49" s="122">
        <v>-99.622699999999995</v>
      </c>
      <c r="EI49" s="122">
        <v>-18.4984</v>
      </c>
      <c r="EJ49" s="121"/>
      <c r="EK49" s="122">
        <v>-3.7867000000000002</v>
      </c>
      <c r="EL49" s="122">
        <v>-3.4104000000000001</v>
      </c>
      <c r="EM49" s="122">
        <v>24.8444</v>
      </c>
      <c r="EN49" s="122">
        <v>-15.246</v>
      </c>
      <c r="EO49" s="121"/>
      <c r="EP49" s="122">
        <v>-9.2200000000000006</v>
      </c>
      <c r="EQ49" s="122">
        <v>-27.585799999999999</v>
      </c>
      <c r="ER49" s="122">
        <v>-27.018799999999999</v>
      </c>
      <c r="ES49" s="122">
        <v>20.183399999999999</v>
      </c>
      <c r="ET49" s="121"/>
      <c r="EU49" s="122">
        <v>-6.31</v>
      </c>
      <c r="EV49" s="122">
        <v>0</v>
      </c>
      <c r="EW49" s="122">
        <v>2.7624</v>
      </c>
      <c r="EX49" s="122">
        <v>-20.878900000000002</v>
      </c>
      <c r="EY49" s="122">
        <v>-11.883699999999999</v>
      </c>
      <c r="EZ49" s="122">
        <v>-12.0543</v>
      </c>
      <c r="FA49" s="122">
        <v>8.8870000000000005</v>
      </c>
      <c r="FB49" s="122">
        <v>20.614799999999999</v>
      </c>
      <c r="FC49" s="122">
        <v>-33.562600000000003</v>
      </c>
      <c r="FD49" s="122">
        <v>5.1326999999999998</v>
      </c>
      <c r="FE49" s="121"/>
      <c r="FF49" s="122">
        <v>4.8280000000000003</v>
      </c>
      <c r="FG49" s="122">
        <v>0</v>
      </c>
      <c r="FH49" s="122">
        <v>0</v>
      </c>
      <c r="FI49" s="122">
        <v>0</v>
      </c>
      <c r="FJ49" s="122">
        <v>11.387</v>
      </c>
      <c r="FK49" s="122">
        <v>11.554500000000001</v>
      </c>
      <c r="FL49" s="122">
        <v>-23.443899999999999</v>
      </c>
      <c r="FM49" s="122">
        <v>30.003599999999999</v>
      </c>
      <c r="FN49" s="122">
        <v>30.022500000000001</v>
      </c>
      <c r="FO49" s="122">
        <v>-12.269299999999999</v>
      </c>
      <c r="FP49" s="121"/>
      <c r="FQ49" s="122">
        <v>20.396999999999998</v>
      </c>
      <c r="FR49" s="122">
        <v>-22.28</v>
      </c>
      <c r="FS49" s="122">
        <v>-1.1312</v>
      </c>
      <c r="FT49" s="122">
        <v>0.23549999999999999</v>
      </c>
      <c r="FU49" s="122">
        <v>0.75</v>
      </c>
      <c r="FV49" s="122">
        <v>5.16</v>
      </c>
      <c r="FW49" s="122">
        <v>-19.09</v>
      </c>
      <c r="FX49" s="121"/>
      <c r="FY49" s="122">
        <v>1.556</v>
      </c>
      <c r="FZ49" s="122">
        <v>0.86899999999999999</v>
      </c>
      <c r="GA49" s="121"/>
      <c r="GB49" s="122">
        <v>7.63</v>
      </c>
      <c r="GC49" s="122">
        <v>-9.2865000000000002</v>
      </c>
      <c r="GD49" s="122">
        <v>-0.999</v>
      </c>
      <c r="GE49" s="122">
        <v>-2.86</v>
      </c>
      <c r="GF49" s="122">
        <v>25.111000000000001</v>
      </c>
      <c r="GG49" s="121"/>
      <c r="GH49" s="122">
        <v>27.513000000000002</v>
      </c>
      <c r="GI49" s="122">
        <v>-9.3054000000000006</v>
      </c>
      <c r="GJ49" s="122">
        <v>-9.9472000000000005</v>
      </c>
      <c r="GK49" s="122">
        <v>3.4119000000000002</v>
      </c>
      <c r="GL49" s="121"/>
      <c r="GM49" s="121"/>
      <c r="GN49" s="122">
        <v>-11.424200000000001</v>
      </c>
      <c r="GO49" s="122">
        <v>-6.4332000000000003</v>
      </c>
      <c r="GP49" s="122">
        <v>1.5036</v>
      </c>
      <c r="GQ49" s="122">
        <v>-21.0702</v>
      </c>
      <c r="GR49" s="122">
        <v>7.5770999999999997</v>
      </c>
      <c r="GS49" s="122">
        <v>8.8152000000000008</v>
      </c>
      <c r="GT49" s="122">
        <v>166.3211</v>
      </c>
      <c r="GU49" s="122">
        <v>-3.7326999999999999</v>
      </c>
      <c r="GV49" s="122">
        <v>-6.3673000000000002</v>
      </c>
      <c r="GW49" s="122">
        <v>-9.1457999999999995</v>
      </c>
      <c r="GX49" s="122">
        <v>2.8801999999999999</v>
      </c>
      <c r="GY49" s="122">
        <v>8.2492000000000001</v>
      </c>
      <c r="GZ49" s="122">
        <v>8.4661000000000008</v>
      </c>
      <c r="HA49" s="122">
        <v>2</v>
      </c>
      <c r="HB49" s="122">
        <v>22.575099999999999</v>
      </c>
      <c r="HC49" s="122">
        <v>23.811</v>
      </c>
      <c r="HD49" s="122">
        <v>20.95</v>
      </c>
      <c r="HE49" s="122">
        <v>-21.7227</v>
      </c>
      <c r="HF49" s="122">
        <v>-18.38</v>
      </c>
      <c r="HG49" s="122">
        <v>68.545500000000004</v>
      </c>
      <c r="HH49" s="122">
        <v>97.309299999999993</v>
      </c>
      <c r="HI49" s="122">
        <v>34.013300000000001</v>
      </c>
      <c r="HJ49" s="122">
        <v>34.539900000000003</v>
      </c>
      <c r="HK49" s="122">
        <v>-14.698399999999999</v>
      </c>
      <c r="HL49" s="122">
        <v>-5.6622000000000003</v>
      </c>
      <c r="HM49" s="122">
        <v>0</v>
      </c>
      <c r="HN49" s="122">
        <v>0</v>
      </c>
      <c r="HO49" s="121"/>
      <c r="HP49" s="121"/>
      <c r="HQ49" s="122">
        <v>-3.6297000000000001</v>
      </c>
      <c r="HR49" s="122">
        <v>-3.3330000000000002</v>
      </c>
      <c r="HS49" s="122">
        <v>-13.4071</v>
      </c>
      <c r="HT49" s="122">
        <v>-13.2796</v>
      </c>
      <c r="HU49" s="122">
        <v>-1.1499999999999999</v>
      </c>
      <c r="HV49" s="122">
        <v>-0.95</v>
      </c>
      <c r="HW49" s="122">
        <v>-24.7</v>
      </c>
      <c r="HX49" s="122">
        <v>-25</v>
      </c>
      <c r="HY49" s="122">
        <v>0.65100000000000002</v>
      </c>
      <c r="HZ49" s="122">
        <v>-7.12</v>
      </c>
      <c r="IA49" s="122">
        <v>85.277600000000007</v>
      </c>
      <c r="IB49" s="122">
        <v>28.914300000000001</v>
      </c>
      <c r="IC49" s="122">
        <v>28.904199999999999</v>
      </c>
      <c r="ID49" s="122">
        <v>-17</v>
      </c>
      <c r="IE49" s="122">
        <v>-40.5</v>
      </c>
      <c r="IF49" s="122">
        <v>-11.4</v>
      </c>
      <c r="IG49" s="122">
        <v>-12</v>
      </c>
      <c r="IH49" s="121"/>
      <c r="II49" s="121"/>
      <c r="IJ49" s="122">
        <v>-106.0814</v>
      </c>
      <c r="IK49" s="122">
        <v>64.334900000000005</v>
      </c>
      <c r="IL49" s="122">
        <v>-273.125</v>
      </c>
      <c r="IM49" s="122">
        <v>-30.065200000000001</v>
      </c>
      <c r="IN49" s="122">
        <v>-21.452999999999999</v>
      </c>
      <c r="IO49" s="122">
        <v>134.70060000000001</v>
      </c>
      <c r="IP49" s="122">
        <v>29.93</v>
      </c>
      <c r="IQ49" s="122">
        <v>118.0239</v>
      </c>
      <c r="IR49" s="122">
        <v>124.8933</v>
      </c>
      <c r="IS49" s="122">
        <v>72.222700000000003</v>
      </c>
      <c r="IT49" s="122">
        <v>30.0625</v>
      </c>
      <c r="IU49" s="122">
        <v>30.004799999999999</v>
      </c>
      <c r="IV49" s="122">
        <v>-11.685499999999999</v>
      </c>
      <c r="IW49" s="122">
        <v>231.82380000000001</v>
      </c>
      <c r="IX49" s="122">
        <v>-222.08860000000001</v>
      </c>
      <c r="IY49" s="122">
        <v>15.968400000000001</v>
      </c>
      <c r="IZ49" s="122">
        <v>-6.3113999999999999</v>
      </c>
      <c r="JA49" s="122">
        <v>-2.7869000000000002</v>
      </c>
      <c r="JB49" s="121"/>
      <c r="JC49" s="122">
        <v>-4.32</v>
      </c>
      <c r="JD49" s="122">
        <v>-0.46</v>
      </c>
      <c r="JE49" s="122">
        <v>-0.46600000000000003</v>
      </c>
      <c r="JF49" s="122">
        <v>0.72</v>
      </c>
      <c r="JG49" s="121"/>
      <c r="JH49" s="122">
        <v>-3.3534000000000002</v>
      </c>
      <c r="JI49" s="122">
        <v>5.9499999999999997E-2</v>
      </c>
      <c r="JJ49" s="122">
        <v>8.8486999999999991</v>
      </c>
      <c r="JK49" s="122">
        <v>-6.7369000000000003</v>
      </c>
      <c r="JL49" s="122">
        <v>-7.5</v>
      </c>
      <c r="JM49" s="122">
        <v>4.617</v>
      </c>
      <c r="JN49" s="122">
        <v>3.4910000000000001</v>
      </c>
      <c r="JO49" s="121"/>
      <c r="JP49" s="121"/>
      <c r="JQ49" s="122">
        <v>5.3478000000000003</v>
      </c>
      <c r="JR49" s="121"/>
      <c r="JS49" s="122">
        <v>5.6651999999999996</v>
      </c>
      <c r="JT49" s="121"/>
      <c r="JU49" s="122">
        <v>26.6</v>
      </c>
      <c r="JV49" s="122">
        <v>3.44</v>
      </c>
      <c r="JW49" s="122">
        <v>0.62</v>
      </c>
      <c r="JX49" s="121"/>
      <c r="JY49" s="122">
        <v>-17.6447</v>
      </c>
      <c r="JZ49" s="122">
        <v>2.4641999999999999</v>
      </c>
      <c r="KA49" s="122">
        <v>-18.265499999999999</v>
      </c>
      <c r="KB49" s="122">
        <v>-17.119700000000002</v>
      </c>
      <c r="KC49" s="122">
        <v>-9.9967000000000006</v>
      </c>
      <c r="KD49" s="122">
        <v>-15.4193</v>
      </c>
      <c r="KE49" s="122">
        <v>-4.0210999999999997</v>
      </c>
      <c r="KF49" s="122">
        <v>-28.2</v>
      </c>
      <c r="KG49" s="122">
        <v>11.2</v>
      </c>
      <c r="KH49" s="122">
        <v>18.729299999999999</v>
      </c>
      <c r="KI49" s="122">
        <v>-77.340999999999994</v>
      </c>
    </row>
    <row r="50" spans="1:295" ht="18" customHeight="1" x14ac:dyDescent="0.3">
      <c r="A50" s="120" t="s">
        <v>59</v>
      </c>
      <c r="B50" s="120" t="s">
        <v>771</v>
      </c>
      <c r="C50" s="124"/>
      <c r="D50" s="125">
        <v>1.8145</v>
      </c>
      <c r="E50" s="125">
        <v>-16.084399999999999</v>
      </c>
      <c r="F50" s="125">
        <v>-1.7351000000000001</v>
      </c>
      <c r="G50" s="125">
        <v>11.527799999999999</v>
      </c>
      <c r="H50" s="124"/>
      <c r="I50" s="125">
        <v>16.811800000000002</v>
      </c>
      <c r="J50" s="124"/>
      <c r="K50" s="125">
        <v>16.5669</v>
      </c>
      <c r="L50" s="125">
        <v>6.5688000000000004</v>
      </c>
      <c r="M50" s="125">
        <v>6.3330000000000002</v>
      </c>
      <c r="N50" s="125">
        <v>-15.54</v>
      </c>
      <c r="O50" s="125">
        <v>-26.4</v>
      </c>
      <c r="P50" s="125">
        <v>2.2000000000000002</v>
      </c>
      <c r="Q50" s="125">
        <v>1.6559999999999999</v>
      </c>
      <c r="R50" s="124"/>
      <c r="S50" s="125">
        <v>2.5811999999999999</v>
      </c>
      <c r="T50" s="125">
        <v>-3.2852000000000001</v>
      </c>
      <c r="U50" s="125">
        <v>4.3475000000000001</v>
      </c>
      <c r="V50" s="125">
        <v>4.2507999999999999</v>
      </c>
      <c r="W50" s="125">
        <v>7.5890000000000004</v>
      </c>
      <c r="X50" s="125">
        <v>1.5629</v>
      </c>
      <c r="Y50" s="125">
        <v>0.1898</v>
      </c>
      <c r="Z50" s="125">
        <v>1.7951999999999999</v>
      </c>
      <c r="AA50" s="124"/>
      <c r="AB50" s="124"/>
      <c r="AC50" s="125">
        <v>-0.83</v>
      </c>
      <c r="AD50" s="125">
        <v>-0.81200000000000006</v>
      </c>
      <c r="AE50" s="125">
        <v>-2.177</v>
      </c>
      <c r="AF50" s="125">
        <v>-6.66</v>
      </c>
      <c r="AG50" s="125">
        <v>-4.4000000000000004</v>
      </c>
      <c r="AH50" s="125">
        <v>-0.85499999999999998</v>
      </c>
      <c r="AI50" s="125">
        <v>0.45500000000000002</v>
      </c>
      <c r="AJ50" s="125">
        <v>-7.71</v>
      </c>
      <c r="AK50" s="125">
        <v>-7.69</v>
      </c>
      <c r="AL50" s="124"/>
      <c r="AM50" s="125">
        <v>-12</v>
      </c>
      <c r="AN50" s="125">
        <v>-12.06</v>
      </c>
      <c r="AO50" s="125">
        <v>6.6608999999999998</v>
      </c>
      <c r="AP50" s="125">
        <v>4.0587999999999997</v>
      </c>
      <c r="AQ50" s="125">
        <v>17.707899999999999</v>
      </c>
      <c r="AR50" s="125">
        <v>19.0227</v>
      </c>
      <c r="AS50" s="125">
        <v>-14.205</v>
      </c>
      <c r="AT50" s="125">
        <v>-6.1620999999999997</v>
      </c>
      <c r="AU50" s="125">
        <v>-5.8582999999999998</v>
      </c>
      <c r="AV50" s="125">
        <v>0.72670000000000001</v>
      </c>
      <c r="AW50" s="125">
        <v>0.58919999999999995</v>
      </c>
      <c r="AX50" s="125">
        <v>-17.4147</v>
      </c>
      <c r="AY50" s="125">
        <v>-14.467599999999999</v>
      </c>
      <c r="AZ50" s="125">
        <v>0.8014</v>
      </c>
      <c r="BA50" s="125">
        <v>4.6003999999999996</v>
      </c>
      <c r="BB50" s="125">
        <v>126.8156</v>
      </c>
      <c r="BC50" s="125">
        <v>4.8689999999999998</v>
      </c>
      <c r="BD50" s="125">
        <v>-4.2</v>
      </c>
      <c r="BE50" s="125">
        <v>-4.4000000000000004</v>
      </c>
      <c r="BF50" s="125">
        <v>-24.784600000000001</v>
      </c>
      <c r="BG50" s="125">
        <v>-24.617100000000001</v>
      </c>
      <c r="BH50" s="125">
        <v>-2.5596999999999999</v>
      </c>
      <c r="BI50" s="124"/>
      <c r="BJ50" s="125">
        <v>9.8978999999999999</v>
      </c>
      <c r="BK50" s="125">
        <v>3.5305</v>
      </c>
      <c r="BL50" s="125">
        <v>2.1928000000000001</v>
      </c>
      <c r="BM50" s="125">
        <v>1.5523</v>
      </c>
      <c r="BN50" s="125">
        <v>-82.644099999999995</v>
      </c>
      <c r="BO50" s="125">
        <v>47.883499999999998</v>
      </c>
      <c r="BP50" s="125">
        <v>47.792000000000002</v>
      </c>
      <c r="BQ50" s="125">
        <v>43.1372</v>
      </c>
      <c r="BR50" s="125">
        <v>-101.2961</v>
      </c>
      <c r="BS50" s="124"/>
      <c r="BT50" s="124"/>
      <c r="BU50" s="124"/>
      <c r="BV50" s="124"/>
      <c r="BW50" s="125">
        <v>7.25</v>
      </c>
      <c r="BX50" s="125">
        <v>8.68</v>
      </c>
      <c r="BY50" s="125">
        <v>-9.9700000000000006</v>
      </c>
      <c r="BZ50" s="125">
        <v>-0.04</v>
      </c>
      <c r="CA50" s="125">
        <v>-24.51</v>
      </c>
      <c r="CB50" s="125">
        <v>-23.706199999999999</v>
      </c>
      <c r="CC50" s="125">
        <v>36.7273</v>
      </c>
      <c r="CD50" s="125">
        <v>36.1997</v>
      </c>
      <c r="CE50" s="125">
        <v>-3.024</v>
      </c>
      <c r="CF50" s="125">
        <v>-8.3528000000000002</v>
      </c>
      <c r="CG50" s="125">
        <v>-8.2772000000000006</v>
      </c>
      <c r="CH50" s="125">
        <v>9.6778999999999993</v>
      </c>
      <c r="CI50" s="124"/>
      <c r="CJ50" s="124"/>
      <c r="CK50" s="124"/>
      <c r="CL50" s="125">
        <v>22.4</v>
      </c>
      <c r="CM50" s="125">
        <v>18.5</v>
      </c>
      <c r="CN50" s="125">
        <v>-2.2599999999999998</v>
      </c>
      <c r="CO50" s="125">
        <v>35.128300000000003</v>
      </c>
      <c r="CP50" s="125">
        <v>34.994599999999998</v>
      </c>
      <c r="CQ50" s="125">
        <v>33.276800000000001</v>
      </c>
      <c r="CR50" s="125">
        <v>71.681200000000004</v>
      </c>
      <c r="CS50" s="125">
        <v>72.909000000000006</v>
      </c>
      <c r="CT50" s="125">
        <v>-23.516500000000001</v>
      </c>
      <c r="CU50" s="125">
        <v>-57.259599999999999</v>
      </c>
      <c r="CV50" s="125">
        <v>-21.543099999999999</v>
      </c>
      <c r="CW50" s="125">
        <v>2.9979</v>
      </c>
      <c r="CX50" s="125">
        <v>20.51</v>
      </c>
      <c r="CY50" s="125">
        <v>7.67</v>
      </c>
      <c r="CZ50" s="125">
        <v>8.9110999999999994</v>
      </c>
      <c r="DA50" s="125">
        <v>9.1827000000000005</v>
      </c>
      <c r="DB50" s="125">
        <v>-10.050000000000001</v>
      </c>
      <c r="DC50" s="124"/>
      <c r="DD50" s="124"/>
      <c r="DE50" s="124"/>
      <c r="DF50" s="125">
        <v>33.970500000000001</v>
      </c>
      <c r="DG50" s="124"/>
      <c r="DH50" s="125">
        <v>-5.0810000000000004</v>
      </c>
      <c r="DI50" s="125">
        <v>0</v>
      </c>
      <c r="DJ50" s="125">
        <v>0</v>
      </c>
      <c r="DK50" s="125">
        <v>-4.5361000000000002</v>
      </c>
      <c r="DL50" s="125">
        <v>2.2498999999999998</v>
      </c>
      <c r="DM50" s="125">
        <v>7.8906999999999998</v>
      </c>
      <c r="DN50" s="125">
        <v>10.210900000000001</v>
      </c>
      <c r="DO50" s="125">
        <v>2.63</v>
      </c>
      <c r="DP50" s="125">
        <v>-1.43</v>
      </c>
      <c r="DQ50" s="125">
        <v>4.3710000000000004</v>
      </c>
      <c r="DR50" s="125">
        <v>-33.716900000000003</v>
      </c>
      <c r="DS50" s="125">
        <v>-9.14</v>
      </c>
      <c r="DT50" s="124"/>
      <c r="DU50" s="125">
        <v>18.61</v>
      </c>
      <c r="DV50" s="125">
        <v>22.28</v>
      </c>
      <c r="DW50" s="125">
        <v>-32.763599999999997</v>
      </c>
      <c r="DX50" s="125">
        <v>-16.345500000000001</v>
      </c>
      <c r="DY50" s="125">
        <v>-46.917700000000004</v>
      </c>
      <c r="DZ50" s="125">
        <v>-45.781799999999997</v>
      </c>
      <c r="EA50" s="124"/>
      <c r="EB50" s="125">
        <v>-11.7552</v>
      </c>
      <c r="EC50" s="125">
        <v>-22.893599999999999</v>
      </c>
      <c r="ED50" s="125">
        <v>-22.652200000000001</v>
      </c>
      <c r="EE50" s="125">
        <v>-24.514600000000002</v>
      </c>
      <c r="EF50" s="125">
        <v>-31.2592</v>
      </c>
      <c r="EG50" s="125">
        <v>-11.91</v>
      </c>
      <c r="EH50" s="125">
        <v>-100.1942</v>
      </c>
      <c r="EI50" s="125">
        <v>-18.812899999999999</v>
      </c>
      <c r="EJ50" s="124"/>
      <c r="EK50" s="125">
        <v>-3.5286</v>
      </c>
      <c r="EL50" s="125">
        <v>-3.3616999999999999</v>
      </c>
      <c r="EM50" s="125">
        <v>24.867999999999999</v>
      </c>
      <c r="EN50" s="125">
        <v>-14.527799999999999</v>
      </c>
      <c r="EO50" s="124"/>
      <c r="EP50" s="125">
        <v>-10.244</v>
      </c>
      <c r="EQ50" s="125">
        <v>-27.81</v>
      </c>
      <c r="ER50" s="125">
        <v>-27.583300000000001</v>
      </c>
      <c r="ES50" s="125">
        <v>20.007000000000001</v>
      </c>
      <c r="ET50" s="124"/>
      <c r="EU50" s="125">
        <v>-6.83</v>
      </c>
      <c r="EV50" s="125">
        <v>0</v>
      </c>
      <c r="EW50" s="125">
        <v>2.7513000000000001</v>
      </c>
      <c r="EX50" s="125">
        <v>-17.942</v>
      </c>
      <c r="EY50" s="125">
        <v>-11.5905</v>
      </c>
      <c r="EZ50" s="125">
        <v>-11.818099999999999</v>
      </c>
      <c r="FA50" s="125">
        <v>9.1609999999999996</v>
      </c>
      <c r="FB50" s="125">
        <v>20.664899999999999</v>
      </c>
      <c r="FC50" s="125">
        <v>-34.190399999999997</v>
      </c>
      <c r="FD50" s="125">
        <v>5.0880999999999998</v>
      </c>
      <c r="FE50" s="124"/>
      <c r="FF50" s="125">
        <v>4.7862</v>
      </c>
      <c r="FG50" s="125">
        <v>0</v>
      </c>
      <c r="FH50" s="125">
        <v>0</v>
      </c>
      <c r="FI50" s="125">
        <v>0</v>
      </c>
      <c r="FJ50" s="125">
        <v>11.052099999999999</v>
      </c>
      <c r="FK50" s="125">
        <v>11.2196</v>
      </c>
      <c r="FL50" s="125">
        <v>-26.792999999999999</v>
      </c>
      <c r="FM50" s="125">
        <v>30.738900000000001</v>
      </c>
      <c r="FN50" s="125">
        <v>30.791499999999999</v>
      </c>
      <c r="FO50" s="125">
        <v>-12.5464</v>
      </c>
      <c r="FP50" s="124"/>
      <c r="FQ50" s="125">
        <v>23.790600000000001</v>
      </c>
      <c r="FR50" s="125">
        <v>-20.16</v>
      </c>
      <c r="FS50" s="125">
        <v>-0.81989999999999996</v>
      </c>
      <c r="FT50" s="125">
        <v>0.27950000000000003</v>
      </c>
      <c r="FU50" s="125">
        <v>0.45</v>
      </c>
      <c r="FV50" s="125">
        <v>2.2999999999999998</v>
      </c>
      <c r="FW50" s="125">
        <v>-24.244800000000001</v>
      </c>
      <c r="FX50" s="124"/>
      <c r="FY50" s="125">
        <v>1.5469999999999999</v>
      </c>
      <c r="FZ50" s="125">
        <v>0.92500000000000004</v>
      </c>
      <c r="GA50" s="124"/>
      <c r="GB50" s="125">
        <v>7.31</v>
      </c>
      <c r="GC50" s="125">
        <v>-10.4468</v>
      </c>
      <c r="GD50" s="125">
        <v>-0.39350000000000002</v>
      </c>
      <c r="GE50" s="125">
        <v>-2.74</v>
      </c>
      <c r="GF50" s="125">
        <v>25.548200000000001</v>
      </c>
      <c r="GG50" s="124"/>
      <c r="GH50" s="125">
        <v>27.241099999999999</v>
      </c>
      <c r="GI50" s="125">
        <v>-8.8693000000000008</v>
      </c>
      <c r="GJ50" s="125">
        <v>-9.6440000000000001</v>
      </c>
      <c r="GK50" s="125">
        <v>3.2608999999999999</v>
      </c>
      <c r="GL50" s="124"/>
      <c r="GM50" s="124"/>
      <c r="GN50" s="125">
        <v>-11.0611</v>
      </c>
      <c r="GO50" s="125">
        <v>-7.9932999999999996</v>
      </c>
      <c r="GP50" s="125">
        <v>1.9005000000000001</v>
      </c>
      <c r="GQ50" s="125">
        <v>-21.9329</v>
      </c>
      <c r="GR50" s="125">
        <v>8.6167999999999996</v>
      </c>
      <c r="GS50" s="125">
        <v>7.9471999999999996</v>
      </c>
      <c r="GT50" s="125">
        <v>163.2328</v>
      </c>
      <c r="GU50" s="125">
        <v>-4.3059000000000003</v>
      </c>
      <c r="GV50" s="125">
        <v>-6.8689</v>
      </c>
      <c r="GW50" s="125">
        <v>-8.7787000000000006</v>
      </c>
      <c r="GX50" s="125">
        <v>2.3378999999999999</v>
      </c>
      <c r="GY50" s="125">
        <v>7.9489000000000001</v>
      </c>
      <c r="GZ50" s="125">
        <v>8.1496999999999993</v>
      </c>
      <c r="HA50" s="124"/>
      <c r="HB50" s="125">
        <v>22.770299999999999</v>
      </c>
      <c r="HC50" s="125">
        <v>25.4267</v>
      </c>
      <c r="HD50" s="125">
        <v>20.53</v>
      </c>
      <c r="HE50" s="125">
        <v>-20.4026</v>
      </c>
      <c r="HF50" s="125">
        <v>-16.105</v>
      </c>
      <c r="HG50" s="125">
        <v>66.929599999999994</v>
      </c>
      <c r="HH50" s="125">
        <v>98.173599999999993</v>
      </c>
      <c r="HI50" s="125">
        <v>34.005699999999997</v>
      </c>
      <c r="HJ50" s="125">
        <v>34.005699999999997</v>
      </c>
      <c r="HK50" s="125">
        <v>-14.534700000000001</v>
      </c>
      <c r="HL50" s="125">
        <v>-6.2196999999999996</v>
      </c>
      <c r="HM50" s="125">
        <v>0</v>
      </c>
      <c r="HN50" s="125">
        <v>0</v>
      </c>
      <c r="HO50" s="124"/>
      <c r="HP50" s="124"/>
      <c r="HQ50" s="125">
        <v>-4.4920999999999998</v>
      </c>
      <c r="HR50" s="125">
        <v>-3.9428000000000001</v>
      </c>
      <c r="HS50" s="125">
        <v>-13.3894</v>
      </c>
      <c r="HT50" s="125">
        <v>-13.4238</v>
      </c>
      <c r="HU50" s="125">
        <v>-2.4</v>
      </c>
      <c r="HV50" s="125">
        <v>-2.37</v>
      </c>
      <c r="HW50" s="125">
        <v>-25.8</v>
      </c>
      <c r="HX50" s="125">
        <v>-26.1</v>
      </c>
      <c r="HY50" s="125">
        <v>0.63449999999999995</v>
      </c>
      <c r="HZ50" s="125">
        <v>-7.36</v>
      </c>
      <c r="IA50" s="125">
        <v>87.497100000000003</v>
      </c>
      <c r="IB50" s="125">
        <v>28.329699999999999</v>
      </c>
      <c r="IC50" s="125">
        <v>28.513100000000001</v>
      </c>
      <c r="ID50" s="125">
        <v>-17.399999999999999</v>
      </c>
      <c r="IE50" s="125">
        <v>-40.5</v>
      </c>
      <c r="IF50" s="125">
        <v>-10.5</v>
      </c>
      <c r="IG50" s="125">
        <v>-11.1</v>
      </c>
      <c r="IH50" s="125">
        <v>-17.450700000000001</v>
      </c>
      <c r="II50" s="125">
        <v>-17.265599999999999</v>
      </c>
      <c r="IJ50" s="125">
        <v>-105.1097</v>
      </c>
      <c r="IK50" s="125">
        <v>63.752600000000001</v>
      </c>
      <c r="IL50" s="125">
        <v>-274.94229999999999</v>
      </c>
      <c r="IM50" s="125">
        <v>-31.623200000000001</v>
      </c>
      <c r="IN50" s="125">
        <v>-22.032800000000002</v>
      </c>
      <c r="IO50" s="125">
        <v>135.6002</v>
      </c>
      <c r="IP50" s="125">
        <v>29.5123</v>
      </c>
      <c r="IQ50" s="125">
        <v>122.9098</v>
      </c>
      <c r="IR50" s="125">
        <v>125.4085</v>
      </c>
      <c r="IS50" s="125">
        <v>71.569999999999993</v>
      </c>
      <c r="IT50" s="125">
        <v>31.7317</v>
      </c>
      <c r="IU50" s="125">
        <v>31.211200000000002</v>
      </c>
      <c r="IV50" s="125">
        <v>-13.723100000000001</v>
      </c>
      <c r="IW50" s="125">
        <v>232.3184</v>
      </c>
      <c r="IX50" s="125">
        <v>-224.73920000000001</v>
      </c>
      <c r="IY50" s="125">
        <v>11.848000000000001</v>
      </c>
      <c r="IZ50" s="125">
        <v>2.1133000000000002</v>
      </c>
      <c r="JA50" s="125">
        <v>-2.2498</v>
      </c>
      <c r="JB50" s="124"/>
      <c r="JC50" s="125">
        <v>-4.32</v>
      </c>
      <c r="JD50" s="125">
        <v>-0.42599999999999999</v>
      </c>
      <c r="JE50" s="125">
        <v>-0.43099999999999999</v>
      </c>
      <c r="JF50" s="125">
        <v>0.32</v>
      </c>
      <c r="JG50" s="124"/>
      <c r="JH50" s="125">
        <v>-2.8549000000000002</v>
      </c>
      <c r="JI50" s="125">
        <v>5.9499999999999997E-2</v>
      </c>
      <c r="JJ50" s="125">
        <v>8.9372000000000007</v>
      </c>
      <c r="JK50" s="125">
        <v>-6.5903999999999998</v>
      </c>
      <c r="JL50" s="125">
        <v>-7.3</v>
      </c>
      <c r="JM50" s="125">
        <v>4.5449999999999999</v>
      </c>
      <c r="JN50" s="125">
        <v>4.6829999999999998</v>
      </c>
      <c r="JO50" s="125">
        <v>0</v>
      </c>
      <c r="JP50" s="125">
        <v>0</v>
      </c>
      <c r="JQ50" s="125">
        <v>6.8784000000000001</v>
      </c>
      <c r="JR50" s="124"/>
      <c r="JS50" s="125">
        <v>6.6680000000000001</v>
      </c>
      <c r="JT50" s="124"/>
      <c r="JU50" s="125">
        <v>26.9</v>
      </c>
      <c r="JV50" s="125">
        <v>3.4180000000000001</v>
      </c>
      <c r="JW50" s="125">
        <v>0.56000000000000005</v>
      </c>
      <c r="JX50" s="124"/>
      <c r="JY50" s="125">
        <v>-17.490500000000001</v>
      </c>
      <c r="JZ50" s="125">
        <v>2.1612</v>
      </c>
      <c r="KA50" s="125">
        <v>-17.616399999999999</v>
      </c>
      <c r="KB50" s="125">
        <v>-17.761500000000002</v>
      </c>
      <c r="KC50" s="125">
        <v>-9.4451000000000001</v>
      </c>
      <c r="KD50" s="125">
        <v>-15.2273</v>
      </c>
      <c r="KE50" s="125">
        <v>-5.0834000000000001</v>
      </c>
      <c r="KF50" s="125">
        <v>-28</v>
      </c>
      <c r="KG50" s="125">
        <v>11.4</v>
      </c>
      <c r="KH50" s="125">
        <v>19.101600000000001</v>
      </c>
      <c r="KI50" s="125">
        <v>-78.049800000000005</v>
      </c>
    </row>
    <row r="51" spans="1:295" ht="18" customHeight="1" x14ac:dyDescent="0.3">
      <c r="A51" s="120" t="s">
        <v>59</v>
      </c>
      <c r="B51" s="120" t="s">
        <v>772</v>
      </c>
      <c r="C51" s="124"/>
      <c r="D51" s="125">
        <v>1.486</v>
      </c>
      <c r="E51" s="125">
        <v>-15.8278</v>
      </c>
      <c r="F51" s="125">
        <v>-1.1464000000000001</v>
      </c>
      <c r="G51" s="125">
        <v>11.7643</v>
      </c>
      <c r="H51" s="124"/>
      <c r="I51" s="125">
        <v>16.185600000000001</v>
      </c>
      <c r="J51" s="124"/>
      <c r="K51" s="125">
        <v>16.1813</v>
      </c>
      <c r="L51" s="125">
        <v>6.3537999999999997</v>
      </c>
      <c r="M51" s="125">
        <v>6.1811999999999996</v>
      </c>
      <c r="N51" s="125">
        <v>-13.32</v>
      </c>
      <c r="O51" s="125">
        <v>-26.4</v>
      </c>
      <c r="P51" s="125">
        <v>2.2000000000000002</v>
      </c>
      <c r="Q51" s="125">
        <v>1.6559999999999999</v>
      </c>
      <c r="R51" s="125">
        <v>-17.600000000000001</v>
      </c>
      <c r="S51" s="125">
        <v>2.6516000000000002</v>
      </c>
      <c r="T51" s="125">
        <v>-2.7570000000000001</v>
      </c>
      <c r="U51" s="125">
        <v>4.1889000000000003</v>
      </c>
      <c r="V51" s="125">
        <v>4.1787999999999998</v>
      </c>
      <c r="W51" s="125">
        <v>7.4734999999999996</v>
      </c>
      <c r="X51" s="125">
        <v>2.0752000000000002</v>
      </c>
      <c r="Y51" s="125">
        <v>0.15579999999999999</v>
      </c>
      <c r="Z51" s="125">
        <v>2.3260999999999998</v>
      </c>
      <c r="AA51" s="124"/>
      <c r="AB51" s="124"/>
      <c r="AC51" s="125">
        <v>-0.88900000000000001</v>
      </c>
      <c r="AD51" s="125">
        <v>-0.871</v>
      </c>
      <c r="AE51" s="125">
        <v>-2.2890000000000001</v>
      </c>
      <c r="AF51" s="125">
        <v>-6.66</v>
      </c>
      <c r="AG51" s="125">
        <v>-6.6</v>
      </c>
      <c r="AH51" s="125">
        <v>-1.1419999999999999</v>
      </c>
      <c r="AI51" s="125">
        <v>0.44500000000000001</v>
      </c>
      <c r="AJ51" s="125">
        <v>-8.2799999999999994</v>
      </c>
      <c r="AK51" s="125">
        <v>-8.1999999999999993</v>
      </c>
      <c r="AL51" s="124"/>
      <c r="AM51" s="125">
        <v>-11.78</v>
      </c>
      <c r="AN51" s="125">
        <v>-11.86</v>
      </c>
      <c r="AO51" s="125">
        <v>6.7468000000000004</v>
      </c>
      <c r="AP51" s="125">
        <v>4.1364999999999998</v>
      </c>
      <c r="AQ51" s="125">
        <v>18.9315</v>
      </c>
      <c r="AR51" s="125">
        <v>18.491399999999999</v>
      </c>
      <c r="AS51" s="125">
        <v>-12.635899999999999</v>
      </c>
      <c r="AT51" s="125">
        <v>-6.5640000000000001</v>
      </c>
      <c r="AU51" s="125">
        <v>-6.4095000000000004</v>
      </c>
      <c r="AV51" s="125">
        <v>0.66859999999999997</v>
      </c>
      <c r="AW51" s="125">
        <v>0.74250000000000005</v>
      </c>
      <c r="AX51" s="125">
        <v>-17.012799999999999</v>
      </c>
      <c r="AY51" s="125">
        <v>-13.931699999999999</v>
      </c>
      <c r="AZ51" s="124"/>
      <c r="BA51" s="125">
        <v>5.0701999999999998</v>
      </c>
      <c r="BB51" s="125">
        <v>122.9768</v>
      </c>
      <c r="BC51" s="125">
        <v>5.3688000000000002</v>
      </c>
      <c r="BD51" s="125">
        <v>-4.5999999999999996</v>
      </c>
      <c r="BE51" s="125">
        <v>-4.8</v>
      </c>
      <c r="BF51" s="125">
        <v>-24.8796</v>
      </c>
      <c r="BG51" s="125">
        <v>-24.662400000000002</v>
      </c>
      <c r="BH51" s="125">
        <v>-2.6726999999999999</v>
      </c>
      <c r="BI51" s="124"/>
      <c r="BJ51" s="125">
        <v>9.1630000000000003</v>
      </c>
      <c r="BK51" s="125">
        <v>3.5926999999999998</v>
      </c>
      <c r="BL51" s="125">
        <v>2.1983000000000001</v>
      </c>
      <c r="BM51" s="125">
        <v>1.5411999999999999</v>
      </c>
      <c r="BN51" s="125">
        <v>-91.525000000000006</v>
      </c>
      <c r="BO51" s="125">
        <v>46.7849</v>
      </c>
      <c r="BP51" s="125">
        <v>46.540700000000001</v>
      </c>
      <c r="BQ51" s="125">
        <v>49.267000000000003</v>
      </c>
      <c r="BR51" s="125">
        <v>-109.7281</v>
      </c>
      <c r="BS51" s="124"/>
      <c r="BT51" s="124"/>
      <c r="BU51" s="124"/>
      <c r="BV51" s="125">
        <v>17.643799999999999</v>
      </c>
      <c r="BW51" s="125">
        <v>7.1</v>
      </c>
      <c r="BX51" s="125">
        <v>8.34</v>
      </c>
      <c r="BY51" s="125">
        <v>-10.220000000000001</v>
      </c>
      <c r="BZ51" s="125">
        <v>-7.0000000000000007E-2</v>
      </c>
      <c r="CA51" s="125">
        <v>-21.9648</v>
      </c>
      <c r="CB51" s="125">
        <v>-21.9648</v>
      </c>
      <c r="CC51" s="125">
        <v>36.028399999999998</v>
      </c>
      <c r="CD51" s="125">
        <v>35.479599999999998</v>
      </c>
      <c r="CE51" s="125">
        <v>-2.3098000000000001</v>
      </c>
      <c r="CF51" s="125">
        <v>-11.9695</v>
      </c>
      <c r="CG51" s="125">
        <v>-11.9924</v>
      </c>
      <c r="CH51" s="125">
        <v>8.8835999999999995</v>
      </c>
      <c r="CI51" s="124"/>
      <c r="CJ51" s="124"/>
      <c r="CK51" s="124"/>
      <c r="CL51" s="125">
        <v>22.1</v>
      </c>
      <c r="CM51" s="125">
        <v>18.3</v>
      </c>
      <c r="CN51" s="125">
        <v>-2.11</v>
      </c>
      <c r="CO51" s="125">
        <v>32.796100000000003</v>
      </c>
      <c r="CP51" s="125">
        <v>32.388100000000001</v>
      </c>
      <c r="CQ51" s="125">
        <v>31.04</v>
      </c>
      <c r="CR51" s="125">
        <v>74.091499999999996</v>
      </c>
      <c r="CS51" s="125">
        <v>73.870199999999997</v>
      </c>
      <c r="CT51" s="125">
        <v>-23.387499999999999</v>
      </c>
      <c r="CU51" s="125">
        <v>-58.213000000000001</v>
      </c>
      <c r="CV51" s="125">
        <v>-22.116199999999999</v>
      </c>
      <c r="CW51" s="125">
        <v>2.7991000000000001</v>
      </c>
      <c r="CX51" s="125">
        <v>19.52</v>
      </c>
      <c r="CY51" s="125">
        <v>7.2</v>
      </c>
      <c r="CZ51" s="125">
        <v>8.4423999999999992</v>
      </c>
      <c r="DA51" s="125">
        <v>8.7920999999999996</v>
      </c>
      <c r="DB51" s="125">
        <v>-10.01</v>
      </c>
      <c r="DC51" s="124"/>
      <c r="DD51" s="124"/>
      <c r="DE51" s="124"/>
      <c r="DF51" s="125">
        <v>36.192500000000003</v>
      </c>
      <c r="DG51" s="125">
        <v>0.62990000000000002</v>
      </c>
      <c r="DH51" s="125">
        <v>-5.0221</v>
      </c>
      <c r="DI51" s="125">
        <v>2.4</v>
      </c>
      <c r="DJ51" s="125">
        <v>2.5</v>
      </c>
      <c r="DK51" s="125">
        <v>-4.5641999999999996</v>
      </c>
      <c r="DL51" s="125">
        <v>1.6889000000000001</v>
      </c>
      <c r="DM51" s="125">
        <v>6.3135000000000003</v>
      </c>
      <c r="DN51" s="125">
        <v>9.2830999999999992</v>
      </c>
      <c r="DO51" s="125">
        <v>2.13</v>
      </c>
      <c r="DP51" s="125">
        <v>-1.05</v>
      </c>
      <c r="DQ51" s="125">
        <v>6.3860000000000001</v>
      </c>
      <c r="DR51" s="125">
        <v>-35.786999999999999</v>
      </c>
      <c r="DS51" s="125">
        <v>-8.7799999999999994</v>
      </c>
      <c r="DT51" s="124"/>
      <c r="DU51" s="125">
        <v>20.22</v>
      </c>
      <c r="DV51" s="125">
        <v>21.97</v>
      </c>
      <c r="DW51" s="125">
        <v>-33.545499999999997</v>
      </c>
      <c r="DX51" s="125">
        <v>-16.7545</v>
      </c>
      <c r="DY51" s="125">
        <v>-44.898000000000003</v>
      </c>
      <c r="DZ51" s="125">
        <v>-44.2273</v>
      </c>
      <c r="EA51" s="124"/>
      <c r="EB51" s="125">
        <v>-11.2347</v>
      </c>
      <c r="EC51" s="125">
        <v>-22.537099999999999</v>
      </c>
      <c r="ED51" s="125">
        <v>-22.657</v>
      </c>
      <c r="EE51" s="125">
        <v>-24.955400000000001</v>
      </c>
      <c r="EF51" s="125">
        <v>-31.633800000000001</v>
      </c>
      <c r="EG51" s="125">
        <v>-12.215999999999999</v>
      </c>
      <c r="EH51" s="125">
        <v>-107.4128</v>
      </c>
      <c r="EI51" s="125">
        <v>-20.354199999999999</v>
      </c>
      <c r="EJ51" s="124"/>
      <c r="EK51" s="125">
        <v>-3.7513000000000001</v>
      </c>
      <c r="EL51" s="125">
        <v>-3.4803999999999999</v>
      </c>
      <c r="EM51" s="125">
        <v>23.375299999999999</v>
      </c>
      <c r="EN51" s="125">
        <v>-11.696999999999999</v>
      </c>
      <c r="EO51" s="124"/>
      <c r="EP51" s="125">
        <v>-10.756</v>
      </c>
      <c r="EQ51" s="125">
        <v>-27.5261</v>
      </c>
      <c r="ER51" s="125">
        <v>-27.256900000000002</v>
      </c>
      <c r="ES51" s="125">
        <v>18.2271</v>
      </c>
      <c r="ET51" s="124"/>
      <c r="EU51" s="125">
        <v>-6.09</v>
      </c>
      <c r="EV51" s="125">
        <v>0.1</v>
      </c>
      <c r="EW51" s="125">
        <v>2.5975000000000001</v>
      </c>
      <c r="EX51" s="125">
        <v>-11.117900000000001</v>
      </c>
      <c r="EY51" s="125">
        <v>-11.1973</v>
      </c>
      <c r="EZ51" s="125">
        <v>-11.4198</v>
      </c>
      <c r="FA51" s="125">
        <v>8.5382999999999996</v>
      </c>
      <c r="FB51" s="125">
        <v>19.9483</v>
      </c>
      <c r="FC51" s="125">
        <v>-32.582299999999996</v>
      </c>
      <c r="FD51" s="125">
        <v>5.2637</v>
      </c>
      <c r="FE51" s="124"/>
      <c r="FF51" s="125">
        <v>4.9162999999999997</v>
      </c>
      <c r="FG51" s="125">
        <v>0</v>
      </c>
      <c r="FH51" s="125">
        <v>3.5125000000000002</v>
      </c>
      <c r="FI51" s="125">
        <v>0</v>
      </c>
      <c r="FJ51" s="125">
        <v>8.3727999999999998</v>
      </c>
      <c r="FK51" s="125">
        <v>8.5403000000000002</v>
      </c>
      <c r="FL51" s="125">
        <v>-25.453399999999998</v>
      </c>
      <c r="FM51" s="125">
        <v>28.618400000000001</v>
      </c>
      <c r="FN51" s="125">
        <v>28.5794</v>
      </c>
      <c r="FO51" s="125">
        <v>-12.412000000000001</v>
      </c>
      <c r="FP51" s="124"/>
      <c r="FQ51" s="125">
        <v>23.8492</v>
      </c>
      <c r="FR51" s="125">
        <v>-19.23</v>
      </c>
      <c r="FS51" s="125">
        <v>-0.50860000000000005</v>
      </c>
      <c r="FT51" s="125">
        <v>0.2273</v>
      </c>
      <c r="FU51" s="125">
        <v>0.28999999999999998</v>
      </c>
      <c r="FV51" s="125">
        <v>2.78</v>
      </c>
      <c r="FW51" s="125">
        <v>-24.5047</v>
      </c>
      <c r="FX51" s="124"/>
      <c r="FY51" s="125">
        <v>1.5369999999999999</v>
      </c>
      <c r="FZ51" s="125">
        <v>1</v>
      </c>
      <c r="GA51" s="124"/>
      <c r="GB51" s="125">
        <v>8.7899999999999991</v>
      </c>
      <c r="GC51" s="125">
        <v>-12.128500000000001</v>
      </c>
      <c r="GD51" s="125">
        <v>-1.3425</v>
      </c>
      <c r="GE51" s="125">
        <v>-2.7</v>
      </c>
      <c r="GF51" s="125">
        <v>26.541599999999999</v>
      </c>
      <c r="GG51" s="124"/>
      <c r="GH51" s="125">
        <v>27.9206</v>
      </c>
      <c r="GI51" s="125">
        <v>-8.3424999999999994</v>
      </c>
      <c r="GJ51" s="125">
        <v>-8.9846000000000004</v>
      </c>
      <c r="GK51" s="125">
        <v>3.0478000000000001</v>
      </c>
      <c r="GL51" s="124"/>
      <c r="GM51" s="124"/>
      <c r="GN51" s="125">
        <v>-11.2142</v>
      </c>
      <c r="GO51" s="125">
        <v>-8.3008000000000006</v>
      </c>
      <c r="GP51" s="125">
        <v>2.4447000000000001</v>
      </c>
      <c r="GQ51" s="125">
        <v>-23.311</v>
      </c>
      <c r="GR51" s="125">
        <v>6.0781000000000001</v>
      </c>
      <c r="GS51" s="125">
        <v>6.9869000000000003</v>
      </c>
      <c r="GT51" s="125">
        <v>155.08340000000001</v>
      </c>
      <c r="GU51" s="125">
        <v>-5.3305999999999996</v>
      </c>
      <c r="GV51" s="125">
        <v>-8.0813000000000006</v>
      </c>
      <c r="GW51" s="125">
        <v>-8.0397999999999996</v>
      </c>
      <c r="GX51" s="125">
        <v>2.0022000000000002</v>
      </c>
      <c r="GY51" s="125">
        <v>7.5460000000000003</v>
      </c>
      <c r="GZ51" s="125">
        <v>7.7294</v>
      </c>
      <c r="HA51" s="125">
        <v>1.4861</v>
      </c>
      <c r="HB51" s="125">
        <v>22.907599999999999</v>
      </c>
      <c r="HC51" s="125">
        <v>23.115200000000002</v>
      </c>
      <c r="HD51" s="125">
        <v>18.02</v>
      </c>
      <c r="HE51" s="125">
        <v>-19.764299999999999</v>
      </c>
      <c r="HF51" s="125">
        <v>-14.870100000000001</v>
      </c>
      <c r="HG51" s="125">
        <v>65.364599999999996</v>
      </c>
      <c r="HH51" s="125">
        <v>101.4092</v>
      </c>
      <c r="HI51" s="125">
        <v>33.748899999999999</v>
      </c>
      <c r="HJ51" s="125">
        <v>33.5777</v>
      </c>
      <c r="HK51" s="125">
        <v>-14.364800000000001</v>
      </c>
      <c r="HL51" s="125">
        <v>-6.1584000000000003</v>
      </c>
      <c r="HM51" s="125">
        <v>0</v>
      </c>
      <c r="HN51" s="125">
        <v>0</v>
      </c>
      <c r="HO51" s="124"/>
      <c r="HP51" s="124"/>
      <c r="HQ51" s="125">
        <v>-4.4810999999999996</v>
      </c>
      <c r="HR51" s="125">
        <v>-3.8824000000000001</v>
      </c>
      <c r="HS51" s="125">
        <v>-12.875</v>
      </c>
      <c r="HT51" s="125">
        <v>-12.811199999999999</v>
      </c>
      <c r="HU51" s="125">
        <v>-3.13</v>
      </c>
      <c r="HV51" s="125">
        <v>-3.05</v>
      </c>
      <c r="HW51" s="125">
        <v>-25.7</v>
      </c>
      <c r="HX51" s="125">
        <v>-25.7</v>
      </c>
      <c r="HY51" s="125">
        <v>0.79190000000000005</v>
      </c>
      <c r="HZ51" s="125">
        <v>-8.16</v>
      </c>
      <c r="IA51" s="125">
        <v>82.496700000000004</v>
      </c>
      <c r="IB51" s="125">
        <v>30.108599999999999</v>
      </c>
      <c r="IC51" s="125">
        <v>29.8825</v>
      </c>
      <c r="ID51" s="125">
        <v>-18.3</v>
      </c>
      <c r="IE51" s="125">
        <v>-41.8</v>
      </c>
      <c r="IF51" s="125">
        <v>-10.1</v>
      </c>
      <c r="IG51" s="125">
        <v>-10.7</v>
      </c>
      <c r="IH51" s="124"/>
      <c r="II51" s="124"/>
      <c r="IJ51" s="125">
        <v>-113.4492</v>
      </c>
      <c r="IK51" s="125">
        <v>59.455100000000002</v>
      </c>
      <c r="IL51" s="125">
        <v>-274.46710000000002</v>
      </c>
      <c r="IM51" s="125">
        <v>-28.939299999999999</v>
      </c>
      <c r="IN51" s="125">
        <v>-24.416399999999999</v>
      </c>
      <c r="IO51" s="125">
        <v>133.1816</v>
      </c>
      <c r="IP51" s="125">
        <v>31.033999999999999</v>
      </c>
      <c r="IQ51" s="125">
        <v>118.0573</v>
      </c>
      <c r="IR51" s="125">
        <v>125.22450000000001</v>
      </c>
      <c r="IS51" s="125">
        <v>70.290000000000006</v>
      </c>
      <c r="IT51" s="125">
        <v>31.967400000000001</v>
      </c>
      <c r="IU51" s="125">
        <v>29.253699999999998</v>
      </c>
      <c r="IV51" s="125">
        <v>-9.5968</v>
      </c>
      <c r="IW51" s="125">
        <v>231.5129</v>
      </c>
      <c r="IX51" s="125">
        <v>-223.5566</v>
      </c>
      <c r="IY51" s="125">
        <v>12.997199999999999</v>
      </c>
      <c r="IZ51" s="125">
        <v>-2.2082999999999999</v>
      </c>
      <c r="JA51" s="125">
        <v>-2.367</v>
      </c>
      <c r="JB51" s="124"/>
      <c r="JC51" s="125">
        <v>-3.52</v>
      </c>
      <c r="JD51" s="125">
        <v>-0.47699999999999998</v>
      </c>
      <c r="JE51" s="125">
        <v>-0.48299999999999998</v>
      </c>
      <c r="JF51" s="125">
        <v>-0.24</v>
      </c>
      <c r="JG51" s="124"/>
      <c r="JH51" s="125">
        <v>-2.5907</v>
      </c>
      <c r="JI51" s="125">
        <v>3.2000000000000001E-2</v>
      </c>
      <c r="JJ51" s="125">
        <v>8.3513000000000002</v>
      </c>
      <c r="JK51" s="125">
        <v>-6.3278999999999996</v>
      </c>
      <c r="JL51" s="125">
        <v>-7.8</v>
      </c>
      <c r="JM51" s="125">
        <v>3.2570000000000001</v>
      </c>
      <c r="JN51" s="125">
        <v>3.17</v>
      </c>
      <c r="JO51" s="125">
        <v>0.95099999999999996</v>
      </c>
      <c r="JP51" s="125">
        <v>0.87460000000000004</v>
      </c>
      <c r="JQ51" s="125">
        <v>5.5781999999999998</v>
      </c>
      <c r="JR51" s="124"/>
      <c r="JS51" s="125">
        <v>5.3952999999999998</v>
      </c>
      <c r="JT51" s="124"/>
      <c r="JU51" s="125">
        <v>26.7</v>
      </c>
      <c r="JV51" s="125">
        <v>3.6701000000000001</v>
      </c>
      <c r="JW51" s="125">
        <v>0.52</v>
      </c>
      <c r="JX51" s="124"/>
      <c r="JY51" s="125">
        <v>-16.822500000000002</v>
      </c>
      <c r="JZ51" s="125">
        <v>1.9922</v>
      </c>
      <c r="KA51" s="125">
        <v>-18.089300000000001</v>
      </c>
      <c r="KB51" s="125">
        <v>-17.369299999999999</v>
      </c>
      <c r="KC51" s="125">
        <v>-9.1517999999999997</v>
      </c>
      <c r="KD51" s="125">
        <v>-16.233799999999999</v>
      </c>
      <c r="KE51" s="125">
        <v>-4.8948</v>
      </c>
      <c r="KF51" s="125">
        <v>-29</v>
      </c>
      <c r="KG51" s="125">
        <v>11.8</v>
      </c>
      <c r="KH51" s="125">
        <v>23.9711</v>
      </c>
      <c r="KI51" s="125">
        <v>-81.930099999999996</v>
      </c>
    </row>
    <row r="52" spans="1:295" ht="18" customHeight="1" x14ac:dyDescent="0.3">
      <c r="A52" s="120" t="s">
        <v>59</v>
      </c>
      <c r="B52" s="120" t="s">
        <v>773</v>
      </c>
      <c r="C52" s="124"/>
      <c r="D52" s="125">
        <v>1.0846</v>
      </c>
      <c r="E52" s="125">
        <v>-14.9269</v>
      </c>
      <c r="F52" s="125">
        <v>-1.5847</v>
      </c>
      <c r="G52" s="125">
        <v>11.95</v>
      </c>
      <c r="H52" s="124"/>
      <c r="I52" s="125">
        <v>15.7807</v>
      </c>
      <c r="J52" s="124"/>
      <c r="K52" s="125">
        <v>14.932700000000001</v>
      </c>
      <c r="L52" s="125">
        <v>5.6887999999999996</v>
      </c>
      <c r="M52" s="125">
        <v>5.4565999999999999</v>
      </c>
      <c r="N52" s="125">
        <v>-11.1</v>
      </c>
      <c r="O52" s="125">
        <v>-28.6</v>
      </c>
      <c r="P52" s="125">
        <v>4.4000000000000004</v>
      </c>
      <c r="Q52" s="125">
        <v>1.6559999999999999</v>
      </c>
      <c r="R52" s="125">
        <v>-19.8</v>
      </c>
      <c r="S52" s="125">
        <v>2.4660000000000002</v>
      </c>
      <c r="T52" s="125">
        <v>-1.3274999999999999</v>
      </c>
      <c r="U52" s="125">
        <v>4.0740999999999996</v>
      </c>
      <c r="V52" s="125">
        <v>3.8656999999999999</v>
      </c>
      <c r="W52" s="125">
        <v>7.0583999999999998</v>
      </c>
      <c r="X52" s="125">
        <v>3.0224000000000002</v>
      </c>
      <c r="Y52" s="125">
        <v>0.16109999999999999</v>
      </c>
      <c r="Z52" s="125">
        <v>1.7725</v>
      </c>
      <c r="AA52" s="124"/>
      <c r="AB52" s="124"/>
      <c r="AC52" s="125">
        <v>-1.0569999999999999</v>
      </c>
      <c r="AD52" s="125">
        <v>-1.042</v>
      </c>
      <c r="AE52" s="125">
        <v>-2.605</v>
      </c>
      <c r="AF52" s="125">
        <v>-8.8800000000000008</v>
      </c>
      <c r="AG52" s="125">
        <v>-4.4000000000000004</v>
      </c>
      <c r="AH52" s="125">
        <v>-0.86499999999999999</v>
      </c>
      <c r="AI52" s="125">
        <v>0.438</v>
      </c>
      <c r="AJ52" s="125">
        <v>-9.18</v>
      </c>
      <c r="AK52" s="125">
        <v>-9.11</v>
      </c>
      <c r="AL52" s="124"/>
      <c r="AM52" s="125">
        <v>-12.54</v>
      </c>
      <c r="AN52" s="125">
        <v>-12.7</v>
      </c>
      <c r="AO52" s="125">
        <v>6.3689</v>
      </c>
      <c r="AP52" s="125">
        <v>4.3127000000000004</v>
      </c>
      <c r="AQ52" s="125">
        <v>18.763500000000001</v>
      </c>
      <c r="AR52" s="125">
        <v>20.0471</v>
      </c>
      <c r="AS52" s="125">
        <v>-15.302199999999999</v>
      </c>
      <c r="AT52" s="125">
        <v>-6.9659000000000004</v>
      </c>
      <c r="AU52" s="125">
        <v>-6.5426000000000002</v>
      </c>
      <c r="AV52" s="125">
        <v>7.3499999999999996E-2</v>
      </c>
      <c r="AW52" s="125">
        <v>0.31269999999999998</v>
      </c>
      <c r="AX52" s="125">
        <v>-17.2807</v>
      </c>
      <c r="AY52" s="125">
        <v>-14.7355</v>
      </c>
      <c r="AZ52" s="125">
        <v>0.8014</v>
      </c>
      <c r="BA52" s="125">
        <v>5.4889000000000001</v>
      </c>
      <c r="BB52" s="125">
        <v>125.4361</v>
      </c>
      <c r="BC52" s="125">
        <v>4.7969999999999997</v>
      </c>
      <c r="BD52" s="125">
        <v>-4.2</v>
      </c>
      <c r="BE52" s="125">
        <v>-4.4000000000000004</v>
      </c>
      <c r="BF52" s="125">
        <v>-25.9923</v>
      </c>
      <c r="BG52" s="125">
        <v>-25.758900000000001</v>
      </c>
      <c r="BH52" s="125">
        <v>-2.7700999999999998</v>
      </c>
      <c r="BI52" s="124"/>
      <c r="BJ52" s="125">
        <v>10.3286</v>
      </c>
      <c r="BK52" s="125">
        <v>3.2778999999999998</v>
      </c>
      <c r="BL52" s="125">
        <v>2.0569000000000002</v>
      </c>
      <c r="BM52" s="125">
        <v>1.4484999999999999</v>
      </c>
      <c r="BN52" s="125">
        <v>-101.8708</v>
      </c>
      <c r="BO52" s="125">
        <v>49.012700000000002</v>
      </c>
      <c r="BP52" s="125">
        <v>48.890599999999999</v>
      </c>
      <c r="BQ52" s="125">
        <v>44.072699999999998</v>
      </c>
      <c r="BR52" s="125">
        <v>-117.5968</v>
      </c>
      <c r="BS52" s="124"/>
      <c r="BT52" s="124"/>
      <c r="BU52" s="124"/>
      <c r="BV52" s="124"/>
      <c r="BW52" s="125">
        <v>6.95</v>
      </c>
      <c r="BX52" s="125">
        <v>7.33</v>
      </c>
      <c r="BY52" s="125">
        <v>-10.73</v>
      </c>
      <c r="BZ52" s="125">
        <v>2.11</v>
      </c>
      <c r="CA52" s="125">
        <v>-23.572299999999998</v>
      </c>
      <c r="CB52" s="125">
        <v>-23.438300000000002</v>
      </c>
      <c r="CC52" s="125">
        <v>37.876300000000001</v>
      </c>
      <c r="CD52" s="125">
        <v>37.474800000000002</v>
      </c>
      <c r="CE52" s="125">
        <v>-0.69730000000000003</v>
      </c>
      <c r="CF52" s="125">
        <v>-3.6867999999999999</v>
      </c>
      <c r="CG52" s="125">
        <v>-3.9279000000000002</v>
      </c>
      <c r="CH52" s="125">
        <v>10.122400000000001</v>
      </c>
      <c r="CI52" s="124"/>
      <c r="CJ52" s="124"/>
      <c r="CK52" s="124"/>
      <c r="CL52" s="125">
        <v>20.3</v>
      </c>
      <c r="CM52" s="125">
        <v>16.7</v>
      </c>
      <c r="CN52" s="125">
        <v>-2.08</v>
      </c>
      <c r="CO52" s="125">
        <v>35.188899999999997</v>
      </c>
      <c r="CP52" s="125">
        <v>35.6982</v>
      </c>
      <c r="CQ52" s="125">
        <v>33.7669</v>
      </c>
      <c r="CR52" s="125">
        <v>77.9983</v>
      </c>
      <c r="CS52" s="125">
        <v>78.320099999999996</v>
      </c>
      <c r="CT52" s="125">
        <v>-24.557500000000001</v>
      </c>
      <c r="CU52" s="125">
        <v>-60.863700000000001</v>
      </c>
      <c r="CV52" s="125">
        <v>-23.537700000000001</v>
      </c>
      <c r="CW52" s="125">
        <v>2.5438000000000001</v>
      </c>
      <c r="CX52" s="125">
        <v>19.29</v>
      </c>
      <c r="CY52" s="125">
        <v>6.85</v>
      </c>
      <c r="CZ52" s="125">
        <v>7.8174000000000001</v>
      </c>
      <c r="DA52" s="125">
        <v>8.0108999999999995</v>
      </c>
      <c r="DB52" s="125">
        <v>-9.6300000000000008</v>
      </c>
      <c r="DC52" s="124"/>
      <c r="DD52" s="124"/>
      <c r="DE52" s="124"/>
      <c r="DF52" s="125">
        <v>33.2149</v>
      </c>
      <c r="DG52" s="124"/>
      <c r="DH52" s="125">
        <v>-4.8390000000000004</v>
      </c>
      <c r="DI52" s="125">
        <v>2.4</v>
      </c>
      <c r="DJ52" s="125">
        <v>4.8</v>
      </c>
      <c r="DK52" s="125">
        <v>-4.6410999999999998</v>
      </c>
      <c r="DL52" s="125">
        <v>0.75390000000000001</v>
      </c>
      <c r="DM52" s="125">
        <v>5.3672000000000004</v>
      </c>
      <c r="DN52" s="125">
        <v>7.9843000000000002</v>
      </c>
      <c r="DO52" s="125">
        <v>1.1499999999999999</v>
      </c>
      <c r="DP52" s="125">
        <v>-0.85</v>
      </c>
      <c r="DQ52" s="125">
        <v>7.5484999999999998</v>
      </c>
      <c r="DR52" s="125">
        <v>-31.991800000000001</v>
      </c>
      <c r="DS52" s="125">
        <v>-8.6</v>
      </c>
      <c r="DT52" s="124"/>
      <c r="DU52" s="125">
        <v>18.62</v>
      </c>
      <c r="DV52" s="125">
        <v>21.12</v>
      </c>
      <c r="DW52" s="125">
        <v>-28.909099999999999</v>
      </c>
      <c r="DX52" s="125">
        <v>-14.6364</v>
      </c>
      <c r="DY52" s="125">
        <v>-44.445900000000002</v>
      </c>
      <c r="DZ52" s="125">
        <v>-43.790900000000001</v>
      </c>
      <c r="EA52" s="125">
        <v>9.7934999999999999</v>
      </c>
      <c r="EB52" s="125">
        <v>-10.8248</v>
      </c>
      <c r="EC52" s="125">
        <v>-22.3307</v>
      </c>
      <c r="ED52" s="125">
        <v>-22.264800000000001</v>
      </c>
      <c r="EE52" s="125">
        <v>-22.713799999999999</v>
      </c>
      <c r="EF52" s="125">
        <v>-29.818999999999999</v>
      </c>
      <c r="EG52" s="125">
        <v>-11.996</v>
      </c>
      <c r="EH52" s="125">
        <v>-101.2868</v>
      </c>
      <c r="EI52" s="125">
        <v>-29.918500000000002</v>
      </c>
      <c r="EJ52" s="124"/>
      <c r="EK52" s="125">
        <v>-5.9775999999999998</v>
      </c>
      <c r="EL52" s="125">
        <v>-5.8613</v>
      </c>
      <c r="EM52" s="125">
        <v>20.320699999999999</v>
      </c>
      <c r="EN52" s="125">
        <v>-12.662100000000001</v>
      </c>
      <c r="EO52" s="124"/>
      <c r="EP52" s="125">
        <v>-2.5640000000000001</v>
      </c>
      <c r="EQ52" s="125">
        <v>-28.767900000000001</v>
      </c>
      <c r="ER52" s="125">
        <v>-28.559000000000001</v>
      </c>
      <c r="ES52" s="125">
        <v>15.4384</v>
      </c>
      <c r="ET52" s="124"/>
      <c r="EU52" s="125">
        <v>-11.38</v>
      </c>
      <c r="EV52" s="125">
        <v>0</v>
      </c>
      <c r="EW52" s="125">
        <v>2.3849999999999998</v>
      </c>
      <c r="EX52" s="125">
        <v>-11.7799</v>
      </c>
      <c r="EY52" s="125">
        <v>-11.736700000000001</v>
      </c>
      <c r="EZ52" s="125">
        <v>-11.798999999999999</v>
      </c>
      <c r="FA52" s="125">
        <v>8.8498000000000001</v>
      </c>
      <c r="FB52" s="125">
        <v>16.991800000000001</v>
      </c>
      <c r="FC52" s="125">
        <v>-30.613800000000001</v>
      </c>
      <c r="FD52" s="125">
        <v>5.4960000000000004</v>
      </c>
      <c r="FE52" s="124"/>
      <c r="FF52" s="125">
        <v>5.0952999999999999</v>
      </c>
      <c r="FG52" s="124"/>
      <c r="FH52" s="125">
        <v>2.8988999999999998</v>
      </c>
      <c r="FI52" s="124"/>
      <c r="FJ52" s="125">
        <v>10.2148</v>
      </c>
      <c r="FK52" s="125">
        <v>10.382300000000001</v>
      </c>
      <c r="FL52" s="125">
        <v>-26.625599999999999</v>
      </c>
      <c r="FM52" s="125">
        <v>28.602900000000002</v>
      </c>
      <c r="FN52" s="125">
        <v>28.2135</v>
      </c>
      <c r="FO52" s="125">
        <v>-13.911099999999999</v>
      </c>
      <c r="FP52" s="124"/>
      <c r="FQ52" s="125">
        <v>23.5123</v>
      </c>
      <c r="FR52" s="125">
        <v>-19.96</v>
      </c>
      <c r="FS52" s="125">
        <v>-0.1991</v>
      </c>
      <c r="FT52" s="125">
        <v>0.17419999999999999</v>
      </c>
      <c r="FU52" s="125">
        <v>7.0000000000000007E-2</v>
      </c>
      <c r="FV52" s="125">
        <v>3.33</v>
      </c>
      <c r="FW52" s="125">
        <v>-24.496400000000001</v>
      </c>
      <c r="FX52" s="125">
        <v>0</v>
      </c>
      <c r="FY52" s="125">
        <v>1.504</v>
      </c>
      <c r="FZ52" s="125">
        <v>1.0249999999999999</v>
      </c>
      <c r="GA52" s="124"/>
      <c r="GB52" s="125">
        <v>8.3000000000000007</v>
      </c>
      <c r="GC52" s="125">
        <v>-8.3781999999999996</v>
      </c>
      <c r="GD52" s="125">
        <v>1.6144000000000001</v>
      </c>
      <c r="GE52" s="124"/>
      <c r="GF52" s="125">
        <v>26.718499999999999</v>
      </c>
      <c r="GG52" s="124"/>
      <c r="GH52" s="125">
        <v>27.595300000000002</v>
      </c>
      <c r="GI52" s="125">
        <v>-7.8895999999999997</v>
      </c>
      <c r="GJ52" s="125">
        <v>-8.5265000000000004</v>
      </c>
      <c r="GK52" s="125">
        <v>2.8902000000000001</v>
      </c>
      <c r="GL52" s="124"/>
      <c r="GM52" s="124"/>
      <c r="GN52" s="125">
        <v>-12.3093</v>
      </c>
      <c r="GO52" s="125">
        <v>-8.7677999999999994</v>
      </c>
      <c r="GP52" s="125">
        <v>2.2202999999999999</v>
      </c>
      <c r="GQ52" s="125">
        <v>-24.369499999999999</v>
      </c>
      <c r="GR52" s="125">
        <v>6.8470000000000004</v>
      </c>
      <c r="GS52" s="125">
        <v>6.8251999999999997</v>
      </c>
      <c r="GT52" s="125">
        <v>148.75200000000001</v>
      </c>
      <c r="GU52" s="125">
        <v>-6.2168999999999999</v>
      </c>
      <c r="GV52" s="125">
        <v>-8.8048000000000002</v>
      </c>
      <c r="GW52" s="125">
        <v>-7.1128</v>
      </c>
      <c r="GX52" s="125">
        <v>1.8289</v>
      </c>
      <c r="GY52" s="125">
        <v>7.0910000000000002</v>
      </c>
      <c r="GZ52" s="125">
        <v>7.2469000000000001</v>
      </c>
      <c r="HA52" s="125">
        <v>1</v>
      </c>
      <c r="HB52" s="125">
        <v>23.639500000000002</v>
      </c>
      <c r="HC52" s="125">
        <v>23.375499999999999</v>
      </c>
      <c r="HD52" s="125">
        <v>18.02</v>
      </c>
      <c r="HE52" s="125">
        <v>-18.832999999999998</v>
      </c>
      <c r="HF52" s="125">
        <v>-11.662100000000001</v>
      </c>
      <c r="HG52" s="125">
        <v>61.634599999999999</v>
      </c>
      <c r="HH52" s="125">
        <v>94.792299999999997</v>
      </c>
      <c r="HI52" s="125">
        <v>31.567499999999999</v>
      </c>
      <c r="HJ52" s="125">
        <v>31.736999999999998</v>
      </c>
      <c r="HK52" s="125">
        <v>-13.170500000000001</v>
      </c>
      <c r="HL52" s="125">
        <v>0</v>
      </c>
      <c r="HM52" s="125">
        <v>0</v>
      </c>
      <c r="HN52" s="125">
        <v>0</v>
      </c>
      <c r="HO52" s="124"/>
      <c r="HP52" s="124"/>
      <c r="HQ52" s="125">
        <v>-6.6619000000000002</v>
      </c>
      <c r="HR52" s="125">
        <v>-5.9588000000000001</v>
      </c>
      <c r="HS52" s="125">
        <v>-13.223599999999999</v>
      </c>
      <c r="HT52" s="125">
        <v>-13.173500000000001</v>
      </c>
      <c r="HU52" s="125">
        <v>-4.3</v>
      </c>
      <c r="HV52" s="125">
        <v>-4.28</v>
      </c>
      <c r="HW52" s="125">
        <v>-27.7</v>
      </c>
      <c r="HX52" s="125">
        <v>-27.1</v>
      </c>
      <c r="HY52" s="125">
        <v>0.75719999999999998</v>
      </c>
      <c r="HZ52" s="125">
        <v>-8</v>
      </c>
      <c r="IA52" s="125">
        <v>91.320099999999996</v>
      </c>
      <c r="IB52" s="125">
        <v>26.745899999999999</v>
      </c>
      <c r="IC52" s="125">
        <v>26.669799999999999</v>
      </c>
      <c r="ID52" s="125">
        <v>-18.5</v>
      </c>
      <c r="IE52" s="125">
        <v>-41.4</v>
      </c>
      <c r="IF52" s="125">
        <v>-9.1999999999999993</v>
      </c>
      <c r="IG52" s="125">
        <v>-9.8000000000000007</v>
      </c>
      <c r="IH52" s="125">
        <v>-17.628399999999999</v>
      </c>
      <c r="II52" s="125">
        <v>-17.4587</v>
      </c>
      <c r="IJ52" s="125">
        <v>-115.2466</v>
      </c>
      <c r="IK52" s="125">
        <v>56.756799999999998</v>
      </c>
      <c r="IL52" s="125">
        <v>-272.2765</v>
      </c>
      <c r="IM52" s="125">
        <v>-29.2407</v>
      </c>
      <c r="IN52" s="125">
        <v>-25.933399999999999</v>
      </c>
      <c r="IO52" s="125">
        <v>129.04130000000001</v>
      </c>
      <c r="IP52" s="125">
        <v>30.324999999999999</v>
      </c>
      <c r="IQ52" s="125">
        <v>126.6794</v>
      </c>
      <c r="IR52" s="125">
        <v>129.11680000000001</v>
      </c>
      <c r="IS52" s="125">
        <v>69.432100000000005</v>
      </c>
      <c r="IT52" s="125">
        <v>36.661000000000001</v>
      </c>
      <c r="IU52" s="125">
        <v>35.564599999999999</v>
      </c>
      <c r="IV52" s="125">
        <v>-15.738200000000001</v>
      </c>
      <c r="IW52" s="125">
        <v>229.56360000000001</v>
      </c>
      <c r="IX52" s="125">
        <v>-229.0264</v>
      </c>
      <c r="IY52" s="125">
        <v>5.4414999999999996</v>
      </c>
      <c r="IZ52" s="125">
        <v>7.2925000000000004</v>
      </c>
      <c r="JA52" s="125">
        <v>-2.0154000000000001</v>
      </c>
      <c r="JB52" s="124"/>
      <c r="JC52" s="125">
        <v>-3.68</v>
      </c>
      <c r="JD52" s="125">
        <v>-0.08</v>
      </c>
      <c r="JE52" s="125">
        <v>-8.3000000000000004E-2</v>
      </c>
      <c r="JF52" s="125">
        <v>-0.16</v>
      </c>
      <c r="JG52" s="124"/>
      <c r="JH52" s="125">
        <v>-2.1052</v>
      </c>
      <c r="JI52" s="125">
        <v>5.9499999999999997E-2</v>
      </c>
      <c r="JJ52" s="125">
        <v>8.2628000000000004</v>
      </c>
      <c r="JK52" s="125">
        <v>-5.9739000000000004</v>
      </c>
      <c r="JL52" s="125">
        <v>-8.1</v>
      </c>
      <c r="JM52" s="125">
        <v>1.627</v>
      </c>
      <c r="JN52" s="125">
        <v>0.622</v>
      </c>
      <c r="JO52" s="125">
        <v>2.8066</v>
      </c>
      <c r="JP52" s="125">
        <v>3.2837000000000001</v>
      </c>
      <c r="JQ52" s="125">
        <v>6.0186000000000002</v>
      </c>
      <c r="JR52" s="124"/>
      <c r="JS52" s="125">
        <v>5.8444000000000003</v>
      </c>
      <c r="JT52" s="124"/>
      <c r="JU52" s="125">
        <v>27.2</v>
      </c>
      <c r="JV52" s="125">
        <v>3.3241999999999998</v>
      </c>
      <c r="JW52" s="125">
        <v>0.42</v>
      </c>
      <c r="JX52" s="124"/>
      <c r="JY52" s="125">
        <v>-16.5898</v>
      </c>
      <c r="JZ52" s="125">
        <v>2.1682000000000001</v>
      </c>
      <c r="KA52" s="125">
        <v>-19.1023</v>
      </c>
      <c r="KB52" s="125">
        <v>-16.874600000000001</v>
      </c>
      <c r="KC52" s="125">
        <v>-9.3866999999999994</v>
      </c>
      <c r="KD52" s="125">
        <v>-17.395800000000001</v>
      </c>
      <c r="KE52" s="125">
        <v>-3.8279999999999998</v>
      </c>
      <c r="KF52" s="125">
        <v>-29.3</v>
      </c>
      <c r="KG52" s="125">
        <v>11.8</v>
      </c>
      <c r="KH52" s="125">
        <v>18.6233</v>
      </c>
      <c r="KI52" s="125">
        <v>-79.468900000000005</v>
      </c>
    </row>
    <row r="53" spans="1:295" ht="18" customHeight="1" x14ac:dyDescent="0.3">
      <c r="A53" s="120" t="s">
        <v>59</v>
      </c>
      <c r="B53" s="120" t="s">
        <v>774</v>
      </c>
      <c r="C53" s="124"/>
      <c r="D53" s="125">
        <v>9.3899999999999997E-2</v>
      </c>
      <c r="E53" s="125">
        <v>-13.065899999999999</v>
      </c>
      <c r="F53" s="125">
        <v>0.36399999999999999</v>
      </c>
      <c r="G53" s="125">
        <v>12.088699999999999</v>
      </c>
      <c r="H53" s="124"/>
      <c r="I53" s="125">
        <v>14.5947</v>
      </c>
      <c r="J53" s="124"/>
      <c r="K53" s="125">
        <v>13.8124</v>
      </c>
      <c r="L53" s="125">
        <v>5.2568000000000001</v>
      </c>
      <c r="M53" s="125">
        <v>4.9245000000000001</v>
      </c>
      <c r="N53" s="125">
        <v>-8.8800000000000008</v>
      </c>
      <c r="O53" s="125">
        <v>-26.4</v>
      </c>
      <c r="P53" s="125">
        <v>2.2000000000000002</v>
      </c>
      <c r="Q53" s="125">
        <v>0.82799999999999996</v>
      </c>
      <c r="R53" s="125">
        <v>-17.600000000000001</v>
      </c>
      <c r="S53" s="125">
        <v>2.6057000000000001</v>
      </c>
      <c r="T53" s="125">
        <v>-1.1062000000000001</v>
      </c>
      <c r="U53" s="125">
        <v>3.6928000000000001</v>
      </c>
      <c r="V53" s="125">
        <v>3.6334</v>
      </c>
      <c r="W53" s="125">
        <v>6.6612</v>
      </c>
      <c r="X53" s="125">
        <v>2.9981</v>
      </c>
      <c r="Y53" s="125">
        <v>0.17460000000000001</v>
      </c>
      <c r="Z53" s="125">
        <v>2.5486</v>
      </c>
      <c r="AA53" s="124"/>
      <c r="AB53" s="124"/>
      <c r="AC53" s="125">
        <v>-1.0580000000000001</v>
      </c>
      <c r="AD53" s="125">
        <v>-1.0609999999999999</v>
      </c>
      <c r="AE53" s="125">
        <v>-2.5310000000000001</v>
      </c>
      <c r="AF53" s="125">
        <v>-11.1</v>
      </c>
      <c r="AG53" s="125">
        <v>-6.6</v>
      </c>
      <c r="AH53" s="125">
        <v>-1.2629999999999999</v>
      </c>
      <c r="AI53" s="125">
        <v>0.433</v>
      </c>
      <c r="AJ53" s="125">
        <v>-9.1</v>
      </c>
      <c r="AK53" s="125">
        <v>-9.16</v>
      </c>
      <c r="AL53" s="124"/>
      <c r="AM53" s="125">
        <v>-12.83</v>
      </c>
      <c r="AN53" s="125">
        <v>-12.77</v>
      </c>
      <c r="AO53" s="125">
        <v>4.0669000000000004</v>
      </c>
      <c r="AP53" s="125">
        <v>4.2904999999999998</v>
      </c>
      <c r="AQ53" s="125">
        <v>18.558900000000001</v>
      </c>
      <c r="AR53" s="125">
        <v>20.8428</v>
      </c>
      <c r="AS53" s="125">
        <v>-15.117800000000001</v>
      </c>
      <c r="AT53" s="125">
        <v>-7.0998000000000001</v>
      </c>
      <c r="AU53" s="125">
        <v>-6.6337000000000002</v>
      </c>
      <c r="AV53" s="125">
        <v>0.94510000000000005</v>
      </c>
      <c r="AW53" s="125">
        <v>0.80289999999999995</v>
      </c>
      <c r="AX53" s="125">
        <v>-17.2807</v>
      </c>
      <c r="AY53" s="125">
        <v>-15.003399999999999</v>
      </c>
      <c r="AZ53" s="125">
        <v>1.196</v>
      </c>
      <c r="BA53" s="125">
        <v>5.8677999999999999</v>
      </c>
      <c r="BB53" s="125">
        <v>122.8488</v>
      </c>
      <c r="BC53" s="125">
        <v>5.4748000000000001</v>
      </c>
      <c r="BD53" s="125">
        <v>-4.4000000000000004</v>
      </c>
      <c r="BE53" s="125">
        <v>-4.5999999999999996</v>
      </c>
      <c r="BF53" s="125">
        <v>-26.2758</v>
      </c>
      <c r="BG53" s="125">
        <v>-26.109100000000002</v>
      </c>
      <c r="BH53" s="125">
        <v>-2.6640999999999999</v>
      </c>
      <c r="BI53" s="124"/>
      <c r="BJ53" s="125">
        <v>9.6710999999999991</v>
      </c>
      <c r="BK53" s="125">
        <v>3.3132000000000001</v>
      </c>
      <c r="BL53" s="125">
        <v>1.744</v>
      </c>
      <c r="BM53" s="125">
        <v>1.2232000000000001</v>
      </c>
      <c r="BN53" s="125">
        <v>-111.11790000000001</v>
      </c>
      <c r="BO53" s="125">
        <v>47.364699999999999</v>
      </c>
      <c r="BP53" s="125">
        <v>47.334200000000003</v>
      </c>
      <c r="BQ53" s="125">
        <v>49.267400000000002</v>
      </c>
      <c r="BR53" s="125">
        <v>-131.19399999999999</v>
      </c>
      <c r="BS53" s="124"/>
      <c r="BT53" s="124"/>
      <c r="BU53" s="124"/>
      <c r="BV53" s="125">
        <v>16.635899999999999</v>
      </c>
      <c r="BW53" s="125">
        <v>6.6</v>
      </c>
      <c r="BX53" s="125">
        <v>6.01</v>
      </c>
      <c r="BY53" s="125">
        <v>-11.22</v>
      </c>
      <c r="BZ53" s="125">
        <v>3.71</v>
      </c>
      <c r="CA53" s="125">
        <v>-23.304300000000001</v>
      </c>
      <c r="CB53" s="125">
        <v>-23.706199999999999</v>
      </c>
      <c r="CC53" s="125">
        <v>37.270000000000003</v>
      </c>
      <c r="CD53" s="125">
        <v>36.220700000000001</v>
      </c>
      <c r="CE53" s="125">
        <v>-0.62680000000000002</v>
      </c>
      <c r="CF53" s="125">
        <v>-1.423</v>
      </c>
      <c r="CG53" s="125">
        <v>-1.6493</v>
      </c>
      <c r="CH53" s="125">
        <v>8.9065999999999992</v>
      </c>
      <c r="CI53" s="124"/>
      <c r="CJ53" s="124"/>
      <c r="CK53" s="124"/>
      <c r="CL53" s="125">
        <v>18.7</v>
      </c>
      <c r="CM53" s="125">
        <v>15.1</v>
      </c>
      <c r="CN53" s="125">
        <v>-1.94</v>
      </c>
      <c r="CO53" s="125">
        <v>35.506799999999998</v>
      </c>
      <c r="CP53" s="125">
        <v>35.9512</v>
      </c>
      <c r="CQ53" s="125">
        <v>33.745699999999999</v>
      </c>
      <c r="CR53" s="125">
        <v>81.349999999999994</v>
      </c>
      <c r="CS53" s="125">
        <v>81.531800000000004</v>
      </c>
      <c r="CT53" s="125">
        <v>-25.925899999999999</v>
      </c>
      <c r="CU53" s="125">
        <v>-62.925699999999999</v>
      </c>
      <c r="CV53" s="125">
        <v>-24.081099999999999</v>
      </c>
      <c r="CW53" s="125">
        <v>2.4838</v>
      </c>
      <c r="CX53" s="125">
        <v>17.239999999999998</v>
      </c>
      <c r="CY53" s="125">
        <v>5.99</v>
      </c>
      <c r="CZ53" s="125">
        <v>6.8799000000000001</v>
      </c>
      <c r="DA53" s="125">
        <v>7.1319999999999997</v>
      </c>
      <c r="DB53" s="125">
        <v>-9.15</v>
      </c>
      <c r="DC53" s="124"/>
      <c r="DD53" s="124"/>
      <c r="DE53" s="124"/>
      <c r="DF53" s="125">
        <v>32.020000000000003</v>
      </c>
      <c r="DG53" s="124"/>
      <c r="DH53" s="125">
        <v>-4.6288</v>
      </c>
      <c r="DI53" s="125">
        <v>4.5</v>
      </c>
      <c r="DJ53" s="125">
        <v>6.8</v>
      </c>
      <c r="DK53" s="125">
        <v>-4.8925999999999998</v>
      </c>
      <c r="DL53" s="125">
        <v>-0.374</v>
      </c>
      <c r="DM53" s="125">
        <v>3.9478</v>
      </c>
      <c r="DN53" s="125">
        <v>6.4999000000000002</v>
      </c>
      <c r="DO53" s="125">
        <v>0.03</v>
      </c>
      <c r="DP53" s="125">
        <v>-0.73</v>
      </c>
      <c r="DQ53" s="125">
        <v>7.6725000000000003</v>
      </c>
      <c r="DR53" s="125">
        <v>-31.726800000000001</v>
      </c>
      <c r="DS53" s="125">
        <v>-6.7</v>
      </c>
      <c r="DT53" s="125">
        <v>-6.87</v>
      </c>
      <c r="DU53" s="125">
        <v>20.93</v>
      </c>
      <c r="DV53" s="125">
        <v>20.28</v>
      </c>
      <c r="DW53" s="125">
        <v>-30.836400000000001</v>
      </c>
      <c r="DX53" s="125">
        <v>-15.072699999999999</v>
      </c>
      <c r="DY53" s="125">
        <v>-44.089100000000002</v>
      </c>
      <c r="DZ53" s="125">
        <v>-42.918199999999999</v>
      </c>
      <c r="EA53" s="124"/>
      <c r="EB53" s="125">
        <v>-13.5167</v>
      </c>
      <c r="EC53" s="125">
        <v>-24.592300000000002</v>
      </c>
      <c r="ED53" s="125">
        <v>-23.905799999999999</v>
      </c>
      <c r="EE53" s="125">
        <v>-19.4819</v>
      </c>
      <c r="EF53" s="125">
        <v>-24.7255</v>
      </c>
      <c r="EG53" s="125">
        <v>-11.904</v>
      </c>
      <c r="EH53" s="125">
        <v>-107.71</v>
      </c>
      <c r="EI53" s="125">
        <v>-12.92</v>
      </c>
      <c r="EJ53" s="124"/>
      <c r="EK53" s="125">
        <v>-5.4961000000000002</v>
      </c>
      <c r="EL53" s="125">
        <v>-5.3661000000000003</v>
      </c>
      <c r="EM53" s="125">
        <v>22.645800000000001</v>
      </c>
      <c r="EN53" s="125">
        <v>-15.562099999999999</v>
      </c>
      <c r="EO53" s="124"/>
      <c r="EP53" s="125">
        <v>8.2080000000000002</v>
      </c>
      <c r="EQ53" s="125">
        <v>-29.223800000000001</v>
      </c>
      <c r="ER53" s="125">
        <v>-29.043399999999998</v>
      </c>
      <c r="ES53" s="125">
        <v>15.768800000000001</v>
      </c>
      <c r="ET53" s="124"/>
      <c r="EU53" s="125">
        <v>-8.91</v>
      </c>
      <c r="EV53" s="125">
        <v>-1.3</v>
      </c>
      <c r="EW53" s="125">
        <v>2.1789999999999998</v>
      </c>
      <c r="EX53" s="125">
        <v>-15.611800000000001</v>
      </c>
      <c r="EY53" s="125">
        <v>-11.384</v>
      </c>
      <c r="EZ53" s="125">
        <v>-11.4</v>
      </c>
      <c r="FA53" s="125">
        <v>9.0253999999999994</v>
      </c>
      <c r="FB53" s="125">
        <v>16.157599999999999</v>
      </c>
      <c r="FC53" s="125">
        <v>-28.071000000000002</v>
      </c>
      <c r="FD53" s="125">
        <v>5.1157000000000004</v>
      </c>
      <c r="FE53" s="124"/>
      <c r="FF53" s="125">
        <v>4.8369999999999997</v>
      </c>
      <c r="FG53" s="125">
        <v>4.1124999999999998</v>
      </c>
      <c r="FH53" s="125">
        <v>4.0743</v>
      </c>
      <c r="FI53" s="125">
        <v>2.9180999999999999</v>
      </c>
      <c r="FJ53" s="125">
        <v>10.2148</v>
      </c>
      <c r="FK53" s="125">
        <v>10.5497</v>
      </c>
      <c r="FL53" s="125">
        <v>-25.620799999999999</v>
      </c>
      <c r="FM53" s="125">
        <v>26.6769</v>
      </c>
      <c r="FN53" s="125">
        <v>27.503399999999999</v>
      </c>
      <c r="FO53" s="125">
        <v>-14.0291</v>
      </c>
      <c r="FP53" s="124"/>
      <c r="FQ53" s="125">
        <v>21.603100000000001</v>
      </c>
      <c r="FR53" s="125">
        <v>-21.05</v>
      </c>
      <c r="FS53" s="125">
        <v>-1.3088</v>
      </c>
      <c r="FT53" s="125">
        <v>0.23549999999999999</v>
      </c>
      <c r="FU53" s="125">
        <v>0.92</v>
      </c>
      <c r="FV53" s="125">
        <v>3.48</v>
      </c>
      <c r="FW53" s="125">
        <v>-20.1875</v>
      </c>
      <c r="FX53" s="125">
        <v>0</v>
      </c>
      <c r="FY53" s="125">
        <v>1.464</v>
      </c>
      <c r="FZ53" s="125">
        <v>0.89900000000000002</v>
      </c>
      <c r="GA53" s="124"/>
      <c r="GB53" s="125">
        <v>9.2100000000000009</v>
      </c>
      <c r="GC53" s="125">
        <v>-8.9346999999999994</v>
      </c>
      <c r="GD53" s="125">
        <v>0.63139999999999996</v>
      </c>
      <c r="GE53" s="125">
        <v>-2.66</v>
      </c>
      <c r="GF53" s="125">
        <v>27.0686</v>
      </c>
      <c r="GG53" s="124"/>
      <c r="GH53" s="125">
        <v>27.205500000000001</v>
      </c>
      <c r="GI53" s="125">
        <v>-8.1989999999999998</v>
      </c>
      <c r="GJ53" s="125">
        <v>-8.7212999999999994</v>
      </c>
      <c r="GK53" s="125">
        <v>2.6391</v>
      </c>
      <c r="GL53" s="124"/>
      <c r="GM53" s="124"/>
      <c r="GN53" s="125">
        <v>-12.7027</v>
      </c>
      <c r="GO53" s="125">
        <v>-8.859</v>
      </c>
      <c r="GP53" s="125">
        <v>2.6974</v>
      </c>
      <c r="GQ53" s="125">
        <v>-25.1889</v>
      </c>
      <c r="GR53" s="125">
        <v>6.0004999999999997</v>
      </c>
      <c r="GS53" s="125">
        <v>6.0094000000000003</v>
      </c>
      <c r="GT53" s="125">
        <v>145.30369999999999</v>
      </c>
      <c r="GU53" s="125">
        <v>-6.8788</v>
      </c>
      <c r="GV53" s="125">
        <v>-7.3917999999999999</v>
      </c>
      <c r="GW53" s="125">
        <v>-7.5861000000000001</v>
      </c>
      <c r="GX53" s="125">
        <v>1.5893999999999999</v>
      </c>
      <c r="GY53" s="125">
        <v>6.5490000000000004</v>
      </c>
      <c r="GZ53" s="125">
        <v>6.6932</v>
      </c>
      <c r="HA53" s="125">
        <v>1</v>
      </c>
      <c r="HB53" s="125">
        <v>25.271799999999999</v>
      </c>
      <c r="HC53" s="125">
        <v>26.723700000000001</v>
      </c>
      <c r="HD53" s="125">
        <v>19.28</v>
      </c>
      <c r="HE53" s="125">
        <v>-19.162299999999998</v>
      </c>
      <c r="HF53" s="125">
        <v>-13.1151</v>
      </c>
      <c r="HG53" s="125">
        <v>61.432899999999997</v>
      </c>
      <c r="HH53" s="125">
        <v>101.7141</v>
      </c>
      <c r="HI53" s="125">
        <v>34.8902</v>
      </c>
      <c r="HJ53" s="125">
        <v>35.648299999999999</v>
      </c>
      <c r="HK53" s="125">
        <v>-14.3546</v>
      </c>
      <c r="HL53" s="125">
        <v>-6.4909999999999997</v>
      </c>
      <c r="HM53" s="125">
        <v>0</v>
      </c>
      <c r="HN53" s="125">
        <v>0</v>
      </c>
      <c r="HO53" s="124"/>
      <c r="HP53" s="124"/>
      <c r="HQ53" s="125">
        <v>-4.4920999999999998</v>
      </c>
      <c r="HR53" s="125">
        <v>-3.8933</v>
      </c>
      <c r="HS53" s="125">
        <v>-9.2596000000000007</v>
      </c>
      <c r="HT53" s="125">
        <v>-9.3481000000000005</v>
      </c>
      <c r="HU53" s="125">
        <v>-0.77</v>
      </c>
      <c r="HV53" s="125">
        <v>-0.99</v>
      </c>
      <c r="HW53" s="125">
        <v>-27</v>
      </c>
      <c r="HX53" s="125">
        <v>-27.1</v>
      </c>
      <c r="HY53" s="125">
        <v>0.89810000000000001</v>
      </c>
      <c r="HZ53" s="125">
        <v>-9.1199999999999992</v>
      </c>
      <c r="IA53" s="125">
        <v>98.372100000000003</v>
      </c>
      <c r="IB53" s="125">
        <v>25.203600000000002</v>
      </c>
      <c r="IC53" s="125">
        <v>25.128499999999999</v>
      </c>
      <c r="ID53" s="125">
        <v>-19.5</v>
      </c>
      <c r="IE53" s="125">
        <v>-45.2</v>
      </c>
      <c r="IF53" s="125">
        <v>-9.1999999999999993</v>
      </c>
      <c r="IG53" s="125">
        <v>-9.8000000000000007</v>
      </c>
      <c r="IH53" s="125">
        <v>-17.334199999999999</v>
      </c>
      <c r="II53" s="125">
        <v>-17.233899999999998</v>
      </c>
      <c r="IJ53" s="125">
        <v>-112.5654</v>
      </c>
      <c r="IK53" s="125">
        <v>55.456800000000001</v>
      </c>
      <c r="IL53" s="125">
        <v>-269.25470000000001</v>
      </c>
      <c r="IM53" s="125">
        <v>-26.583600000000001</v>
      </c>
      <c r="IN53" s="125">
        <v>-23.519300000000001</v>
      </c>
      <c r="IO53" s="125">
        <v>141.04750000000001</v>
      </c>
      <c r="IP53" s="125">
        <v>25.535699999999999</v>
      </c>
      <c r="IQ53" s="125">
        <v>126.73099999999999</v>
      </c>
      <c r="IR53" s="125">
        <v>133.41800000000001</v>
      </c>
      <c r="IS53" s="125">
        <v>77.186400000000006</v>
      </c>
      <c r="IT53" s="125">
        <v>31.886600000000001</v>
      </c>
      <c r="IU53" s="125">
        <v>29.405899999999999</v>
      </c>
      <c r="IV53" s="125">
        <v>-20.908200000000001</v>
      </c>
      <c r="IW53" s="125">
        <v>240.82660000000001</v>
      </c>
      <c r="IX53" s="125">
        <v>-225.8519</v>
      </c>
      <c r="IY53" s="125">
        <v>15.5832</v>
      </c>
      <c r="IZ53" s="125">
        <v>-6.0732999999999997</v>
      </c>
      <c r="JA53" s="125">
        <v>-0.81910000000000005</v>
      </c>
      <c r="JB53" s="124"/>
      <c r="JC53" s="125">
        <v>-3.76</v>
      </c>
      <c r="JD53" s="125">
        <v>-0.16700000000000001</v>
      </c>
      <c r="JE53" s="125">
        <v>-0.17699999999999999</v>
      </c>
      <c r="JF53" s="125">
        <v>-0.24</v>
      </c>
      <c r="JG53" s="124"/>
      <c r="JH53" s="125">
        <v>-2.5323000000000002</v>
      </c>
      <c r="JI53" s="125">
        <v>5.9499999999999997E-2</v>
      </c>
      <c r="JJ53" s="125">
        <v>12.3064</v>
      </c>
      <c r="JK53" s="125">
        <v>-10.984999999999999</v>
      </c>
      <c r="JL53" s="125">
        <v>-7.3</v>
      </c>
      <c r="JM53" s="125">
        <v>2.6389999999999998</v>
      </c>
      <c r="JN53" s="125">
        <v>1.7370000000000001</v>
      </c>
      <c r="JO53" s="125">
        <v>2.7987000000000002</v>
      </c>
      <c r="JP53" s="124"/>
      <c r="JQ53" s="125">
        <v>5.8426999999999998</v>
      </c>
      <c r="JR53" s="124"/>
      <c r="JS53" s="125">
        <v>6.2561</v>
      </c>
      <c r="JT53" s="124"/>
      <c r="JU53" s="125">
        <v>33.299999999999997</v>
      </c>
      <c r="JV53" s="125">
        <v>3.9664000000000001</v>
      </c>
      <c r="JW53" s="125">
        <v>0.36</v>
      </c>
      <c r="JX53" s="124"/>
      <c r="JY53" s="125">
        <v>-19.02</v>
      </c>
      <c r="JZ53" s="125">
        <v>2.6395</v>
      </c>
      <c r="KA53" s="125">
        <v>-17.3307</v>
      </c>
      <c r="KB53" s="125">
        <v>-18.691500000000001</v>
      </c>
      <c r="KC53" s="125">
        <v>-10.0604</v>
      </c>
      <c r="KD53" s="125">
        <v>-15.684799999999999</v>
      </c>
      <c r="KE53" s="125">
        <v>-4.2553999999999998</v>
      </c>
      <c r="KF53" s="125">
        <v>-34.9</v>
      </c>
      <c r="KG53" s="125">
        <v>19.5</v>
      </c>
      <c r="KH53" s="125">
        <v>26.057200000000002</v>
      </c>
      <c r="KI53" s="125">
        <v>-86.584599999999995</v>
      </c>
    </row>
    <row r="54" spans="1:295" ht="18" customHeight="1" x14ac:dyDescent="0.3">
      <c r="A54" s="120" t="s">
        <v>59</v>
      </c>
      <c r="B54" s="120" t="s">
        <v>775</v>
      </c>
      <c r="C54" s="124"/>
      <c r="D54" s="125">
        <v>-0.44140000000000001</v>
      </c>
      <c r="E54" s="125">
        <v>-12.0618</v>
      </c>
      <c r="F54" s="125">
        <v>2.3683999999999998</v>
      </c>
      <c r="G54" s="125">
        <v>11.9635</v>
      </c>
      <c r="H54" s="124"/>
      <c r="I54" s="125">
        <v>14.535600000000001</v>
      </c>
      <c r="J54" s="124"/>
      <c r="K54" s="125">
        <v>12.1579</v>
      </c>
      <c r="L54" s="125">
        <v>4.4869000000000003</v>
      </c>
      <c r="M54" s="125">
        <v>4.1360999999999999</v>
      </c>
      <c r="N54" s="125">
        <v>-4.4400000000000004</v>
      </c>
      <c r="O54" s="125">
        <v>-26.4</v>
      </c>
      <c r="P54" s="124"/>
      <c r="Q54" s="125">
        <v>0.82799999999999996</v>
      </c>
      <c r="R54" s="125">
        <v>-15.4</v>
      </c>
      <c r="S54" s="125">
        <v>2.4630999999999998</v>
      </c>
      <c r="T54" s="125">
        <v>0.312</v>
      </c>
      <c r="U54" s="125">
        <v>3.2090000000000001</v>
      </c>
      <c r="V54" s="125">
        <v>3.1358999999999999</v>
      </c>
      <c r="W54" s="125">
        <v>5.8791000000000002</v>
      </c>
      <c r="X54" s="125">
        <v>2.4903</v>
      </c>
      <c r="Y54" s="125">
        <v>0.53700000000000003</v>
      </c>
      <c r="Z54" s="125">
        <v>2.6715</v>
      </c>
      <c r="AA54" s="124"/>
      <c r="AB54" s="124"/>
      <c r="AC54" s="125">
        <v>-1.0980000000000001</v>
      </c>
      <c r="AD54" s="125">
        <v>-1.0840000000000001</v>
      </c>
      <c r="AE54" s="125">
        <v>-2.7690000000000001</v>
      </c>
      <c r="AF54" s="125">
        <v>-15.54</v>
      </c>
      <c r="AG54" s="125">
        <v>-8.8000000000000007</v>
      </c>
      <c r="AH54" s="125">
        <v>-1.093</v>
      </c>
      <c r="AI54" s="125">
        <v>0.42199999999999999</v>
      </c>
      <c r="AJ54" s="125">
        <v>-9.7100000000000009</v>
      </c>
      <c r="AK54" s="125">
        <v>-9.73</v>
      </c>
      <c r="AL54" s="124"/>
      <c r="AM54" s="125">
        <v>-12.78</v>
      </c>
      <c r="AN54" s="125">
        <v>-12.84</v>
      </c>
      <c r="AO54" s="125">
        <v>3.3580000000000001</v>
      </c>
      <c r="AP54" s="125">
        <v>4.0246000000000004</v>
      </c>
      <c r="AQ54" s="125">
        <v>18.980399999999999</v>
      </c>
      <c r="AR54" s="125">
        <v>20.2211</v>
      </c>
      <c r="AS54" s="125">
        <v>-15.346500000000001</v>
      </c>
      <c r="AT54" s="125">
        <v>-6.8319000000000001</v>
      </c>
      <c r="AU54" s="125">
        <v>-6.7404000000000002</v>
      </c>
      <c r="AV54" s="125">
        <v>0.59160000000000001</v>
      </c>
      <c r="AW54" s="125">
        <v>0.51090000000000002</v>
      </c>
      <c r="AX54" s="125">
        <v>-17.146799999999999</v>
      </c>
      <c r="AY54" s="125">
        <v>-14.467599999999999</v>
      </c>
      <c r="AZ54" s="124"/>
      <c r="BA54" s="125">
        <v>6.3258000000000001</v>
      </c>
      <c r="BB54" s="125">
        <v>118.345</v>
      </c>
      <c r="BC54" s="125">
        <v>7.5481999999999996</v>
      </c>
      <c r="BD54" s="125">
        <v>-5</v>
      </c>
      <c r="BE54" s="125">
        <v>-5.3</v>
      </c>
      <c r="BF54" s="125">
        <v>-26.784800000000001</v>
      </c>
      <c r="BG54" s="125">
        <v>-26.507400000000001</v>
      </c>
      <c r="BH54" s="125">
        <v>-2.5741999999999998</v>
      </c>
      <c r="BI54" s="124"/>
      <c r="BJ54" s="125">
        <v>8.4861000000000004</v>
      </c>
      <c r="BK54" s="125">
        <v>3.1650999999999998</v>
      </c>
      <c r="BL54" s="125">
        <v>0.73340000000000005</v>
      </c>
      <c r="BM54" s="125">
        <v>0.56969999999999998</v>
      </c>
      <c r="BN54" s="125">
        <v>-114.9327</v>
      </c>
      <c r="BO54" s="125">
        <v>46.296599999999998</v>
      </c>
      <c r="BP54" s="125">
        <v>46.143999999999998</v>
      </c>
      <c r="BQ54" s="125">
        <v>53.519399999999997</v>
      </c>
      <c r="BR54" s="125">
        <v>-139.2577</v>
      </c>
      <c r="BS54" s="124"/>
      <c r="BT54" s="124"/>
      <c r="BU54" s="124"/>
      <c r="BV54" s="125">
        <v>13.4924</v>
      </c>
      <c r="BW54" s="125">
        <v>6.33</v>
      </c>
      <c r="BX54" s="125">
        <v>5.24</v>
      </c>
      <c r="BY54" s="125">
        <v>-13.33</v>
      </c>
      <c r="BZ54" s="125">
        <v>2.58</v>
      </c>
      <c r="CA54" s="125">
        <v>-23.706199999999999</v>
      </c>
      <c r="CB54" s="125">
        <v>-23.438300000000002</v>
      </c>
      <c r="CC54" s="125">
        <v>37.031300000000002</v>
      </c>
      <c r="CD54" s="125">
        <v>35.923900000000003</v>
      </c>
      <c r="CE54" s="125">
        <v>-3.2755000000000001</v>
      </c>
      <c r="CF54" s="125">
        <v>-2.6276999999999999</v>
      </c>
      <c r="CG54" s="125">
        <v>-2.1818</v>
      </c>
      <c r="CH54" s="125">
        <v>7.8887999999999998</v>
      </c>
      <c r="CI54" s="124"/>
      <c r="CJ54" s="124"/>
      <c r="CK54" s="124"/>
      <c r="CL54" s="125">
        <v>16.899999999999999</v>
      </c>
      <c r="CM54" s="125">
        <v>13.8</v>
      </c>
      <c r="CN54" s="125">
        <v>-1.94</v>
      </c>
      <c r="CO54" s="125">
        <v>32.543799999999997</v>
      </c>
      <c r="CP54" s="125">
        <v>32.691800000000001</v>
      </c>
      <c r="CQ54" s="125">
        <v>31.455400000000001</v>
      </c>
      <c r="CR54" s="125">
        <v>84.263300000000001</v>
      </c>
      <c r="CS54" s="125">
        <v>84.8643</v>
      </c>
      <c r="CT54" s="125">
        <v>-24.930199999999999</v>
      </c>
      <c r="CU54" s="125">
        <v>-64.636399999999995</v>
      </c>
      <c r="CV54" s="125">
        <v>-23.729399999999998</v>
      </c>
      <c r="CW54" s="125">
        <v>2.2235</v>
      </c>
      <c r="CX54" s="125">
        <v>17.86</v>
      </c>
      <c r="CY54" s="125">
        <v>6.3</v>
      </c>
      <c r="CZ54" s="125">
        <v>6.4111000000000002</v>
      </c>
      <c r="DA54" s="125">
        <v>6.5460000000000003</v>
      </c>
      <c r="DB54" s="125">
        <v>-8.59</v>
      </c>
      <c r="DC54" s="124"/>
      <c r="DD54" s="124"/>
      <c r="DE54" s="124"/>
      <c r="DF54" s="125">
        <v>28.5945</v>
      </c>
      <c r="DG54" s="125">
        <v>0.63729999999999998</v>
      </c>
      <c r="DH54" s="125">
        <v>-4.2586000000000004</v>
      </c>
      <c r="DI54" s="125">
        <v>7</v>
      </c>
      <c r="DJ54" s="125">
        <v>9.1999999999999993</v>
      </c>
      <c r="DK54" s="125">
        <v>-5.3686999999999996</v>
      </c>
      <c r="DL54" s="125">
        <v>-1.1220000000000001</v>
      </c>
      <c r="DM54" s="125">
        <v>5.5248999999999997</v>
      </c>
      <c r="DN54" s="125">
        <v>5.3867000000000003</v>
      </c>
      <c r="DO54" s="125">
        <v>-0.68</v>
      </c>
      <c r="DP54" s="125">
        <v>-1.92</v>
      </c>
      <c r="DQ54" s="125">
        <v>6.4015000000000004</v>
      </c>
      <c r="DR54" s="125">
        <v>-28.346599999999999</v>
      </c>
      <c r="DS54" s="125">
        <v>-7.33</v>
      </c>
      <c r="DT54" s="125">
        <v>-7.6</v>
      </c>
      <c r="DU54" s="125">
        <v>21.2</v>
      </c>
      <c r="DV54" s="125">
        <v>19.27</v>
      </c>
      <c r="DW54" s="125">
        <v>-27.163599999999999</v>
      </c>
      <c r="DX54" s="125">
        <v>-13.7273</v>
      </c>
      <c r="DY54" s="125">
        <v>-43.322699999999998</v>
      </c>
      <c r="DZ54" s="125">
        <v>-42.763599999999997</v>
      </c>
      <c r="EA54" s="124"/>
      <c r="EB54" s="125">
        <v>-15.605</v>
      </c>
      <c r="EC54" s="125">
        <v>-25.985600000000002</v>
      </c>
      <c r="ED54" s="125">
        <v>-24.855899999999998</v>
      </c>
      <c r="EE54" s="125">
        <v>-17.136500000000002</v>
      </c>
      <c r="EF54" s="125">
        <v>-25.636299999999999</v>
      </c>
      <c r="EG54" s="125">
        <v>-11.64</v>
      </c>
      <c r="EH54" s="125">
        <v>-115.0127</v>
      </c>
      <c r="EI54" s="125">
        <v>-17.935400000000001</v>
      </c>
      <c r="EJ54" s="124"/>
      <c r="EK54" s="125">
        <v>-6.1989999999999998</v>
      </c>
      <c r="EL54" s="125">
        <v>-6.1276000000000002</v>
      </c>
      <c r="EM54" s="125">
        <v>16.152899999999999</v>
      </c>
      <c r="EN54" s="125">
        <v>-14.281000000000001</v>
      </c>
      <c r="EO54" s="124"/>
      <c r="EP54" s="125">
        <v>5.6479999999999997</v>
      </c>
      <c r="EQ54" s="125">
        <v>-28.337900000000001</v>
      </c>
      <c r="ER54" s="125">
        <v>-27.987400000000001</v>
      </c>
      <c r="ES54" s="125">
        <v>14.082000000000001</v>
      </c>
      <c r="ET54" s="125">
        <v>0</v>
      </c>
      <c r="EU54" s="125">
        <v>-9.61</v>
      </c>
      <c r="EV54" s="125">
        <v>-0.5</v>
      </c>
      <c r="EW54" s="125">
        <v>2.1309</v>
      </c>
      <c r="EX54" s="125">
        <v>-14.1167</v>
      </c>
      <c r="EY54" s="125">
        <v>-11.8386</v>
      </c>
      <c r="EZ54" s="125">
        <v>-11.8261</v>
      </c>
      <c r="FA54" s="125">
        <v>9.1656999999999993</v>
      </c>
      <c r="FB54" s="125">
        <v>16.0931</v>
      </c>
      <c r="FC54" s="125">
        <v>-30.104199999999999</v>
      </c>
      <c r="FD54" s="125">
        <v>5.4394999999999998</v>
      </c>
      <c r="FE54" s="124"/>
      <c r="FF54" s="125">
        <v>5.1300999999999997</v>
      </c>
      <c r="FG54" s="125">
        <v>0</v>
      </c>
      <c r="FH54" s="125">
        <v>2.9157000000000002</v>
      </c>
      <c r="FI54" s="125">
        <v>0</v>
      </c>
      <c r="FJ54" s="125">
        <v>10.2148</v>
      </c>
      <c r="FK54" s="125">
        <v>10.2148</v>
      </c>
      <c r="FL54" s="125">
        <v>-26.792999999999999</v>
      </c>
      <c r="FM54" s="125">
        <v>26.0745</v>
      </c>
      <c r="FN54" s="125">
        <v>26.8294</v>
      </c>
      <c r="FO54" s="125">
        <v>-14.5846</v>
      </c>
      <c r="FP54" s="124"/>
      <c r="FQ54" s="125">
        <v>21.608000000000001</v>
      </c>
      <c r="FR54" s="125">
        <v>-21</v>
      </c>
      <c r="FS54" s="125">
        <v>-1.3069</v>
      </c>
      <c r="FT54" s="125">
        <v>0.19980000000000001</v>
      </c>
      <c r="FU54" s="125">
        <v>0.57999999999999996</v>
      </c>
      <c r="FV54" s="125">
        <v>3.43</v>
      </c>
      <c r="FW54" s="125">
        <v>-22.225200000000001</v>
      </c>
      <c r="FX54" s="124"/>
      <c r="FY54" s="125">
        <v>1.42</v>
      </c>
      <c r="FZ54" s="125">
        <v>0.44700000000000001</v>
      </c>
      <c r="GA54" s="124"/>
      <c r="GB54" s="125">
        <v>9.0500000000000007</v>
      </c>
      <c r="GC54" s="125">
        <v>-7.1764999999999999</v>
      </c>
      <c r="GD54" s="125">
        <v>2.0047000000000001</v>
      </c>
      <c r="GE54" s="125">
        <v>-2.5099999999999998</v>
      </c>
      <c r="GF54" s="125">
        <v>26.341699999999999</v>
      </c>
      <c r="GG54" s="124"/>
      <c r="GH54" s="125">
        <v>26.334099999999999</v>
      </c>
      <c r="GI54" s="125">
        <v>-7.7153999999999998</v>
      </c>
      <c r="GJ54" s="125">
        <v>-8.3106000000000009</v>
      </c>
      <c r="GK54" s="125">
        <v>2.4944999999999999</v>
      </c>
      <c r="GL54" s="124"/>
      <c r="GM54" s="124"/>
      <c r="GN54" s="125">
        <v>-12.434100000000001</v>
      </c>
      <c r="GO54" s="125">
        <v>-9.1480999999999995</v>
      </c>
      <c r="GP54" s="125">
        <v>2.5318999999999998</v>
      </c>
      <c r="GQ54" s="125">
        <v>-25.5593</v>
      </c>
      <c r="GR54" s="125">
        <v>6.7213000000000003</v>
      </c>
      <c r="GS54" s="125">
        <v>6.7965999999999998</v>
      </c>
      <c r="GT54" s="125">
        <v>139.85239999999999</v>
      </c>
      <c r="GU54" s="125">
        <v>-7.8238000000000003</v>
      </c>
      <c r="GV54" s="125">
        <v>-7.7575000000000003</v>
      </c>
      <c r="GW54" s="125">
        <v>-7.0961999999999996</v>
      </c>
      <c r="GX54" s="125">
        <v>1.887</v>
      </c>
      <c r="GY54" s="125">
        <v>6.2706</v>
      </c>
      <c r="GZ54" s="125">
        <v>6.4084000000000003</v>
      </c>
      <c r="HA54" s="124"/>
      <c r="HB54" s="125">
        <v>23.1982</v>
      </c>
      <c r="HC54" s="125">
        <v>24.367799999999999</v>
      </c>
      <c r="HD54" s="125">
        <v>16.34</v>
      </c>
      <c r="HE54" s="125">
        <v>-15.700200000000001</v>
      </c>
      <c r="HF54" s="125">
        <v>-3.2953999999999999</v>
      </c>
      <c r="HG54" s="125">
        <v>54.201900000000002</v>
      </c>
      <c r="HH54" s="125">
        <v>98.596800000000002</v>
      </c>
      <c r="HI54" s="125">
        <v>33.7438</v>
      </c>
      <c r="HJ54" s="125">
        <v>33.921100000000003</v>
      </c>
      <c r="HK54" s="125">
        <v>-14.3322</v>
      </c>
      <c r="HL54" s="125">
        <v>-6.0496999999999996</v>
      </c>
      <c r="HM54" s="125">
        <v>0</v>
      </c>
      <c r="HN54" s="125">
        <v>0</v>
      </c>
      <c r="HO54" s="124"/>
      <c r="HP54" s="124"/>
      <c r="HQ54" s="125">
        <v>-7.3320999999999996</v>
      </c>
      <c r="HR54" s="125">
        <v>-6.8597000000000001</v>
      </c>
      <c r="HS54" s="125">
        <v>-8.4457000000000004</v>
      </c>
      <c r="HT54" s="125">
        <v>-8.5014000000000003</v>
      </c>
      <c r="HU54" s="125">
        <v>-3.41</v>
      </c>
      <c r="HV54" s="125">
        <v>-3.34</v>
      </c>
      <c r="HW54" s="125">
        <v>-26.9</v>
      </c>
      <c r="HX54" s="125">
        <v>-26.8</v>
      </c>
      <c r="HY54" s="125">
        <v>1.0739000000000001</v>
      </c>
      <c r="HZ54" s="125">
        <v>-9.84</v>
      </c>
      <c r="IA54" s="125">
        <v>97.093100000000007</v>
      </c>
      <c r="IB54" s="125">
        <v>25.532</v>
      </c>
      <c r="IC54" s="125">
        <v>25.391300000000001</v>
      </c>
      <c r="ID54" s="125">
        <v>-20</v>
      </c>
      <c r="IE54" s="125">
        <v>-44.8</v>
      </c>
      <c r="IF54" s="125">
        <v>-7.9</v>
      </c>
      <c r="IG54" s="125">
        <v>-8.5</v>
      </c>
      <c r="IH54" s="125">
        <v>-17.6797</v>
      </c>
      <c r="II54" s="125">
        <v>-17.411999999999999</v>
      </c>
      <c r="IJ54" s="125">
        <v>-112.3959</v>
      </c>
      <c r="IK54" s="125">
        <v>53.7014</v>
      </c>
      <c r="IL54" s="125">
        <v>-272.02620000000002</v>
      </c>
      <c r="IM54" s="125">
        <v>-31.938800000000001</v>
      </c>
      <c r="IN54" s="125">
        <v>-26.924900000000001</v>
      </c>
      <c r="IO54" s="125">
        <v>135.71100000000001</v>
      </c>
      <c r="IP54" s="125">
        <v>27.585799999999999</v>
      </c>
      <c r="IQ54" s="125">
        <v>128.9051</v>
      </c>
      <c r="IR54" s="125">
        <v>136.49809999999999</v>
      </c>
      <c r="IS54" s="125">
        <v>73.5107</v>
      </c>
      <c r="IT54" s="125">
        <v>35.049199999999999</v>
      </c>
      <c r="IU54" s="125">
        <v>30.782900000000001</v>
      </c>
      <c r="IV54" s="125">
        <v>-18.7807</v>
      </c>
      <c r="IW54" s="125">
        <v>233.57339999999999</v>
      </c>
      <c r="IX54" s="125">
        <v>-231.30029999999999</v>
      </c>
      <c r="IY54" s="125">
        <v>9.5931999999999995</v>
      </c>
      <c r="IZ54" s="125">
        <v>1.6294</v>
      </c>
      <c r="JA54" s="125">
        <v>-0.11600000000000001</v>
      </c>
      <c r="JB54" s="124"/>
      <c r="JC54" s="125">
        <v>-3.76</v>
      </c>
      <c r="JD54" s="125">
        <v>-0.2</v>
      </c>
      <c r="JE54" s="125">
        <v>-0.20300000000000001</v>
      </c>
      <c r="JF54" s="125">
        <v>-0.16</v>
      </c>
      <c r="JG54" s="124"/>
      <c r="JH54" s="125">
        <v>-2.3744000000000001</v>
      </c>
      <c r="JI54" s="125">
        <v>5.9499999999999997E-2</v>
      </c>
      <c r="JJ54" s="125">
        <v>12.2789</v>
      </c>
      <c r="JK54" s="125">
        <v>-10.371600000000001</v>
      </c>
      <c r="JL54" s="125">
        <v>-7.9</v>
      </c>
      <c r="JM54" s="125">
        <v>3.2050000000000001</v>
      </c>
      <c r="JN54" s="125">
        <v>2.5190000000000001</v>
      </c>
      <c r="JO54" s="125">
        <v>2.7585000000000002</v>
      </c>
      <c r="JP54" s="124"/>
      <c r="JQ54" s="125">
        <v>6.5236000000000001</v>
      </c>
      <c r="JR54" s="124"/>
      <c r="JS54" s="125">
        <v>5.2366999999999999</v>
      </c>
      <c r="JT54" s="124"/>
      <c r="JU54" s="125">
        <v>32.200000000000003</v>
      </c>
      <c r="JV54" s="125">
        <v>1.5012000000000001</v>
      </c>
      <c r="JW54" s="125">
        <v>0.33</v>
      </c>
      <c r="JX54" s="124"/>
      <c r="JY54" s="125">
        <v>-17.5077</v>
      </c>
      <c r="JZ54" s="125">
        <v>1.9761</v>
      </c>
      <c r="KA54" s="125">
        <v>-18.229099999999999</v>
      </c>
      <c r="KB54" s="125">
        <v>-16.679600000000001</v>
      </c>
      <c r="KC54" s="125">
        <v>-9.0739999999999998</v>
      </c>
      <c r="KD54" s="125">
        <v>-15.676299999999999</v>
      </c>
      <c r="KE54" s="125">
        <v>-4.6962000000000002</v>
      </c>
      <c r="KF54" s="125">
        <v>-34.1</v>
      </c>
      <c r="KG54" s="125">
        <v>18.100000000000001</v>
      </c>
      <c r="KH54" s="125">
        <v>30.561699999999998</v>
      </c>
      <c r="KI54" s="125">
        <v>-90.768100000000004</v>
      </c>
    </row>
    <row r="55" spans="1:295" ht="18" customHeight="1" x14ac:dyDescent="0.3">
      <c r="A55" s="120" t="s">
        <v>59</v>
      </c>
      <c r="B55" s="120" t="s">
        <v>776</v>
      </c>
      <c r="C55" s="124"/>
      <c r="D55" s="125">
        <v>-1.2415</v>
      </c>
      <c r="E55" s="125">
        <v>-10.704499999999999</v>
      </c>
      <c r="F55" s="125">
        <v>3.17</v>
      </c>
      <c r="G55" s="125">
        <v>12.139200000000001</v>
      </c>
      <c r="H55" s="124"/>
      <c r="I55" s="125">
        <v>14.2043</v>
      </c>
      <c r="J55" s="124"/>
      <c r="K55" s="125">
        <v>12.227</v>
      </c>
      <c r="L55" s="125">
        <v>4.3939000000000004</v>
      </c>
      <c r="M55" s="125">
        <v>4.1467999999999998</v>
      </c>
      <c r="N55" s="125">
        <v>-2.2200000000000002</v>
      </c>
      <c r="O55" s="125">
        <v>-24.2</v>
      </c>
      <c r="P55" s="125">
        <v>2.2000000000000002</v>
      </c>
      <c r="Q55" s="125">
        <v>0.82799999999999996</v>
      </c>
      <c r="R55" s="125">
        <v>-15.4</v>
      </c>
      <c r="S55" s="125">
        <v>2.4260000000000002</v>
      </c>
      <c r="T55" s="125">
        <v>0.86319999999999997</v>
      </c>
      <c r="U55" s="125">
        <v>3.6543999999999999</v>
      </c>
      <c r="V55" s="125">
        <v>3.4895</v>
      </c>
      <c r="W55" s="125">
        <v>6.2743000000000002</v>
      </c>
      <c r="X55" s="125">
        <v>2.6469</v>
      </c>
      <c r="Y55" s="125">
        <v>0.54220000000000002</v>
      </c>
      <c r="Z55" s="125">
        <v>2.7387999999999999</v>
      </c>
      <c r="AA55" s="124"/>
      <c r="AB55" s="124"/>
      <c r="AC55" s="125">
        <v>-1.0620000000000001</v>
      </c>
      <c r="AD55" s="125">
        <v>-1.0569999999999999</v>
      </c>
      <c r="AE55" s="125">
        <v>-2.8380000000000001</v>
      </c>
      <c r="AF55" s="125">
        <v>-17.760000000000002</v>
      </c>
      <c r="AG55" s="124"/>
      <c r="AH55" s="125">
        <v>-1.129</v>
      </c>
      <c r="AI55" s="125">
        <v>0.41899999999999998</v>
      </c>
      <c r="AJ55" s="125">
        <v>-9.94</v>
      </c>
      <c r="AK55" s="125">
        <v>-9.9499999999999993</v>
      </c>
      <c r="AL55" s="124"/>
      <c r="AM55" s="125">
        <v>-12.33</v>
      </c>
      <c r="AN55" s="125">
        <v>-12.52</v>
      </c>
      <c r="AO55" s="125">
        <v>2.7601</v>
      </c>
      <c r="AP55" s="125">
        <v>4.2690000000000001</v>
      </c>
      <c r="AQ55" s="125">
        <v>20.037299999999998</v>
      </c>
      <c r="AR55" s="125">
        <v>21.2639</v>
      </c>
      <c r="AS55" s="125">
        <v>-17.012699999999999</v>
      </c>
      <c r="AT55" s="125">
        <v>-9.3771000000000004</v>
      </c>
      <c r="AU55" s="125">
        <v>-8.4017999999999997</v>
      </c>
      <c r="AV55" s="125">
        <v>2.0819000000000001</v>
      </c>
      <c r="AW55" s="125">
        <v>1.9381999999999999</v>
      </c>
      <c r="AX55" s="125">
        <v>-17.012799999999999</v>
      </c>
      <c r="AY55" s="125">
        <v>-14.7355</v>
      </c>
      <c r="AZ55" s="125">
        <v>1.5905</v>
      </c>
      <c r="BA55" s="125">
        <v>8.1803000000000008</v>
      </c>
      <c r="BB55" s="125">
        <v>118.86409999999999</v>
      </c>
      <c r="BC55" s="125">
        <v>9.4329000000000001</v>
      </c>
      <c r="BD55" s="125">
        <v>-5.7</v>
      </c>
      <c r="BE55" s="125">
        <v>-6.1</v>
      </c>
      <c r="BF55" s="125">
        <v>-26.287800000000001</v>
      </c>
      <c r="BG55" s="125">
        <v>-25.846699999999998</v>
      </c>
      <c r="BH55" s="125">
        <v>-2.7746</v>
      </c>
      <c r="BI55" s="124"/>
      <c r="BJ55" s="125">
        <v>7.2794999999999996</v>
      </c>
      <c r="BK55" s="125">
        <v>3.3355000000000001</v>
      </c>
      <c r="BL55" s="125">
        <v>0.37169999999999997</v>
      </c>
      <c r="BM55" s="125">
        <v>0.60370000000000001</v>
      </c>
      <c r="BN55" s="125">
        <v>-112.8879</v>
      </c>
      <c r="BO55" s="125">
        <v>44.923200000000001</v>
      </c>
      <c r="BP55" s="125">
        <v>44.892699999999998</v>
      </c>
      <c r="BQ55" s="125">
        <v>58.333599999999997</v>
      </c>
      <c r="BR55" s="125">
        <v>-140.69139999999999</v>
      </c>
      <c r="BS55" s="124"/>
      <c r="BT55" s="124"/>
      <c r="BU55" s="124"/>
      <c r="BV55" s="125">
        <v>13.3826</v>
      </c>
      <c r="BW55" s="125">
        <v>6.3</v>
      </c>
      <c r="BX55" s="125">
        <v>5.14</v>
      </c>
      <c r="BY55" s="125">
        <v>-13.72</v>
      </c>
      <c r="BZ55" s="125">
        <v>2.5299999999999998</v>
      </c>
      <c r="CA55" s="125">
        <v>-23.0364</v>
      </c>
      <c r="CB55" s="125">
        <v>-22.366599999999998</v>
      </c>
      <c r="CC55" s="125">
        <v>36.273499999999999</v>
      </c>
      <c r="CD55" s="125">
        <v>35.335599999999999</v>
      </c>
      <c r="CE55" s="125">
        <v>-2.4112</v>
      </c>
      <c r="CF55" s="125">
        <v>-6.0747</v>
      </c>
      <c r="CG55" s="125">
        <v>-6.3460000000000001</v>
      </c>
      <c r="CH55" s="125">
        <v>6.6839000000000004</v>
      </c>
      <c r="CI55" s="124"/>
      <c r="CJ55" s="124"/>
      <c r="CK55" s="124"/>
      <c r="CL55" s="125">
        <v>17</v>
      </c>
      <c r="CM55" s="125">
        <v>13.7</v>
      </c>
      <c r="CN55" s="125">
        <v>-1.44</v>
      </c>
      <c r="CO55" s="125">
        <v>31.388300000000001</v>
      </c>
      <c r="CP55" s="125">
        <v>31.285599999999999</v>
      </c>
      <c r="CQ55" s="125">
        <v>29.672499999999999</v>
      </c>
      <c r="CR55" s="125">
        <v>84.854100000000003</v>
      </c>
      <c r="CS55" s="125">
        <v>84.668199999999999</v>
      </c>
      <c r="CT55" s="125">
        <v>-25.107500000000002</v>
      </c>
      <c r="CU55" s="125">
        <v>-65.477000000000004</v>
      </c>
      <c r="CV55" s="125">
        <v>-23.6053</v>
      </c>
      <c r="CW55" s="125">
        <v>2.1717</v>
      </c>
      <c r="CX55" s="125">
        <v>18.37</v>
      </c>
      <c r="CY55" s="125">
        <v>6.5</v>
      </c>
      <c r="CZ55" s="125">
        <v>5.1611000000000002</v>
      </c>
      <c r="DA55" s="125">
        <v>5.4718</v>
      </c>
      <c r="DB55" s="125">
        <v>-7.93</v>
      </c>
      <c r="DC55" s="124"/>
      <c r="DD55" s="124"/>
      <c r="DE55" s="124"/>
      <c r="DF55" s="125">
        <v>41.286499999999997</v>
      </c>
      <c r="DG55" s="125">
        <v>0.64470000000000005</v>
      </c>
      <c r="DH55" s="125">
        <v>-3.8971</v>
      </c>
      <c r="DI55" s="125">
        <v>9.3000000000000007</v>
      </c>
      <c r="DJ55" s="125">
        <v>11.5</v>
      </c>
      <c r="DK55" s="125">
        <v>-5.0110000000000001</v>
      </c>
      <c r="DL55" s="125">
        <v>-1.8701000000000001</v>
      </c>
      <c r="DM55" s="125">
        <v>4.1055000000000001</v>
      </c>
      <c r="DN55" s="125">
        <v>4.2733999999999996</v>
      </c>
      <c r="DO55" s="125">
        <v>-1.64</v>
      </c>
      <c r="DP55" s="125">
        <v>-1.5</v>
      </c>
      <c r="DQ55" s="125">
        <v>6.1379999999999999</v>
      </c>
      <c r="DR55" s="125">
        <v>-40.597299999999997</v>
      </c>
      <c r="DS55" s="125">
        <v>-7.91</v>
      </c>
      <c r="DT55" s="125">
        <v>-8.14</v>
      </c>
      <c r="DU55" s="125">
        <v>21.18</v>
      </c>
      <c r="DV55" s="125">
        <v>19.05</v>
      </c>
      <c r="DW55" s="125">
        <v>-35.0182</v>
      </c>
      <c r="DX55" s="125">
        <v>-17.836400000000001</v>
      </c>
      <c r="DY55" s="125">
        <v>-44.951000000000001</v>
      </c>
      <c r="DZ55" s="125">
        <v>-43.445500000000003</v>
      </c>
      <c r="EA55" s="124"/>
      <c r="EB55" s="125">
        <v>-20.4969</v>
      </c>
      <c r="EC55" s="125">
        <v>-31.223500000000001</v>
      </c>
      <c r="ED55" s="125">
        <v>-31.0288</v>
      </c>
      <c r="EE55" s="125">
        <v>-21.0624</v>
      </c>
      <c r="EF55" s="125">
        <v>-24.0412</v>
      </c>
      <c r="EG55" s="125">
        <v>-9.952</v>
      </c>
      <c r="EH55" s="125">
        <v>-119.5044</v>
      </c>
      <c r="EI55" s="125">
        <v>-23.128399999999999</v>
      </c>
      <c r="EJ55" s="124"/>
      <c r="EK55" s="125">
        <v>-5.8307000000000002</v>
      </c>
      <c r="EL55" s="125">
        <v>-5.7988</v>
      </c>
      <c r="EM55" s="125">
        <v>16.3202</v>
      </c>
      <c r="EN55" s="125">
        <v>-13.870699999999999</v>
      </c>
      <c r="EO55" s="124"/>
      <c r="EP55" s="125">
        <v>13.327999999999999</v>
      </c>
      <c r="EQ55" s="125">
        <v>-29.8123</v>
      </c>
      <c r="ER55" s="125">
        <v>-29.7852</v>
      </c>
      <c r="ES55" s="125">
        <v>10.9735</v>
      </c>
      <c r="ET55" s="125">
        <v>-6.97</v>
      </c>
      <c r="EU55" s="125">
        <v>-16.14</v>
      </c>
      <c r="EV55" s="125">
        <v>4.5</v>
      </c>
      <c r="EW55" s="125">
        <v>2.0781999999999998</v>
      </c>
      <c r="EX55" s="125">
        <v>-12.132099999999999</v>
      </c>
      <c r="EY55" s="125">
        <v>-10.8849</v>
      </c>
      <c r="EZ55" s="125">
        <v>-11.020899999999999</v>
      </c>
      <c r="FA55" s="125">
        <v>9.6531000000000002</v>
      </c>
      <c r="FB55" s="125">
        <v>11.3786</v>
      </c>
      <c r="FC55" s="125">
        <v>-25.7075</v>
      </c>
      <c r="FD55" s="125">
        <v>4.7141000000000002</v>
      </c>
      <c r="FE55" s="124"/>
      <c r="FF55" s="125">
        <v>4.3662000000000001</v>
      </c>
      <c r="FG55" s="125">
        <v>0</v>
      </c>
      <c r="FH55" s="125">
        <v>0</v>
      </c>
      <c r="FI55" s="124"/>
      <c r="FJ55" s="125">
        <v>9.8798999999999992</v>
      </c>
      <c r="FK55" s="125">
        <v>9.7125000000000004</v>
      </c>
      <c r="FL55" s="125">
        <v>-27.1279</v>
      </c>
      <c r="FM55" s="125">
        <v>28.002400000000002</v>
      </c>
      <c r="FN55" s="125">
        <v>27.8841</v>
      </c>
      <c r="FO55" s="125">
        <v>-13.0952</v>
      </c>
      <c r="FP55" s="124"/>
      <c r="FQ55" s="125">
        <v>22.984999999999999</v>
      </c>
      <c r="FR55" s="125">
        <v>-19.850000000000001</v>
      </c>
      <c r="FS55" s="125">
        <v>-1.415</v>
      </c>
      <c r="FT55" s="125">
        <v>0.19159999999999999</v>
      </c>
      <c r="FU55" s="125">
        <v>0.56000000000000005</v>
      </c>
      <c r="FV55" s="125">
        <v>1.95</v>
      </c>
      <c r="FW55" s="125">
        <v>-23.281600000000001</v>
      </c>
      <c r="FX55" s="124"/>
      <c r="FY55" s="125">
        <v>1.522</v>
      </c>
      <c r="FZ55" s="125">
        <v>0.59699999999999998</v>
      </c>
      <c r="GA55" s="124"/>
      <c r="GB55" s="125">
        <v>8.6199999999999992</v>
      </c>
      <c r="GC55" s="125">
        <v>-8.6326999999999998</v>
      </c>
      <c r="GD55" s="125">
        <v>1.2539</v>
      </c>
      <c r="GE55" s="125">
        <v>-2.6</v>
      </c>
      <c r="GF55" s="125">
        <v>26.407599999999999</v>
      </c>
      <c r="GG55" s="124"/>
      <c r="GH55" s="125">
        <v>26.107600000000001</v>
      </c>
      <c r="GI55" s="125">
        <v>-7.5713999999999997</v>
      </c>
      <c r="GJ55" s="125">
        <v>-8.1113999999999997</v>
      </c>
      <c r="GK55" s="125">
        <v>2.3067000000000002</v>
      </c>
      <c r="GL55" s="124"/>
      <c r="GM55" s="124"/>
      <c r="GN55" s="125">
        <v>-12.1235</v>
      </c>
      <c r="GO55" s="125">
        <v>-8.6054999999999993</v>
      </c>
      <c r="GP55" s="125">
        <v>2.6356999999999999</v>
      </c>
      <c r="GQ55" s="125">
        <v>-25.956800000000001</v>
      </c>
      <c r="GR55" s="125">
        <v>6.5162000000000004</v>
      </c>
      <c r="GS55" s="125">
        <v>6.5446</v>
      </c>
      <c r="GT55" s="125">
        <v>141.04929999999999</v>
      </c>
      <c r="GU55" s="125">
        <v>-8.4962999999999997</v>
      </c>
      <c r="GV55" s="125">
        <v>-7.6657000000000002</v>
      </c>
      <c r="GW55" s="125">
        <v>-7.0289999999999999</v>
      </c>
      <c r="GX55" s="125">
        <v>2.2688000000000001</v>
      </c>
      <c r="GY55" s="125">
        <v>5.8750999999999998</v>
      </c>
      <c r="GZ55" s="125">
        <v>6.0129000000000001</v>
      </c>
      <c r="HA55" s="125">
        <v>1.5723</v>
      </c>
      <c r="HB55" s="125">
        <v>21.823899999999998</v>
      </c>
      <c r="HC55" s="125">
        <v>24.602499999999999</v>
      </c>
      <c r="HD55" s="125">
        <v>14.67</v>
      </c>
      <c r="HE55" s="125">
        <v>-16.8703</v>
      </c>
      <c r="HF55" s="125">
        <v>-8.0062999999999995</v>
      </c>
      <c r="HG55" s="125">
        <v>54.532899999999998</v>
      </c>
      <c r="HH55" s="125">
        <v>101.7411</v>
      </c>
      <c r="HI55" s="125">
        <v>32.212499999999999</v>
      </c>
      <c r="HJ55" s="125">
        <v>31.520700000000001</v>
      </c>
      <c r="HK55" s="125">
        <v>-13.556699999999999</v>
      </c>
      <c r="HL55" s="125">
        <v>0</v>
      </c>
      <c r="HM55" s="125">
        <v>0</v>
      </c>
      <c r="HN55" s="125">
        <v>-10.977499999999999</v>
      </c>
      <c r="HO55" s="125">
        <v>61.719900000000003</v>
      </c>
      <c r="HP55" s="124"/>
      <c r="HQ55" s="125">
        <v>-7.0959000000000003</v>
      </c>
      <c r="HR55" s="125">
        <v>-6.5190999999999999</v>
      </c>
      <c r="HS55" s="125">
        <v>-8.1340000000000003</v>
      </c>
      <c r="HT55" s="125">
        <v>-7.7774000000000001</v>
      </c>
      <c r="HU55" s="125">
        <v>-3.65</v>
      </c>
      <c r="HV55" s="125">
        <v>-3.51</v>
      </c>
      <c r="HW55" s="125">
        <v>-26.7</v>
      </c>
      <c r="HX55" s="125">
        <v>-26.5</v>
      </c>
      <c r="HY55" s="125">
        <v>0.94940000000000002</v>
      </c>
      <c r="HZ55" s="125">
        <v>-9.92</v>
      </c>
      <c r="IA55" s="125">
        <v>93.310900000000004</v>
      </c>
      <c r="IB55" s="125">
        <v>26.623799999999999</v>
      </c>
      <c r="IC55" s="125">
        <v>26.310400000000001</v>
      </c>
      <c r="ID55" s="124"/>
      <c r="IE55" s="125">
        <v>-45.2</v>
      </c>
      <c r="IF55" s="125">
        <v>-8.4</v>
      </c>
      <c r="IG55" s="125">
        <v>-8.9</v>
      </c>
      <c r="IH55" s="125">
        <v>-17.664999999999999</v>
      </c>
      <c r="II55" s="124"/>
      <c r="IJ55" s="125">
        <v>-123.396</v>
      </c>
      <c r="IK55" s="125">
        <v>47.427300000000002</v>
      </c>
      <c r="IL55" s="125">
        <v>-266.53949999999998</v>
      </c>
      <c r="IM55" s="125">
        <v>-28.2256</v>
      </c>
      <c r="IN55" s="125">
        <v>-30.051300000000001</v>
      </c>
      <c r="IO55" s="125">
        <v>132.04669999999999</v>
      </c>
      <c r="IP55" s="125">
        <v>32.832799999999999</v>
      </c>
      <c r="IQ55" s="125">
        <v>127.37309999999999</v>
      </c>
      <c r="IR55" s="125">
        <v>131.67609999999999</v>
      </c>
      <c r="IS55" s="125">
        <v>70.919399999999996</v>
      </c>
      <c r="IT55" s="125">
        <v>33.767400000000002</v>
      </c>
      <c r="IU55" s="125">
        <v>32.416400000000003</v>
      </c>
      <c r="IV55" s="125">
        <v>-16.026900000000001</v>
      </c>
      <c r="IW55" s="125">
        <v>231.2791</v>
      </c>
      <c r="IX55" s="125">
        <v>-228.68170000000001</v>
      </c>
      <c r="IY55" s="125">
        <v>8.8609000000000009</v>
      </c>
      <c r="IZ55" s="125">
        <v>4.1571999999999996</v>
      </c>
      <c r="JA55" s="125">
        <v>-0.27950000000000003</v>
      </c>
      <c r="JB55" s="124"/>
      <c r="JC55" s="125">
        <v>-4.4000000000000004</v>
      </c>
      <c r="JD55" s="125">
        <v>-0.35099999999999998</v>
      </c>
      <c r="JE55" s="125">
        <v>-0.35699999999999998</v>
      </c>
      <c r="JF55" s="125">
        <v>0.16</v>
      </c>
      <c r="JG55" s="124"/>
      <c r="JH55" s="125">
        <v>-2.8132000000000001</v>
      </c>
      <c r="JI55" s="125">
        <v>5.9499999999999997E-2</v>
      </c>
      <c r="JJ55" s="125">
        <v>13.0114</v>
      </c>
      <c r="JK55" s="125">
        <v>-10.576000000000001</v>
      </c>
      <c r="JL55" s="125">
        <v>-9</v>
      </c>
      <c r="JM55" s="125">
        <v>2.343</v>
      </c>
      <c r="JN55" s="125">
        <v>3.069</v>
      </c>
      <c r="JO55" s="125">
        <v>2.7545000000000002</v>
      </c>
      <c r="JP55" s="124"/>
      <c r="JQ55" s="125">
        <v>6.7927999999999997</v>
      </c>
      <c r="JR55" s="124"/>
      <c r="JS55" s="125">
        <v>6.2138</v>
      </c>
      <c r="JT55" s="124"/>
      <c r="JU55" s="125">
        <v>32.4</v>
      </c>
      <c r="JV55" s="125">
        <v>2.0733000000000001</v>
      </c>
      <c r="JW55" s="125">
        <v>0.17</v>
      </c>
      <c r="JX55" s="124"/>
      <c r="JY55" s="125">
        <v>-16.095600000000001</v>
      </c>
      <c r="JZ55" s="125">
        <v>1.8805000000000001</v>
      </c>
      <c r="KA55" s="125">
        <v>-18.619700000000002</v>
      </c>
      <c r="KB55" s="125">
        <v>-15.618399999999999</v>
      </c>
      <c r="KC55" s="125">
        <v>-8.4396000000000004</v>
      </c>
      <c r="KD55" s="125">
        <v>-18.306699999999999</v>
      </c>
      <c r="KE55" s="125">
        <v>-3.8220000000000001</v>
      </c>
      <c r="KF55" s="125">
        <v>-34.5</v>
      </c>
      <c r="KG55" s="125">
        <v>17.899999999999999</v>
      </c>
      <c r="KH55" s="125">
        <v>31.6632</v>
      </c>
      <c r="KI55" s="125">
        <v>-90.093400000000003</v>
      </c>
    </row>
    <row r="56" spans="1:295" ht="18" customHeight="1" x14ac:dyDescent="0.3">
      <c r="A56" s="120" t="s">
        <v>777</v>
      </c>
      <c r="B56" s="120" t="s">
        <v>60</v>
      </c>
      <c r="C56" s="127"/>
      <c r="D56" s="128">
        <v>-1.5117</v>
      </c>
      <c r="E56" s="128">
        <v>-10.1408</v>
      </c>
      <c r="F56" s="128">
        <v>2.6337999999999999</v>
      </c>
      <c r="G56" s="128">
        <v>11.8208</v>
      </c>
      <c r="H56" s="127"/>
      <c r="I56" s="128">
        <v>14.781000000000001</v>
      </c>
      <c r="J56" s="127"/>
      <c r="K56" s="128">
        <v>11.3325</v>
      </c>
      <c r="L56" s="128">
        <v>3.9599000000000002</v>
      </c>
      <c r="M56" s="128">
        <v>3.6985000000000001</v>
      </c>
      <c r="N56" s="128">
        <v>-2.2200000000000002</v>
      </c>
      <c r="O56" s="127"/>
      <c r="P56" s="128">
        <v>0</v>
      </c>
      <c r="Q56" s="127"/>
      <c r="R56" s="127"/>
      <c r="S56" s="128">
        <v>2.4843999999999999</v>
      </c>
      <c r="T56" s="128">
        <v>0.87160000000000004</v>
      </c>
      <c r="U56" s="128">
        <v>4.0162000000000004</v>
      </c>
      <c r="V56" s="128">
        <v>3.8298999999999999</v>
      </c>
      <c r="W56" s="128">
        <v>6.9001999999999999</v>
      </c>
      <c r="X56" s="128">
        <v>4.1596000000000002</v>
      </c>
      <c r="Y56" s="128">
        <v>-0.27500000000000002</v>
      </c>
      <c r="Z56" s="128">
        <v>2.7240000000000002</v>
      </c>
      <c r="AA56" s="127"/>
      <c r="AB56" s="127"/>
      <c r="AC56" s="128">
        <v>-1.17</v>
      </c>
      <c r="AD56" s="128">
        <v>-1.145</v>
      </c>
      <c r="AE56" s="128">
        <v>-2.8210000000000002</v>
      </c>
      <c r="AF56" s="128">
        <v>-17.760000000000002</v>
      </c>
      <c r="AG56" s="128">
        <v>-8.8000000000000007</v>
      </c>
      <c r="AH56" s="128">
        <v>-1.2909999999999999</v>
      </c>
      <c r="AI56" s="128">
        <v>0.41099999999999998</v>
      </c>
      <c r="AJ56" s="128">
        <v>-11.73</v>
      </c>
      <c r="AK56" s="128">
        <v>-11.7</v>
      </c>
      <c r="AL56" s="127"/>
      <c r="AM56" s="128">
        <v>-12.07</v>
      </c>
      <c r="AN56" s="128">
        <v>-12.01</v>
      </c>
      <c r="AO56" s="128">
        <v>3.0691999999999999</v>
      </c>
      <c r="AP56" s="128">
        <v>4.0439999999999996</v>
      </c>
      <c r="AQ56" s="128">
        <v>17.8582</v>
      </c>
      <c r="AR56" s="128">
        <v>20.3386</v>
      </c>
      <c r="AS56" s="128">
        <v>-18.388400000000001</v>
      </c>
      <c r="AT56" s="128">
        <v>-9.6450999999999993</v>
      </c>
      <c r="AU56" s="128">
        <v>-10.7348</v>
      </c>
      <c r="AV56" s="128">
        <v>7.9954000000000001</v>
      </c>
      <c r="AW56" s="128">
        <v>4.6090999999999998</v>
      </c>
      <c r="AX56" s="128">
        <v>-21.299499999999998</v>
      </c>
      <c r="AY56" s="128">
        <v>-16.610900000000001</v>
      </c>
      <c r="AZ56" s="128">
        <v>2.3795999999999999</v>
      </c>
      <c r="BA56" s="128">
        <v>15.5801</v>
      </c>
      <c r="BB56" s="128">
        <v>120.0966</v>
      </c>
      <c r="BC56" s="128">
        <v>7.6791</v>
      </c>
      <c r="BD56" s="128">
        <v>-5.7</v>
      </c>
      <c r="BE56" s="128">
        <v>-5.8</v>
      </c>
      <c r="BF56" s="128">
        <v>-23.259899999999998</v>
      </c>
      <c r="BG56" s="128">
        <v>-25.448699999999999</v>
      </c>
      <c r="BH56" s="128">
        <v>-2.3754</v>
      </c>
      <c r="BI56" s="127"/>
      <c r="BJ56" s="128">
        <v>8.4886999999999997</v>
      </c>
      <c r="BK56" s="128">
        <v>3.4285999999999999</v>
      </c>
      <c r="BL56" s="128">
        <v>0</v>
      </c>
      <c r="BM56" s="128">
        <v>0.57530000000000003</v>
      </c>
      <c r="BN56" s="128">
        <v>-92.959400000000002</v>
      </c>
      <c r="BO56" s="128">
        <v>43.793999999999997</v>
      </c>
      <c r="BP56" s="128">
        <v>43.519399999999997</v>
      </c>
      <c r="BQ56" s="128">
        <v>55.504899999999999</v>
      </c>
      <c r="BR56" s="128">
        <v>-136.0145</v>
      </c>
      <c r="BS56" s="127"/>
      <c r="BT56" s="127"/>
      <c r="BU56" s="127"/>
      <c r="BV56" s="128">
        <v>12.673999999999999</v>
      </c>
      <c r="BW56" s="128">
        <v>6.01</v>
      </c>
      <c r="BX56" s="128">
        <v>4.87</v>
      </c>
      <c r="BY56" s="128">
        <v>-13.84</v>
      </c>
      <c r="BZ56" s="128">
        <v>2.14</v>
      </c>
      <c r="CA56" s="128">
        <v>-27.992799999999999</v>
      </c>
      <c r="CB56" s="128">
        <v>-23.0364</v>
      </c>
      <c r="CC56" s="128">
        <v>32.079300000000003</v>
      </c>
      <c r="CD56" s="128">
        <v>31.2651</v>
      </c>
      <c r="CE56" s="128">
        <v>-2.9735999999999998</v>
      </c>
      <c r="CF56" s="128">
        <v>-1.3480000000000001</v>
      </c>
      <c r="CG56" s="128">
        <v>-1.093</v>
      </c>
      <c r="CH56" s="128">
        <v>8.3778000000000006</v>
      </c>
      <c r="CI56" s="127"/>
      <c r="CJ56" s="127"/>
      <c r="CK56" s="127"/>
      <c r="CL56" s="128">
        <v>15.6</v>
      </c>
      <c r="CM56" s="128">
        <v>12.3</v>
      </c>
      <c r="CN56" s="128">
        <v>-1.68</v>
      </c>
      <c r="CO56" s="128">
        <v>31.427099999999999</v>
      </c>
      <c r="CP56" s="128">
        <v>31.982299999999999</v>
      </c>
      <c r="CQ56" s="128">
        <v>30.625299999999999</v>
      </c>
      <c r="CR56" s="128">
        <v>87.081900000000005</v>
      </c>
      <c r="CS56" s="128">
        <v>88.313900000000004</v>
      </c>
      <c r="CT56" s="128">
        <v>-24.903500000000001</v>
      </c>
      <c r="CU56" s="128">
        <v>-67.612099999999998</v>
      </c>
      <c r="CV56" s="128">
        <v>-22.152999999999999</v>
      </c>
      <c r="CW56" s="128">
        <v>1.8687</v>
      </c>
      <c r="CX56" s="128">
        <v>18.170000000000002</v>
      </c>
      <c r="CY56" s="128">
        <v>6.43</v>
      </c>
      <c r="CZ56" s="128">
        <v>4.8486000000000002</v>
      </c>
      <c r="DA56" s="128">
        <v>5.1787999999999998</v>
      </c>
      <c r="DB56" s="128">
        <v>-7.73</v>
      </c>
      <c r="DC56" s="127"/>
      <c r="DD56" s="127"/>
      <c r="DE56" s="127"/>
      <c r="DF56" s="128">
        <v>31.7864</v>
      </c>
      <c r="DG56" s="128">
        <v>0.64490000000000003</v>
      </c>
      <c r="DH56" s="128">
        <v>-3.7241</v>
      </c>
      <c r="DI56" s="128">
        <v>11.6</v>
      </c>
      <c r="DJ56" s="127"/>
      <c r="DK56" s="128">
        <v>-4.3236999999999997</v>
      </c>
      <c r="DL56" s="128">
        <v>-2.4310999999999998</v>
      </c>
      <c r="DM56" s="128">
        <v>4.1055000000000001</v>
      </c>
      <c r="DN56" s="128">
        <v>3.5312000000000001</v>
      </c>
      <c r="DO56" s="128">
        <v>-2.27</v>
      </c>
      <c r="DP56" s="128">
        <v>-1.62</v>
      </c>
      <c r="DQ56" s="128">
        <v>6.3550000000000004</v>
      </c>
      <c r="DR56" s="128">
        <v>-31.2818</v>
      </c>
      <c r="DS56" s="128">
        <v>-7.47</v>
      </c>
      <c r="DT56" s="128">
        <v>-7.67</v>
      </c>
      <c r="DU56" s="128">
        <v>19.46</v>
      </c>
      <c r="DV56" s="128">
        <v>18.02</v>
      </c>
      <c r="DW56" s="128">
        <v>-28.672699999999999</v>
      </c>
      <c r="DX56" s="128">
        <v>-14.572699999999999</v>
      </c>
      <c r="DY56" s="128">
        <v>-42.875599999999999</v>
      </c>
      <c r="DZ56" s="128">
        <v>-42.881799999999998</v>
      </c>
      <c r="EA56" s="127"/>
      <c r="EB56" s="128">
        <v>-19.673200000000001</v>
      </c>
      <c r="EC56" s="128">
        <v>-29.959199999999999</v>
      </c>
      <c r="ED56" s="128">
        <v>-29.940300000000001</v>
      </c>
      <c r="EE56" s="128">
        <v>-22.148700000000002</v>
      </c>
      <c r="EF56" s="128">
        <v>-26.307200000000002</v>
      </c>
      <c r="EG56" s="128">
        <v>-10.412000000000001</v>
      </c>
      <c r="EH56" s="128">
        <v>-117.1208</v>
      </c>
      <c r="EI56" s="128">
        <v>-33.843299999999999</v>
      </c>
      <c r="EJ56" s="127"/>
      <c r="EK56" s="128">
        <v>-5.8940000000000001</v>
      </c>
      <c r="EL56" s="128">
        <v>-5.6963999999999997</v>
      </c>
      <c r="EM56" s="128">
        <v>17.6096</v>
      </c>
      <c r="EN56" s="128">
        <v>-10.630599999999999</v>
      </c>
      <c r="EO56" s="127"/>
      <c r="EP56" s="128">
        <v>3.0880000000000001</v>
      </c>
      <c r="EQ56" s="128">
        <v>-29.967199999999998</v>
      </c>
      <c r="ER56" s="128">
        <v>-29.7684</v>
      </c>
      <c r="ES56" s="128">
        <v>12.024699999999999</v>
      </c>
      <c r="ET56" s="128">
        <v>6.43</v>
      </c>
      <c r="EU56" s="128">
        <v>-19.170000000000002</v>
      </c>
      <c r="EV56" s="128">
        <v>0.2</v>
      </c>
      <c r="EW56" s="128">
        <v>2.2042000000000002</v>
      </c>
      <c r="EX56" s="128">
        <v>-5.7847999999999997</v>
      </c>
      <c r="EY56" s="128">
        <v>-9.2505000000000006</v>
      </c>
      <c r="EZ56" s="128">
        <v>-9.6377000000000006</v>
      </c>
      <c r="FA56" s="128">
        <v>7.6456999999999997</v>
      </c>
      <c r="FB56" s="128">
        <v>14.1911</v>
      </c>
      <c r="FC56" s="128">
        <v>-27.813099999999999</v>
      </c>
      <c r="FD56" s="128">
        <v>4.5293999999999999</v>
      </c>
      <c r="FE56" s="127"/>
      <c r="FF56" s="128">
        <v>4.1717000000000004</v>
      </c>
      <c r="FG56" s="128">
        <v>0</v>
      </c>
      <c r="FH56" s="128">
        <v>0</v>
      </c>
      <c r="FI56" s="127"/>
      <c r="FJ56" s="128">
        <v>13.731400000000001</v>
      </c>
      <c r="FK56" s="128">
        <v>14.903600000000001</v>
      </c>
      <c r="FL56" s="128">
        <v>-30.3096</v>
      </c>
      <c r="FM56" s="128">
        <v>27.6435</v>
      </c>
      <c r="FN56" s="128">
        <v>27.843800000000002</v>
      </c>
      <c r="FO56" s="128">
        <v>-18.3996</v>
      </c>
      <c r="FP56" s="128">
        <v>-11.372299999999999</v>
      </c>
      <c r="FQ56" s="128">
        <v>20.396999999999998</v>
      </c>
      <c r="FR56" s="128">
        <v>-19.88</v>
      </c>
      <c r="FS56" s="128">
        <v>-1.6091</v>
      </c>
      <c r="FT56" s="128">
        <v>0.1925</v>
      </c>
      <c r="FU56" s="128">
        <v>0.37</v>
      </c>
      <c r="FV56" s="128">
        <v>3.11</v>
      </c>
      <c r="FW56" s="128">
        <v>-21.865300000000001</v>
      </c>
      <c r="FX56" s="128">
        <v>1.9944999999999999</v>
      </c>
      <c r="FY56" s="128">
        <v>1.456</v>
      </c>
      <c r="FZ56" s="128">
        <v>0.69199999999999995</v>
      </c>
      <c r="GA56" s="127"/>
      <c r="GB56" s="128">
        <v>3.09</v>
      </c>
      <c r="GC56" s="128">
        <v>6.2476000000000003</v>
      </c>
      <c r="GD56" s="128">
        <v>14.526400000000001</v>
      </c>
      <c r="GE56" s="128">
        <v>-3.18</v>
      </c>
      <c r="GF56" s="128">
        <v>31.455200000000001</v>
      </c>
      <c r="GG56" s="127"/>
      <c r="GH56" s="128">
        <v>18.252199999999998</v>
      </c>
      <c r="GI56" s="128">
        <v>-2.4674999999999998</v>
      </c>
      <c r="GJ56" s="128">
        <v>-2.4982000000000002</v>
      </c>
      <c r="GK56" s="128">
        <v>2.1227</v>
      </c>
      <c r="GL56" s="127"/>
      <c r="GM56" s="127"/>
      <c r="GN56" s="127"/>
      <c r="GO56" s="128">
        <v>-14.0679</v>
      </c>
      <c r="GP56" s="128">
        <v>2.2526000000000002</v>
      </c>
      <c r="GQ56" s="128">
        <v>-21.104800000000001</v>
      </c>
      <c r="GR56" s="128">
        <v>7.2436999999999996</v>
      </c>
      <c r="GS56" s="128">
        <v>5.9859</v>
      </c>
      <c r="GT56" s="128">
        <v>120.46210000000001</v>
      </c>
      <c r="GU56" s="128">
        <v>-5.5928000000000004</v>
      </c>
      <c r="GV56" s="128">
        <v>-10.690300000000001</v>
      </c>
      <c r="GW56" s="128">
        <v>9.2024000000000008</v>
      </c>
      <c r="GX56" s="128">
        <v>2.1398000000000001</v>
      </c>
      <c r="GY56" s="128">
        <v>5.7945000000000002</v>
      </c>
      <c r="GZ56" s="128">
        <v>5.8468</v>
      </c>
      <c r="HA56" s="128">
        <v>2</v>
      </c>
      <c r="HB56" s="128">
        <v>19.488399999999999</v>
      </c>
      <c r="HC56" s="128">
        <v>20.275500000000001</v>
      </c>
      <c r="HD56" s="128">
        <v>13.41</v>
      </c>
      <c r="HE56" s="128">
        <v>-22.1707</v>
      </c>
      <c r="HF56" s="128">
        <v>-22.003900000000002</v>
      </c>
      <c r="HG56" s="128">
        <v>48.997799999999998</v>
      </c>
      <c r="HH56" s="128">
        <v>102.9097</v>
      </c>
      <c r="HI56" s="128">
        <v>28.485600000000002</v>
      </c>
      <c r="HJ56" s="128">
        <v>28.393999999999998</v>
      </c>
      <c r="HK56" s="128">
        <v>-13.3544</v>
      </c>
      <c r="HL56" s="128">
        <v>0</v>
      </c>
      <c r="HM56" s="128">
        <v>0</v>
      </c>
      <c r="HN56" s="128">
        <v>0</v>
      </c>
      <c r="HO56" s="127"/>
      <c r="HP56" s="127"/>
      <c r="HQ56" s="128">
        <v>-7.2058</v>
      </c>
      <c r="HR56" s="128">
        <v>-6.4367000000000001</v>
      </c>
      <c r="HS56" s="128">
        <v>-8.3340999999999994</v>
      </c>
      <c r="HT56" s="128">
        <v>-8.0496999999999996</v>
      </c>
      <c r="HU56" s="128">
        <v>-4.51</v>
      </c>
      <c r="HV56" s="128">
        <v>-4.8600000000000003</v>
      </c>
      <c r="HW56" s="128">
        <v>-24.3</v>
      </c>
      <c r="HX56" s="128">
        <v>-25.6</v>
      </c>
      <c r="HY56" s="128">
        <v>1.1087</v>
      </c>
      <c r="HZ56" s="128">
        <v>-10.56</v>
      </c>
      <c r="IA56" s="128">
        <v>91.662999999999997</v>
      </c>
      <c r="IB56" s="128">
        <v>28.491</v>
      </c>
      <c r="IC56" s="128">
        <v>28.557700000000001</v>
      </c>
      <c r="ID56" s="128">
        <v>-20</v>
      </c>
      <c r="IE56" s="128">
        <v>-45.2</v>
      </c>
      <c r="IF56" s="128">
        <v>-8</v>
      </c>
      <c r="IG56" s="128">
        <v>-8.5</v>
      </c>
      <c r="IH56" s="128">
        <v>-17.683599999999998</v>
      </c>
      <c r="II56" s="127"/>
      <c r="IJ56" s="128">
        <v>-149.43870000000001</v>
      </c>
      <c r="IK56" s="128">
        <v>45.059800000000003</v>
      </c>
      <c r="IL56" s="128">
        <v>-263.85809999999998</v>
      </c>
      <c r="IM56" s="128">
        <v>-22.6538</v>
      </c>
      <c r="IN56" s="128">
        <v>-31.540400000000002</v>
      </c>
      <c r="IO56" s="128">
        <v>129.79320000000001</v>
      </c>
      <c r="IP56" s="128">
        <v>34.905200000000001</v>
      </c>
      <c r="IQ56" s="128">
        <v>122.9919</v>
      </c>
      <c r="IR56" s="128">
        <v>132.05850000000001</v>
      </c>
      <c r="IS56" s="128">
        <v>68.788399999999996</v>
      </c>
      <c r="IT56" s="128">
        <v>35.228700000000003</v>
      </c>
      <c r="IU56" s="128">
        <v>34.161499999999997</v>
      </c>
      <c r="IV56" s="128">
        <v>-14.4061</v>
      </c>
      <c r="IW56" s="128">
        <v>225.58459999999999</v>
      </c>
      <c r="IX56" s="128">
        <v>-225.7372</v>
      </c>
      <c r="IY56" s="128">
        <v>4.8395000000000001</v>
      </c>
      <c r="IZ56" s="128">
        <v>6.6901999999999999</v>
      </c>
      <c r="JA56" s="128">
        <v>-0.3967</v>
      </c>
      <c r="JB56" s="127"/>
      <c r="JC56" s="128">
        <v>-4.4000000000000004</v>
      </c>
      <c r="JD56" s="128">
        <v>0.157</v>
      </c>
      <c r="JE56" s="128">
        <v>0.153</v>
      </c>
      <c r="JF56" s="128">
        <v>0.32</v>
      </c>
      <c r="JG56" s="127"/>
      <c r="JH56" s="128">
        <v>-3.0848</v>
      </c>
      <c r="JI56" s="128">
        <v>5.9499999999999997E-2</v>
      </c>
      <c r="JJ56" s="128">
        <v>11.632</v>
      </c>
      <c r="JK56" s="128">
        <v>-10.545500000000001</v>
      </c>
      <c r="JL56" s="128">
        <v>-7.2</v>
      </c>
      <c r="JM56" s="128">
        <v>2.7250000000000001</v>
      </c>
      <c r="JN56" s="128">
        <v>2.6760000000000002</v>
      </c>
      <c r="JO56" s="127"/>
      <c r="JP56" s="128">
        <v>3.0053000000000001</v>
      </c>
      <c r="JQ56" s="128">
        <v>6.7941000000000003</v>
      </c>
      <c r="JR56" s="127"/>
      <c r="JS56" s="128">
        <v>6.1928000000000001</v>
      </c>
      <c r="JT56" s="127"/>
      <c r="JU56" s="128">
        <v>31.6</v>
      </c>
      <c r="JV56" s="128">
        <v>2.0859999999999999</v>
      </c>
      <c r="JW56" s="128">
        <v>0.13</v>
      </c>
      <c r="JX56" s="127"/>
      <c r="JY56" s="128">
        <v>-14.166600000000001</v>
      </c>
      <c r="JZ56" s="128">
        <v>0.49180000000000001</v>
      </c>
      <c r="KA56" s="128">
        <v>-19.8004</v>
      </c>
      <c r="KB56" s="128">
        <v>-13.570399999999999</v>
      </c>
      <c r="KC56" s="128">
        <v>-8.2990999999999993</v>
      </c>
      <c r="KD56" s="128">
        <v>-17.989799999999999</v>
      </c>
      <c r="KE56" s="128">
        <v>-4.5891000000000002</v>
      </c>
      <c r="KF56" s="128">
        <v>-33.299999999999997</v>
      </c>
      <c r="KG56" s="128">
        <v>17.3</v>
      </c>
      <c r="KH56" s="128">
        <v>14.6845</v>
      </c>
      <c r="KI56" s="128">
        <v>-80.158699999999996</v>
      </c>
    </row>
    <row r="57" spans="1:295" x14ac:dyDescent="0.3">
      <c r="A57" s="180" t="s">
        <v>789</v>
      </c>
      <c r="B57" s="180"/>
      <c r="C57" s="130">
        <v>0</v>
      </c>
      <c r="D57" s="130">
        <v>4.6938000000000004</v>
      </c>
      <c r="E57" s="130">
        <v>-6.1367000000000003</v>
      </c>
      <c r="F57" s="130">
        <v>6.3353999999999999</v>
      </c>
      <c r="G57" s="130">
        <v>12.8634</v>
      </c>
      <c r="H57" s="130">
        <v>0</v>
      </c>
      <c r="I57" s="130">
        <v>22.069400000000002</v>
      </c>
      <c r="J57" s="130">
        <v>0</v>
      </c>
      <c r="K57" s="130">
        <v>27.663</v>
      </c>
      <c r="L57" s="130">
        <v>12.220599999999999</v>
      </c>
      <c r="M57" s="130">
        <v>12.5358</v>
      </c>
      <c r="N57" s="130">
        <v>4.4400000000000004</v>
      </c>
      <c r="O57" s="130">
        <v>-22</v>
      </c>
      <c r="P57" s="130">
        <v>13.2</v>
      </c>
      <c r="Q57" s="130">
        <v>9.1080000000000005</v>
      </c>
      <c r="R57" s="130">
        <v>-13.2</v>
      </c>
      <c r="S57" s="130">
        <v>2.6516000000000002</v>
      </c>
      <c r="T57" s="130">
        <v>13.3589</v>
      </c>
      <c r="U57" s="130">
        <v>7.2319000000000004</v>
      </c>
      <c r="V57" s="130">
        <v>7.2451999999999996</v>
      </c>
      <c r="W57" s="130">
        <v>12.329499999999999</v>
      </c>
      <c r="X57" s="130">
        <v>4.3068999999999997</v>
      </c>
      <c r="Y57" s="130">
        <v>0.54220000000000002</v>
      </c>
      <c r="Z57" s="130">
        <v>2.8041</v>
      </c>
      <c r="AA57" s="130">
        <v>0</v>
      </c>
      <c r="AB57" s="130">
        <v>0</v>
      </c>
      <c r="AC57" s="130">
        <v>-0.58099999999999996</v>
      </c>
      <c r="AD57" s="130">
        <v>-0.55400000000000005</v>
      </c>
      <c r="AE57" s="130">
        <v>0.39200000000000002</v>
      </c>
      <c r="AF57" s="130">
        <v>-2.2200000000000002</v>
      </c>
      <c r="AG57" s="130">
        <v>6.6</v>
      </c>
      <c r="AH57" s="130">
        <v>-0.38600000000000001</v>
      </c>
      <c r="AI57" s="130">
        <v>0.47499999999999998</v>
      </c>
      <c r="AJ57" s="130">
        <v>-5.41</v>
      </c>
      <c r="AK57" s="130">
        <v>-5.23</v>
      </c>
      <c r="AL57" s="130">
        <v>-10</v>
      </c>
      <c r="AM57" s="130">
        <v>-6.08</v>
      </c>
      <c r="AN57" s="130">
        <v>-6.43</v>
      </c>
      <c r="AO57" s="130">
        <v>6.7877000000000001</v>
      </c>
      <c r="AP57" s="130">
        <v>4.3127000000000004</v>
      </c>
      <c r="AQ57" s="130">
        <v>26.201899999999998</v>
      </c>
      <c r="AR57" s="130">
        <v>31.066700000000001</v>
      </c>
      <c r="AS57" s="130">
        <v>-3.0387</v>
      </c>
      <c r="AT57" s="130">
        <v>-0.53580000000000005</v>
      </c>
      <c r="AU57" s="130">
        <v>-0.23369999999999999</v>
      </c>
      <c r="AV57" s="130">
        <v>25.048500000000001</v>
      </c>
      <c r="AW57" s="130">
        <v>27.470600000000001</v>
      </c>
      <c r="AX57" s="130">
        <v>-7.6356999999999999</v>
      </c>
      <c r="AY57" s="130">
        <v>-4.2866999999999997</v>
      </c>
      <c r="AZ57" s="130">
        <v>4.7469000000000001</v>
      </c>
      <c r="BA57" s="130">
        <v>24.3459</v>
      </c>
      <c r="BB57" s="130">
        <v>130.5025</v>
      </c>
      <c r="BC57" s="130">
        <v>12.0318</v>
      </c>
      <c r="BD57" s="130">
        <v>-3.8</v>
      </c>
      <c r="BE57" s="130">
        <v>-4</v>
      </c>
      <c r="BF57" s="130">
        <v>-14.208600000000001</v>
      </c>
      <c r="BG57" s="130">
        <v>-13.773899999999999</v>
      </c>
      <c r="BH57" s="130">
        <v>-0.71240000000000003</v>
      </c>
      <c r="BI57" s="130">
        <v>0</v>
      </c>
      <c r="BJ57" s="130">
        <v>20.6493</v>
      </c>
      <c r="BK57" s="130">
        <v>9.3779000000000003</v>
      </c>
      <c r="BL57" s="130">
        <v>4.6920999999999999</v>
      </c>
      <c r="BM57" s="130">
        <v>3.1640999999999999</v>
      </c>
      <c r="BN57" s="130">
        <v>-39.826599999999999</v>
      </c>
      <c r="BO57" s="130">
        <v>113.4678</v>
      </c>
      <c r="BP57" s="130">
        <v>113.3762</v>
      </c>
      <c r="BQ57" s="130">
        <v>109.69029999999999</v>
      </c>
      <c r="BR57" s="130">
        <v>-10.031499999999999</v>
      </c>
      <c r="BS57" s="130">
        <v>0</v>
      </c>
      <c r="BT57" s="130">
        <v>0</v>
      </c>
      <c r="BU57" s="130">
        <v>0</v>
      </c>
      <c r="BV57" s="130">
        <v>37.802500000000002</v>
      </c>
      <c r="BW57" s="130">
        <v>13.3</v>
      </c>
      <c r="BX57" s="130">
        <v>10.29</v>
      </c>
      <c r="BY57" s="130">
        <v>-1.1499999999999999</v>
      </c>
      <c r="BZ57" s="130">
        <v>12.66</v>
      </c>
      <c r="CA57" s="130">
        <v>-21.9648</v>
      </c>
      <c r="CB57" s="130">
        <v>-21.9648</v>
      </c>
      <c r="CC57" s="130">
        <v>41.480400000000003</v>
      </c>
      <c r="CD57" s="130">
        <v>40.431399999999996</v>
      </c>
      <c r="CE57" s="130">
        <v>2.2751000000000001</v>
      </c>
      <c r="CF57" s="130">
        <v>19.683299999999999</v>
      </c>
      <c r="CG57" s="130">
        <v>19.8599</v>
      </c>
      <c r="CH57" s="130">
        <v>20.276700000000002</v>
      </c>
      <c r="CI57" s="130">
        <v>0</v>
      </c>
      <c r="CJ57" s="130">
        <v>0</v>
      </c>
      <c r="CK57" s="130">
        <v>0</v>
      </c>
      <c r="CL57" s="130">
        <v>27.4</v>
      </c>
      <c r="CM57" s="130">
        <v>22.8</v>
      </c>
      <c r="CN57" s="130">
        <v>-1.34</v>
      </c>
      <c r="CO57" s="130">
        <v>55.0383</v>
      </c>
      <c r="CP57" s="130">
        <v>55.249899999999997</v>
      </c>
      <c r="CQ57" s="130">
        <v>52.962800000000001</v>
      </c>
      <c r="CR57" s="130">
        <v>115.9554</v>
      </c>
      <c r="CS57" s="130">
        <v>116.4225</v>
      </c>
      <c r="CT57" s="130">
        <v>-18.9482</v>
      </c>
      <c r="CU57" s="130">
        <v>-54.618400000000001</v>
      </c>
      <c r="CV57" s="130">
        <v>-13.7065</v>
      </c>
      <c r="CW57" s="130">
        <v>3.2801</v>
      </c>
      <c r="CX57" s="130">
        <v>26.9</v>
      </c>
      <c r="CY57" s="130">
        <v>11.11</v>
      </c>
      <c r="CZ57" s="130">
        <v>12.348599999999999</v>
      </c>
      <c r="DA57" s="130">
        <v>12.5031</v>
      </c>
      <c r="DB57" s="130">
        <v>-6.61</v>
      </c>
      <c r="DC57" s="130">
        <v>0</v>
      </c>
      <c r="DD57" s="130">
        <v>0</v>
      </c>
      <c r="DE57" s="130">
        <v>0</v>
      </c>
      <c r="DF57" s="130">
        <v>41.286499999999997</v>
      </c>
      <c r="DG57" s="130">
        <v>0.64490000000000003</v>
      </c>
      <c r="DH57" s="130">
        <v>-3.2046999999999999</v>
      </c>
      <c r="DI57" s="130">
        <v>17.3</v>
      </c>
      <c r="DJ57" s="130">
        <v>19.2</v>
      </c>
      <c r="DK57" s="130">
        <v>9.1999999999999998E-3</v>
      </c>
      <c r="DL57" s="130">
        <v>6.5510999999999999</v>
      </c>
      <c r="DM57" s="130">
        <v>12.9375</v>
      </c>
      <c r="DN57" s="130">
        <v>15.9628</v>
      </c>
      <c r="DO57" s="130">
        <v>7.11</v>
      </c>
      <c r="DP57" s="130">
        <v>-0.12</v>
      </c>
      <c r="DQ57" s="130">
        <v>15.0815</v>
      </c>
      <c r="DR57" s="130">
        <v>-10.748100000000001</v>
      </c>
      <c r="DS57" s="130">
        <v>-6.7</v>
      </c>
      <c r="DT57" s="130">
        <v>0</v>
      </c>
      <c r="DU57" s="130">
        <v>27.3</v>
      </c>
      <c r="DV57" s="130">
        <v>29.04</v>
      </c>
      <c r="DW57" s="130">
        <v>-10.8909</v>
      </c>
      <c r="DX57" s="130">
        <v>-5.7182000000000004</v>
      </c>
      <c r="DY57" s="130">
        <v>-35.0625</v>
      </c>
      <c r="DZ57" s="130">
        <v>0</v>
      </c>
      <c r="EA57" s="130">
        <v>47.456400000000002</v>
      </c>
      <c r="EB57" s="130">
        <v>19.191199999999998</v>
      </c>
      <c r="EC57" s="130">
        <v>6.7625999999999999</v>
      </c>
      <c r="ED57" s="130">
        <v>7.1233000000000004</v>
      </c>
      <c r="EE57" s="130">
        <v>-6.8974000000000002</v>
      </c>
      <c r="EF57" s="130">
        <v>-14.0732</v>
      </c>
      <c r="EG57" s="130">
        <v>-7.8970000000000002</v>
      </c>
      <c r="EH57" s="130">
        <v>-57.176000000000002</v>
      </c>
      <c r="EI57" s="130">
        <v>2.5991</v>
      </c>
      <c r="EJ57" s="130">
        <v>0</v>
      </c>
      <c r="EK57" s="130">
        <v>-3.5286</v>
      </c>
      <c r="EL57" s="130">
        <v>-3.1294</v>
      </c>
      <c r="EM57" s="130">
        <v>27.396699999999999</v>
      </c>
      <c r="EN57" s="130">
        <v>-10.630599999999999</v>
      </c>
      <c r="EO57" s="130">
        <v>0</v>
      </c>
      <c r="EP57" s="130">
        <v>34.32</v>
      </c>
      <c r="EQ57" s="130">
        <v>-23.635400000000001</v>
      </c>
      <c r="ER57" s="130">
        <v>-23.474499999999999</v>
      </c>
      <c r="ES57" s="130">
        <v>21.587599999999998</v>
      </c>
      <c r="ET57" s="130">
        <v>6.54</v>
      </c>
      <c r="EU57" s="130">
        <v>-5.99</v>
      </c>
      <c r="EV57" s="130">
        <v>20.399999999999999</v>
      </c>
      <c r="EW57" s="130">
        <v>5.5228000000000002</v>
      </c>
      <c r="EX57" s="130">
        <v>-5.7847999999999997</v>
      </c>
      <c r="EY57" s="130">
        <v>-8.8969000000000005</v>
      </c>
      <c r="EZ57" s="130">
        <v>-9.2187999999999999</v>
      </c>
      <c r="FA57" s="130">
        <v>11.433299999999999</v>
      </c>
      <c r="FB57" s="130">
        <v>22.3797</v>
      </c>
      <c r="FC57" s="130">
        <v>-19.441400000000002</v>
      </c>
      <c r="FD57" s="130">
        <v>6.0171000000000001</v>
      </c>
      <c r="FE57" s="130">
        <v>0</v>
      </c>
      <c r="FF57" s="130">
        <v>5.6749999999999998</v>
      </c>
      <c r="FG57" s="130">
        <v>5.1959999999999997</v>
      </c>
      <c r="FH57" s="130">
        <v>9.9832999999999998</v>
      </c>
      <c r="FI57" s="130">
        <v>4.1687000000000003</v>
      </c>
      <c r="FJ57" s="130">
        <v>24.7835</v>
      </c>
      <c r="FK57" s="130">
        <v>24.616099999999999</v>
      </c>
      <c r="FL57" s="130">
        <v>-21.936800000000002</v>
      </c>
      <c r="FM57" s="130">
        <v>37.379800000000003</v>
      </c>
      <c r="FN57" s="130">
        <v>31.902999999999999</v>
      </c>
      <c r="FO57" s="130">
        <v>-6.4618000000000002</v>
      </c>
      <c r="FP57" s="130">
        <v>0</v>
      </c>
      <c r="FQ57" s="130">
        <v>28.072900000000001</v>
      </c>
      <c r="FR57" s="130">
        <v>-17.28</v>
      </c>
      <c r="FS57" s="130">
        <v>0.80610000000000004</v>
      </c>
      <c r="FT57" s="130">
        <v>0.28039999999999998</v>
      </c>
      <c r="FU57" s="130">
        <v>1.1100000000000001</v>
      </c>
      <c r="FV57" s="130">
        <v>5.16</v>
      </c>
      <c r="FW57" s="130">
        <v>-19.09</v>
      </c>
      <c r="FX57" s="130">
        <v>2.6671999999999998</v>
      </c>
      <c r="FY57" s="130">
        <v>1.8759999999999999</v>
      </c>
      <c r="FZ57" s="130">
        <v>1.0820000000000001</v>
      </c>
      <c r="GA57" s="130">
        <v>3.8380000000000001</v>
      </c>
      <c r="GB57" s="130">
        <v>9.49</v>
      </c>
      <c r="GC57" s="130">
        <v>6.2476000000000003</v>
      </c>
      <c r="GD57" s="130">
        <v>14.526400000000001</v>
      </c>
      <c r="GE57" s="130">
        <v>-1.84</v>
      </c>
      <c r="GF57" s="130">
        <v>31.455200000000001</v>
      </c>
      <c r="GG57" s="130">
        <v>0</v>
      </c>
      <c r="GH57" s="130">
        <v>29.931100000000001</v>
      </c>
      <c r="GI57" s="130">
        <v>-2.4674999999999998</v>
      </c>
      <c r="GJ57" s="130">
        <v>-2.4982000000000002</v>
      </c>
      <c r="GK57" s="130">
        <v>3.5747</v>
      </c>
      <c r="GL57" s="130">
        <v>6.9000000000000006E-2</v>
      </c>
      <c r="GM57" s="130">
        <v>0</v>
      </c>
      <c r="GN57" s="130">
        <v>-8.9108999999999998</v>
      </c>
      <c r="GO57" s="130">
        <v>-4.1055999999999999</v>
      </c>
      <c r="GP57" s="130">
        <v>3.8666999999999998</v>
      </c>
      <c r="GQ57" s="130">
        <v>-19.518599999999999</v>
      </c>
      <c r="GR57" s="130">
        <v>9.0747</v>
      </c>
      <c r="GS57" s="130">
        <v>10.224</v>
      </c>
      <c r="GT57" s="130">
        <v>181.97790000000001</v>
      </c>
      <c r="GU57" s="130">
        <v>-1.3995</v>
      </c>
      <c r="GV57" s="130">
        <v>-3.9594999999999998</v>
      </c>
      <c r="GW57" s="130">
        <v>9.2024000000000008</v>
      </c>
      <c r="GX57" s="130">
        <v>4.5685000000000002</v>
      </c>
      <c r="GY57" s="130">
        <v>8.7399000000000004</v>
      </c>
      <c r="GZ57" s="130">
        <v>8.9802999999999997</v>
      </c>
      <c r="HA57" s="130">
        <v>4.1279000000000003</v>
      </c>
      <c r="HB57" s="130">
        <v>27.382200000000001</v>
      </c>
      <c r="HC57" s="130">
        <v>27.906300000000002</v>
      </c>
      <c r="HD57" s="130">
        <v>20.95</v>
      </c>
      <c r="HE57" s="130">
        <v>-11.987399999999999</v>
      </c>
      <c r="HF57" s="130">
        <v>0</v>
      </c>
      <c r="HG57" s="130">
        <v>68.545500000000004</v>
      </c>
      <c r="HH57" s="130">
        <v>121.88800000000001</v>
      </c>
      <c r="HI57" s="130">
        <v>38.609200000000001</v>
      </c>
      <c r="HJ57" s="130">
        <v>38.847999999999999</v>
      </c>
      <c r="HK57" s="130">
        <v>-6.8855000000000004</v>
      </c>
      <c r="HL57" s="130">
        <v>0</v>
      </c>
      <c r="HM57" s="130">
        <v>0</v>
      </c>
      <c r="HN57" s="130">
        <v>0</v>
      </c>
      <c r="HO57" s="130">
        <v>61.719900000000003</v>
      </c>
      <c r="HP57" s="130">
        <v>60.730699999999999</v>
      </c>
      <c r="HQ57" s="130">
        <v>5.5824999999999996</v>
      </c>
      <c r="HR57" s="130">
        <v>6.1154000000000002</v>
      </c>
      <c r="HS57" s="130">
        <v>-6.4206000000000003</v>
      </c>
      <c r="HT57" s="130">
        <v>-6.4903000000000004</v>
      </c>
      <c r="HU57" s="130">
        <v>24.98</v>
      </c>
      <c r="HV57" s="130">
        <v>24.11</v>
      </c>
      <c r="HW57" s="130">
        <v>-23.4</v>
      </c>
      <c r="HX57" s="130">
        <v>-23.7</v>
      </c>
      <c r="HY57" s="130">
        <v>1.8119000000000001</v>
      </c>
      <c r="HZ57" s="130">
        <v>11.84</v>
      </c>
      <c r="IA57" s="130">
        <v>109.65389999999999</v>
      </c>
      <c r="IB57" s="130">
        <v>34.3369</v>
      </c>
      <c r="IC57" s="130">
        <v>35.017699999999998</v>
      </c>
      <c r="ID57" s="130">
        <v>-14</v>
      </c>
      <c r="IE57" s="130">
        <v>-39.299999999999997</v>
      </c>
      <c r="IF57" s="130">
        <v>-3.7</v>
      </c>
      <c r="IG57" s="130">
        <v>-4.4000000000000004</v>
      </c>
      <c r="IH57" s="130">
        <v>-17.061</v>
      </c>
      <c r="II57" s="130">
        <v>-16.801100000000002</v>
      </c>
      <c r="IJ57" s="130">
        <v>-105.1097</v>
      </c>
      <c r="IK57" s="130">
        <v>66.305999999999997</v>
      </c>
      <c r="IL57" s="130">
        <v>-226.69110000000001</v>
      </c>
      <c r="IM57" s="130">
        <v>12.476000000000001</v>
      </c>
      <c r="IN57" s="130">
        <v>-17.7684</v>
      </c>
      <c r="IO57" s="130">
        <v>141.04750000000001</v>
      </c>
      <c r="IP57" s="130">
        <v>102.96129999999999</v>
      </c>
      <c r="IQ57" s="130">
        <v>228.40190000000001</v>
      </c>
      <c r="IR57" s="130">
        <v>151.0686</v>
      </c>
      <c r="IS57" s="130">
        <v>77.186400000000006</v>
      </c>
      <c r="IT57" s="130">
        <v>38.441699999999997</v>
      </c>
      <c r="IU57" s="130">
        <v>35.564599999999999</v>
      </c>
      <c r="IV57" s="130">
        <v>3.9306000000000001</v>
      </c>
      <c r="IW57" s="130">
        <v>240.82660000000001</v>
      </c>
      <c r="IX57" s="130">
        <v>-160.28360000000001</v>
      </c>
      <c r="IY57" s="130">
        <v>39.215000000000003</v>
      </c>
      <c r="IZ57" s="130">
        <v>62.578299999999999</v>
      </c>
      <c r="JA57" s="130">
        <v>0.18920000000000001</v>
      </c>
      <c r="JB57" s="130">
        <v>0</v>
      </c>
      <c r="JC57" s="130">
        <v>-2.4</v>
      </c>
      <c r="JD57" s="130">
        <v>0.57299999999999995</v>
      </c>
      <c r="JE57" s="130">
        <v>0.56699999999999995</v>
      </c>
      <c r="JF57" s="130">
        <v>2.48</v>
      </c>
      <c r="JG57" s="130">
        <v>0</v>
      </c>
      <c r="JH57" s="130">
        <v>-1.2964</v>
      </c>
      <c r="JI57" s="130">
        <v>0.11749999999999999</v>
      </c>
      <c r="JJ57" s="130">
        <v>14.0063</v>
      </c>
      <c r="JK57" s="130">
        <v>-3.2517</v>
      </c>
      <c r="JL57" s="130">
        <v>-4.5999999999999996</v>
      </c>
      <c r="JM57" s="130">
        <v>4.617</v>
      </c>
      <c r="JN57" s="130">
        <v>4.6829999999999998</v>
      </c>
      <c r="JO57" s="130">
        <v>2.8066</v>
      </c>
      <c r="JP57" s="130">
        <v>3.2837000000000001</v>
      </c>
      <c r="JQ57" s="130">
        <v>7.3845000000000001</v>
      </c>
      <c r="JR57" s="130">
        <v>6.9541000000000004</v>
      </c>
      <c r="JS57" s="130">
        <v>6.8502999999999998</v>
      </c>
      <c r="JT57" s="130">
        <v>0</v>
      </c>
      <c r="JU57" s="130">
        <v>33.299999999999997</v>
      </c>
      <c r="JV57" s="130">
        <v>3.9664000000000001</v>
      </c>
      <c r="JW57" s="130">
        <v>1.52</v>
      </c>
      <c r="JX57" s="130">
        <v>0</v>
      </c>
      <c r="JY57" s="130">
        <v>-3.5102000000000002</v>
      </c>
      <c r="JZ57" s="130">
        <v>2.7993999999999999</v>
      </c>
      <c r="KA57" s="130">
        <v>-17.056799999999999</v>
      </c>
      <c r="KB57" s="130">
        <v>-3.2107000000000001</v>
      </c>
      <c r="KC57" s="130">
        <v>-3.5038</v>
      </c>
      <c r="KD57" s="130">
        <v>-14.882099999999999</v>
      </c>
      <c r="KE57" s="130">
        <v>0</v>
      </c>
      <c r="KF57" s="130">
        <v>-25.5</v>
      </c>
      <c r="KG57" s="130">
        <v>19.5</v>
      </c>
      <c r="KH57" s="130">
        <v>40.515300000000003</v>
      </c>
      <c r="KI57" s="130">
        <v>-49.343899999999998</v>
      </c>
    </row>
    <row r="58" spans="1:295" x14ac:dyDescent="0.3">
      <c r="A58" s="180" t="s">
        <v>790</v>
      </c>
      <c r="B58" s="180"/>
      <c r="C58" s="130">
        <v>0</v>
      </c>
      <c r="D58" s="130">
        <v>-1.5117</v>
      </c>
      <c r="E58" s="130">
        <v>-21.373999999999999</v>
      </c>
      <c r="F58" s="130">
        <v>-2.0295999999999998</v>
      </c>
      <c r="G58" s="130">
        <v>1.8552999999999999</v>
      </c>
      <c r="H58" s="130">
        <v>0</v>
      </c>
      <c r="I58" s="130">
        <v>10.3353</v>
      </c>
      <c r="J58" s="130">
        <v>0</v>
      </c>
      <c r="K58" s="130">
        <v>5.1871</v>
      </c>
      <c r="L58" s="130">
        <v>1.1439999999999999</v>
      </c>
      <c r="M58" s="130">
        <v>3.6985000000000001</v>
      </c>
      <c r="N58" s="130">
        <v>-19.98</v>
      </c>
      <c r="O58" s="130">
        <v>-35.200000000000003</v>
      </c>
      <c r="P58" s="130">
        <v>-2.2000000000000002</v>
      </c>
      <c r="Q58" s="130">
        <v>0.82799999999999996</v>
      </c>
      <c r="R58" s="130">
        <v>-24.2</v>
      </c>
      <c r="S58" s="130">
        <v>-0.73950000000000005</v>
      </c>
      <c r="T58" s="130">
        <v>-24.877700000000001</v>
      </c>
      <c r="U58" s="130">
        <v>2.8123999999999998</v>
      </c>
      <c r="V58" s="130">
        <v>2.8138999999999998</v>
      </c>
      <c r="W58" s="130">
        <v>5.1779999999999999</v>
      </c>
      <c r="X58" s="130">
        <v>1.2104999999999999</v>
      </c>
      <c r="Y58" s="130">
        <v>-1.724</v>
      </c>
      <c r="Z58" s="130">
        <v>1.1808000000000001</v>
      </c>
      <c r="AA58" s="130">
        <v>0</v>
      </c>
      <c r="AB58" s="130">
        <v>0</v>
      </c>
      <c r="AC58" s="130">
        <v>-1.581</v>
      </c>
      <c r="AD58" s="130">
        <v>-1.5680000000000001</v>
      </c>
      <c r="AE58" s="130">
        <v>-3.0129999999999999</v>
      </c>
      <c r="AF58" s="130">
        <v>-26.64</v>
      </c>
      <c r="AG58" s="130">
        <v>-13.2</v>
      </c>
      <c r="AH58" s="130">
        <v>-2.0819999999999999</v>
      </c>
      <c r="AI58" s="130">
        <v>0.35099999999999998</v>
      </c>
      <c r="AJ58" s="130">
        <v>-16.23</v>
      </c>
      <c r="AK58" s="130">
        <v>-16.39</v>
      </c>
      <c r="AL58" s="130">
        <v>-10</v>
      </c>
      <c r="AM58" s="130">
        <v>-13.24</v>
      </c>
      <c r="AN58" s="130">
        <v>-13</v>
      </c>
      <c r="AO58" s="130">
        <v>2.2532000000000001</v>
      </c>
      <c r="AP58" s="130">
        <v>2.4359000000000002</v>
      </c>
      <c r="AQ58" s="130">
        <v>8.0731000000000002</v>
      </c>
      <c r="AR58" s="130">
        <v>9.8797999999999995</v>
      </c>
      <c r="AS58" s="130">
        <v>-28.043199999999999</v>
      </c>
      <c r="AT58" s="130">
        <v>-20.6297</v>
      </c>
      <c r="AU58" s="130">
        <v>-19.658899999999999</v>
      </c>
      <c r="AV58" s="130">
        <v>-1.3754999999999999</v>
      </c>
      <c r="AW58" s="130">
        <v>-1.3879999999999999</v>
      </c>
      <c r="AX58" s="130">
        <v>-21.299499999999998</v>
      </c>
      <c r="AY58" s="130">
        <v>-16.610900000000001</v>
      </c>
      <c r="AZ58" s="130">
        <v>0.40689999999999998</v>
      </c>
      <c r="BA58" s="130">
        <v>2.9498000000000002</v>
      </c>
      <c r="BB58" s="130">
        <v>-23.110199999999999</v>
      </c>
      <c r="BC58" s="130">
        <v>3.7801999999999998</v>
      </c>
      <c r="BD58" s="130">
        <v>-7.5</v>
      </c>
      <c r="BE58" s="130">
        <v>-7.8</v>
      </c>
      <c r="BF58" s="130">
        <v>-32.491399999999999</v>
      </c>
      <c r="BG58" s="130">
        <v>-32.034700000000001</v>
      </c>
      <c r="BH58" s="130">
        <v>-4.2960000000000003</v>
      </c>
      <c r="BI58" s="130">
        <v>0</v>
      </c>
      <c r="BJ58" s="130">
        <v>5.9329999999999998</v>
      </c>
      <c r="BK58" s="130">
        <v>0.62190000000000001</v>
      </c>
      <c r="BL58" s="130">
        <v>0</v>
      </c>
      <c r="BM58" s="130">
        <v>-1.0204</v>
      </c>
      <c r="BN58" s="130">
        <v>-159.5812</v>
      </c>
      <c r="BO58" s="130">
        <v>25.9102</v>
      </c>
      <c r="BP58" s="130">
        <v>25.360900000000001</v>
      </c>
      <c r="BQ58" s="130">
        <v>7.9762000000000004</v>
      </c>
      <c r="BR58" s="130">
        <v>-160.9238</v>
      </c>
      <c r="BS58" s="130">
        <v>0</v>
      </c>
      <c r="BT58" s="130">
        <v>0</v>
      </c>
      <c r="BU58" s="130">
        <v>0</v>
      </c>
      <c r="BV58" s="130">
        <v>9.1511999999999993</v>
      </c>
      <c r="BW58" s="130">
        <v>6.01</v>
      </c>
      <c r="BX58" s="130">
        <v>3.06</v>
      </c>
      <c r="BY58" s="130">
        <v>-15.45</v>
      </c>
      <c r="BZ58" s="130">
        <v>-0.86</v>
      </c>
      <c r="CA58" s="130">
        <v>-37.637799999999999</v>
      </c>
      <c r="CB58" s="130">
        <v>-37.235900000000001</v>
      </c>
      <c r="CC58" s="130">
        <v>29.791899999999998</v>
      </c>
      <c r="CD58" s="130">
        <v>29.614100000000001</v>
      </c>
      <c r="CE58" s="130">
        <v>-7.8635999999999999</v>
      </c>
      <c r="CF58" s="130">
        <v>-11.9695</v>
      </c>
      <c r="CG58" s="130">
        <v>-11.9924</v>
      </c>
      <c r="CH58" s="130">
        <v>5.0526</v>
      </c>
      <c r="CI58" s="130">
        <v>0</v>
      </c>
      <c r="CJ58" s="130">
        <v>0</v>
      </c>
      <c r="CK58" s="130">
        <v>0</v>
      </c>
      <c r="CL58" s="130">
        <v>14.5</v>
      </c>
      <c r="CM58" s="130">
        <v>11.4</v>
      </c>
      <c r="CN58" s="130">
        <v>-3.47</v>
      </c>
      <c r="CO58" s="130">
        <v>29.5901</v>
      </c>
      <c r="CP58" s="130">
        <v>29.177499999999998</v>
      </c>
      <c r="CQ58" s="130">
        <v>27.880299999999998</v>
      </c>
      <c r="CR58" s="130">
        <v>70.921499999999995</v>
      </c>
      <c r="CS58" s="130">
        <v>71.661500000000004</v>
      </c>
      <c r="CT58" s="130">
        <v>-35.409599999999998</v>
      </c>
      <c r="CU58" s="130">
        <v>-107.9075</v>
      </c>
      <c r="CV58" s="130">
        <v>-36.972299999999997</v>
      </c>
      <c r="CW58" s="130">
        <v>1.4578</v>
      </c>
      <c r="CX58" s="130">
        <v>15.75</v>
      </c>
      <c r="CY58" s="130">
        <v>5.4</v>
      </c>
      <c r="CZ58" s="130">
        <v>3.7549000000000001</v>
      </c>
      <c r="DA58" s="130">
        <v>4.1045999999999996</v>
      </c>
      <c r="DB58" s="130">
        <v>-12.38</v>
      </c>
      <c r="DC58" s="130">
        <v>0</v>
      </c>
      <c r="DD58" s="130">
        <v>0</v>
      </c>
      <c r="DE58" s="130">
        <v>0</v>
      </c>
      <c r="DF58" s="130">
        <v>10.085100000000001</v>
      </c>
      <c r="DG58" s="130">
        <v>0.59699999999999998</v>
      </c>
      <c r="DH58" s="130">
        <v>-6.4916</v>
      </c>
      <c r="DI58" s="130">
        <v>-9.9</v>
      </c>
      <c r="DJ58" s="130">
        <v>-9</v>
      </c>
      <c r="DK58" s="130">
        <v>-5.3686999999999996</v>
      </c>
      <c r="DL58" s="130">
        <v>-4.1142000000000003</v>
      </c>
      <c r="DM58" s="130">
        <v>-0.94630000000000003</v>
      </c>
      <c r="DN58" s="130">
        <v>1.1191</v>
      </c>
      <c r="DO58" s="130">
        <v>-3.94</v>
      </c>
      <c r="DP58" s="130">
        <v>-3.49</v>
      </c>
      <c r="DQ58" s="130">
        <v>3.8285</v>
      </c>
      <c r="DR58" s="130">
        <v>-40.597299999999997</v>
      </c>
      <c r="DS58" s="130">
        <v>-18.29</v>
      </c>
      <c r="DT58" s="130">
        <v>-8.14</v>
      </c>
      <c r="DU58" s="130">
        <v>17.809999999999999</v>
      </c>
      <c r="DV58" s="130">
        <v>15.68</v>
      </c>
      <c r="DW58" s="130">
        <v>-35.0182</v>
      </c>
      <c r="DX58" s="130">
        <v>-17.836400000000001</v>
      </c>
      <c r="DY58" s="130">
        <v>-53.832900000000002</v>
      </c>
      <c r="DZ58" s="130">
        <v>-47.472700000000003</v>
      </c>
      <c r="EA58" s="130">
        <v>9.5747</v>
      </c>
      <c r="EB58" s="130">
        <v>-20.4969</v>
      </c>
      <c r="EC58" s="130">
        <v>-31.223500000000001</v>
      </c>
      <c r="ED58" s="130">
        <v>-31.0288</v>
      </c>
      <c r="EE58" s="130">
        <v>-24.955400000000001</v>
      </c>
      <c r="EF58" s="130">
        <v>-32.716000000000001</v>
      </c>
      <c r="EG58" s="130">
        <v>-12.388999999999999</v>
      </c>
      <c r="EH58" s="130">
        <v>-172.8296</v>
      </c>
      <c r="EI58" s="130">
        <v>-84.197999999999993</v>
      </c>
      <c r="EJ58" s="130">
        <v>0</v>
      </c>
      <c r="EK58" s="130">
        <v>-13.9361</v>
      </c>
      <c r="EL58" s="130">
        <v>-13.0532</v>
      </c>
      <c r="EM58" s="130">
        <v>14.860099999999999</v>
      </c>
      <c r="EN58" s="130">
        <v>-22.902799999999999</v>
      </c>
      <c r="EO58" s="130">
        <v>0</v>
      </c>
      <c r="EP58" s="130">
        <v>-13.316000000000001</v>
      </c>
      <c r="EQ58" s="130">
        <v>-31.566500000000001</v>
      </c>
      <c r="ER58" s="130">
        <v>-31.428599999999999</v>
      </c>
      <c r="ES58" s="130">
        <v>8.6542999999999992</v>
      </c>
      <c r="ET58" s="130">
        <v>-17.38</v>
      </c>
      <c r="EU58" s="130">
        <v>-21.34</v>
      </c>
      <c r="EV58" s="130">
        <v>-2.9</v>
      </c>
      <c r="EW58" s="130">
        <v>1.2305999999999999</v>
      </c>
      <c r="EX58" s="130">
        <v>-41.481400000000001</v>
      </c>
      <c r="EY58" s="130">
        <v>-13.1256</v>
      </c>
      <c r="EZ58" s="130">
        <v>-13.3163</v>
      </c>
      <c r="FA58" s="130">
        <v>6.6928999999999998</v>
      </c>
      <c r="FB58" s="130">
        <v>5.3249000000000004</v>
      </c>
      <c r="FC58" s="130">
        <v>-34.190399999999997</v>
      </c>
      <c r="FD58" s="130">
        <v>4.5293999999999999</v>
      </c>
      <c r="FE58" s="130">
        <v>0</v>
      </c>
      <c r="FF58" s="130">
        <v>4.1717000000000004</v>
      </c>
      <c r="FG58" s="130">
        <v>0</v>
      </c>
      <c r="FH58" s="130">
        <v>0</v>
      </c>
      <c r="FI58" s="130">
        <v>0</v>
      </c>
      <c r="FJ58" s="130">
        <v>8.3727999999999998</v>
      </c>
      <c r="FK58" s="130">
        <v>8.5403000000000002</v>
      </c>
      <c r="FL58" s="130">
        <v>-36.505499999999998</v>
      </c>
      <c r="FM58" s="130">
        <v>21.813500000000001</v>
      </c>
      <c r="FN58" s="130">
        <v>0</v>
      </c>
      <c r="FO58" s="130">
        <v>-18.976600000000001</v>
      </c>
      <c r="FP58" s="130">
        <v>-11.372299999999999</v>
      </c>
      <c r="FQ58" s="130">
        <v>20.396999999999998</v>
      </c>
      <c r="FR58" s="130">
        <v>-22.28</v>
      </c>
      <c r="FS58" s="130">
        <v>-1.7134</v>
      </c>
      <c r="FT58" s="130">
        <v>0.13850000000000001</v>
      </c>
      <c r="FU58" s="130">
        <v>-0.73</v>
      </c>
      <c r="FV58" s="130">
        <v>0.2</v>
      </c>
      <c r="FW58" s="130">
        <v>-27.6206</v>
      </c>
      <c r="FX58" s="130">
        <v>0</v>
      </c>
      <c r="FY58" s="130">
        <v>1.42</v>
      </c>
      <c r="FZ58" s="130">
        <v>0.34799999999999998</v>
      </c>
      <c r="GA58" s="130">
        <v>3.5337999999999998</v>
      </c>
      <c r="GB58" s="130">
        <v>3.09</v>
      </c>
      <c r="GC58" s="130">
        <v>-19.590699999999998</v>
      </c>
      <c r="GD58" s="130">
        <v>-11.347099999999999</v>
      </c>
      <c r="GE58" s="130">
        <v>-3.23</v>
      </c>
      <c r="GF58" s="130">
        <v>18.997</v>
      </c>
      <c r="GG58" s="130">
        <v>0</v>
      </c>
      <c r="GH58" s="130">
        <v>18.252199999999998</v>
      </c>
      <c r="GI58" s="130">
        <v>-11.1755</v>
      </c>
      <c r="GJ58" s="130">
        <v>-11.866099999999999</v>
      </c>
      <c r="GK58" s="130">
        <v>1.7690999999999999</v>
      </c>
      <c r="GL58" s="130">
        <v>3.3000000000000002E-2</v>
      </c>
      <c r="GM58" s="130">
        <v>0</v>
      </c>
      <c r="GN58" s="130">
        <v>-15.5692</v>
      </c>
      <c r="GO58" s="130">
        <v>-24.3414</v>
      </c>
      <c r="GP58" s="130">
        <v>0.2112</v>
      </c>
      <c r="GQ58" s="130">
        <v>-25.956800000000001</v>
      </c>
      <c r="GR58" s="130">
        <v>5.7874999999999996</v>
      </c>
      <c r="GS58" s="130">
        <v>5.2362000000000002</v>
      </c>
      <c r="GT58" s="130">
        <v>105.09910000000001</v>
      </c>
      <c r="GU58" s="130">
        <v>-8.4962999999999997</v>
      </c>
      <c r="GV58" s="130">
        <v>-10.690300000000001</v>
      </c>
      <c r="GW58" s="130">
        <v>-12.6579</v>
      </c>
      <c r="GX58" s="130">
        <v>1.0906</v>
      </c>
      <c r="GY58" s="130">
        <v>5.399</v>
      </c>
      <c r="GZ58" s="130">
        <v>5.4038000000000004</v>
      </c>
      <c r="HA58" s="130">
        <v>0</v>
      </c>
      <c r="HB58" s="130">
        <v>-4.1391999999999998</v>
      </c>
      <c r="HC58" s="130">
        <v>0</v>
      </c>
      <c r="HD58" s="130">
        <v>5.45</v>
      </c>
      <c r="HE58" s="130">
        <v>-22.808399999999999</v>
      </c>
      <c r="HF58" s="130">
        <v>-22.727499999999999</v>
      </c>
      <c r="HG58" s="130">
        <v>23.848500000000001</v>
      </c>
      <c r="HH58" s="130">
        <v>68.655299999999997</v>
      </c>
      <c r="HI58" s="130">
        <v>5.4134000000000002</v>
      </c>
      <c r="HJ58" s="130">
        <v>5.0450999999999997</v>
      </c>
      <c r="HK58" s="130">
        <v>-15.4872</v>
      </c>
      <c r="HL58" s="130">
        <v>-6.8158000000000003</v>
      </c>
      <c r="HM58" s="130">
        <v>-12.163</v>
      </c>
      <c r="HN58" s="130">
        <v>-13.4567</v>
      </c>
      <c r="HO58" s="130">
        <v>9.7339000000000002</v>
      </c>
      <c r="HP58" s="130">
        <v>9.4886999999999997</v>
      </c>
      <c r="HQ58" s="130">
        <v>-11.0565</v>
      </c>
      <c r="HR58" s="130">
        <v>-10.6775</v>
      </c>
      <c r="HS58" s="130">
        <v>-29.5959</v>
      </c>
      <c r="HT58" s="130">
        <v>-29.301200000000001</v>
      </c>
      <c r="HU58" s="130">
        <v>-6.36</v>
      </c>
      <c r="HV58" s="130">
        <v>-6.99</v>
      </c>
      <c r="HW58" s="130">
        <v>-33.1</v>
      </c>
      <c r="HX58" s="130">
        <v>-33.4</v>
      </c>
      <c r="HY58" s="130">
        <v>-2.7932999999999999</v>
      </c>
      <c r="HZ58" s="130">
        <v>-11.04</v>
      </c>
      <c r="IA58" s="130">
        <v>40.948399999999999</v>
      </c>
      <c r="IB58" s="130">
        <v>19.0776</v>
      </c>
      <c r="IC58" s="130">
        <v>18.4405</v>
      </c>
      <c r="ID58" s="130">
        <v>-20</v>
      </c>
      <c r="IE58" s="130">
        <v>-45.7</v>
      </c>
      <c r="IF58" s="130">
        <v>-19.5</v>
      </c>
      <c r="IG58" s="130">
        <v>-20</v>
      </c>
      <c r="IH58" s="130">
        <v>-18.061199999999999</v>
      </c>
      <c r="II58" s="130">
        <v>-18.0989</v>
      </c>
      <c r="IJ58" s="130">
        <v>-169.0224</v>
      </c>
      <c r="IK58" s="130">
        <v>37.3035</v>
      </c>
      <c r="IL58" s="130">
        <v>-279.43360000000001</v>
      </c>
      <c r="IM58" s="130">
        <v>-35.532899999999998</v>
      </c>
      <c r="IN58" s="130">
        <v>-33.908499999999997</v>
      </c>
      <c r="IO58" s="130">
        <v>61.007300000000001</v>
      </c>
      <c r="IP58" s="130">
        <v>25.535699999999999</v>
      </c>
      <c r="IQ58" s="130">
        <v>107.256</v>
      </c>
      <c r="IR58" s="130">
        <v>61.635199999999998</v>
      </c>
      <c r="IS58" s="130">
        <v>-9.0703999999999994</v>
      </c>
      <c r="IT58" s="130">
        <v>10.0054</v>
      </c>
      <c r="IU58" s="130">
        <v>9.5907</v>
      </c>
      <c r="IV58" s="130">
        <v>-121.7072</v>
      </c>
      <c r="IW58" s="130">
        <v>104.2762</v>
      </c>
      <c r="IX58" s="130">
        <v>-259.46749999999997</v>
      </c>
      <c r="IY58" s="130">
        <v>-54.547800000000002</v>
      </c>
      <c r="IZ58" s="130">
        <v>-23.8002</v>
      </c>
      <c r="JA58" s="130">
        <v>-3.2557</v>
      </c>
      <c r="JB58" s="130">
        <v>0</v>
      </c>
      <c r="JC58" s="130">
        <v>-6.64</v>
      </c>
      <c r="JD58" s="130">
        <v>-0.94899999999999995</v>
      </c>
      <c r="JE58" s="130">
        <v>-0.94</v>
      </c>
      <c r="JF58" s="130">
        <v>-1.04</v>
      </c>
      <c r="JG58" s="130">
        <v>0</v>
      </c>
      <c r="JH58" s="130">
        <v>-4.6319999999999997</v>
      </c>
      <c r="JI58" s="130">
        <v>1.5E-3</v>
      </c>
      <c r="JJ58" s="130">
        <v>4.7775999999999996</v>
      </c>
      <c r="JK58" s="130">
        <v>-10.984999999999999</v>
      </c>
      <c r="JL58" s="130">
        <v>-10.4</v>
      </c>
      <c r="JM58" s="130">
        <v>-3.9630000000000001</v>
      </c>
      <c r="JN58" s="130">
        <v>-3.944</v>
      </c>
      <c r="JO58" s="130">
        <v>0</v>
      </c>
      <c r="JP58" s="130">
        <v>0</v>
      </c>
      <c r="JQ58" s="130">
        <v>4.5781000000000001</v>
      </c>
      <c r="JR58" s="130">
        <v>0</v>
      </c>
      <c r="JS58" s="130">
        <v>3.9552</v>
      </c>
      <c r="JT58" s="130">
        <v>0</v>
      </c>
      <c r="JU58" s="130">
        <v>24</v>
      </c>
      <c r="JV58" s="130">
        <v>0.157</v>
      </c>
      <c r="JW58" s="130">
        <v>-0.09</v>
      </c>
      <c r="JX58" s="130">
        <v>0</v>
      </c>
      <c r="JY58" s="130">
        <v>-19.02</v>
      </c>
      <c r="JZ58" s="130">
        <v>-3.6413000000000002</v>
      </c>
      <c r="KA58" s="130">
        <v>-26.3551</v>
      </c>
      <c r="KB58" s="130">
        <v>-19.117599999999999</v>
      </c>
      <c r="KC58" s="130">
        <v>-10.4337</v>
      </c>
      <c r="KD58" s="130">
        <v>-25.567</v>
      </c>
      <c r="KE58" s="130">
        <v>-5.2245999999999997</v>
      </c>
      <c r="KF58" s="130">
        <v>-35.6</v>
      </c>
      <c r="KG58" s="130">
        <v>8.1</v>
      </c>
      <c r="KH58" s="130">
        <v>-14.885999999999999</v>
      </c>
      <c r="KI58" s="130">
        <v>-107.1416</v>
      </c>
    </row>
    <row r="59" spans="1:295" x14ac:dyDescent="0.3">
      <c r="A59" s="180" t="s">
        <v>791</v>
      </c>
      <c r="B59" s="180"/>
      <c r="C59" s="130">
        <v>0</v>
      </c>
      <c r="D59" s="130">
        <v>1.7022625</v>
      </c>
      <c r="E59" s="130">
        <v>-10.933302083333333</v>
      </c>
      <c r="F59" s="130">
        <v>2.6441416666666671</v>
      </c>
      <c r="G59" s="130">
        <v>10.4160875</v>
      </c>
      <c r="H59" s="130">
        <v>0</v>
      </c>
      <c r="I59" s="130">
        <v>16.429412500000002</v>
      </c>
      <c r="J59" s="130">
        <v>0</v>
      </c>
      <c r="K59" s="130">
        <v>16.582637500000001</v>
      </c>
      <c r="L59" s="130">
        <v>6.7917166666666668</v>
      </c>
      <c r="M59" s="130">
        <v>7.6332979166666677</v>
      </c>
      <c r="N59" s="130">
        <v>-11.288936170212766</v>
      </c>
      <c r="O59" s="130">
        <v>-28.261538461538461</v>
      </c>
      <c r="P59" s="130">
        <v>4.2926829268292686</v>
      </c>
      <c r="Q59" s="130">
        <v>3.9281860465116276</v>
      </c>
      <c r="R59" s="130">
        <v>-18.260000000000002</v>
      </c>
      <c r="S59" s="130">
        <v>1.5527208333333333</v>
      </c>
      <c r="T59" s="130">
        <v>-3.7500416666666667</v>
      </c>
      <c r="U59" s="130">
        <v>4.8381354166666668</v>
      </c>
      <c r="V59" s="130">
        <v>4.765260416666667</v>
      </c>
      <c r="W59" s="130">
        <v>8.4029083333333325</v>
      </c>
      <c r="X59" s="130">
        <v>2.9629854166666667</v>
      </c>
      <c r="Y59" s="130">
        <v>-1.3081250000000001E-2</v>
      </c>
      <c r="Z59" s="130">
        <v>2.4045895833333333</v>
      </c>
      <c r="AA59" s="130">
        <v>0</v>
      </c>
      <c r="AB59" s="130">
        <v>0</v>
      </c>
      <c r="AC59" s="130">
        <v>-0.96543749999999995</v>
      </c>
      <c r="AD59" s="130">
        <v>-0.94941666666666669</v>
      </c>
      <c r="AE59" s="130">
        <v>-1.8871041666666666</v>
      </c>
      <c r="AF59" s="130">
        <v>-9.25</v>
      </c>
      <c r="AG59" s="130">
        <v>-5.1333333333333337</v>
      </c>
      <c r="AH59" s="130">
        <v>-1.1544791666666667</v>
      </c>
      <c r="AI59" s="130">
        <v>0.42141666666666666</v>
      </c>
      <c r="AJ59" s="130">
        <v>-11.888125</v>
      </c>
      <c r="AK59" s="130">
        <v>-11.869791666666666</v>
      </c>
      <c r="AL59" s="130">
        <v>-10</v>
      </c>
      <c r="AM59" s="130">
        <v>-10.196458333333332</v>
      </c>
      <c r="AN59" s="130">
        <v>-10.238958333333333</v>
      </c>
      <c r="AO59" s="130">
        <v>4.6692937499999996</v>
      </c>
      <c r="AP59" s="130">
        <v>3.6913541666666667</v>
      </c>
      <c r="AQ59" s="130">
        <v>18.692604166666666</v>
      </c>
      <c r="AR59" s="130">
        <v>20.520518750000001</v>
      </c>
      <c r="AS59" s="130">
        <v>-15.949585416666666</v>
      </c>
      <c r="AT59" s="130">
        <v>-8.7380395833333324</v>
      </c>
      <c r="AU59" s="130">
        <v>-8.3869229166666663</v>
      </c>
      <c r="AV59" s="130">
        <v>7.9997916666666669</v>
      </c>
      <c r="AW59" s="130">
        <v>8.3216166666666656</v>
      </c>
      <c r="AX59" s="130">
        <v>-14.135477083333333</v>
      </c>
      <c r="AY59" s="130">
        <v>-11.51210625</v>
      </c>
      <c r="AZ59" s="130">
        <v>2.2480977777777782</v>
      </c>
      <c r="BA59" s="130">
        <v>11.668039583333334</v>
      </c>
      <c r="BB59" s="130">
        <v>68.279920833333335</v>
      </c>
      <c r="BC59" s="130">
        <v>7.777354166666667</v>
      </c>
      <c r="BD59" s="130">
        <v>-5.3145833333333341</v>
      </c>
      <c r="BE59" s="130">
        <v>-5.5812499999999998</v>
      </c>
      <c r="BF59" s="130">
        <v>-24.521254166666665</v>
      </c>
      <c r="BG59" s="130">
        <v>-24.219162499999999</v>
      </c>
      <c r="BH59" s="130">
        <v>-2.4899541666666667</v>
      </c>
      <c r="BI59" s="130">
        <v>0</v>
      </c>
      <c r="BJ59" s="130">
        <v>12.1025875</v>
      </c>
      <c r="BK59" s="130">
        <v>4.478370833333333</v>
      </c>
      <c r="BL59" s="130">
        <v>2.6872923076923079</v>
      </c>
      <c r="BM59" s="130">
        <v>1.3858937499999999</v>
      </c>
      <c r="BN59" s="130">
        <v>-96.943289583333325</v>
      </c>
      <c r="BO59" s="130">
        <v>64.948447916666666</v>
      </c>
      <c r="BP59" s="130">
        <v>64.776154166666657</v>
      </c>
      <c r="BQ59" s="130">
        <v>53.14293541666666</v>
      </c>
      <c r="BR59" s="130">
        <v>-81.952643749999993</v>
      </c>
      <c r="BS59" s="130">
        <v>0</v>
      </c>
      <c r="BT59" s="130">
        <v>0</v>
      </c>
      <c r="BU59" s="130">
        <v>0</v>
      </c>
      <c r="BV59" s="130">
        <v>21.886338095238091</v>
      </c>
      <c r="BW59" s="130">
        <v>8.4639583333333341</v>
      </c>
      <c r="BX59" s="130">
        <v>5.7752083333333335</v>
      </c>
      <c r="BY59" s="130">
        <v>-8.8358333333333334</v>
      </c>
      <c r="BZ59" s="130">
        <v>3.9560416666666667</v>
      </c>
      <c r="CA59" s="130">
        <v>-29.276591666666665</v>
      </c>
      <c r="CB59" s="130">
        <v>-29.0700875</v>
      </c>
      <c r="CC59" s="130">
        <v>36.392372916666666</v>
      </c>
      <c r="CD59" s="130">
        <v>35.783879166666665</v>
      </c>
      <c r="CE59" s="130">
        <v>-2.1645083333333335</v>
      </c>
      <c r="CF59" s="130">
        <v>5.0808416666666671</v>
      </c>
      <c r="CG59" s="130">
        <v>5.0760874999999999</v>
      </c>
      <c r="CH59" s="130">
        <v>11.766908333333333</v>
      </c>
      <c r="CI59" s="130">
        <v>0</v>
      </c>
      <c r="CJ59" s="130">
        <v>0</v>
      </c>
      <c r="CK59" s="130">
        <v>0</v>
      </c>
      <c r="CL59" s="130">
        <v>21.295833333333334</v>
      </c>
      <c r="CM59" s="130">
        <v>17.512499999999999</v>
      </c>
      <c r="CN59" s="130">
        <v>-2.3781249999999998</v>
      </c>
      <c r="CO59" s="130">
        <v>40.353477083333331</v>
      </c>
      <c r="CP59" s="130">
        <v>40.415922916666666</v>
      </c>
      <c r="CQ59" s="130">
        <v>38.476043750000002</v>
      </c>
      <c r="CR59" s="130">
        <v>91.091735416666651</v>
      </c>
      <c r="CS59" s="130">
        <v>91.417241666666669</v>
      </c>
      <c r="CT59" s="130">
        <v>-25.454381250000001</v>
      </c>
      <c r="CU59" s="130">
        <v>-75.997631249999998</v>
      </c>
      <c r="CV59" s="130">
        <v>-23.290564583333335</v>
      </c>
      <c r="CW59" s="130">
        <v>2.4895270833333334</v>
      </c>
      <c r="CX59" s="130">
        <v>21.621874999999999</v>
      </c>
      <c r="CY59" s="130">
        <v>8.2297916666666673</v>
      </c>
      <c r="CZ59" s="130">
        <v>8.2503145833333331</v>
      </c>
      <c r="DA59" s="130">
        <v>8.4787979166666663</v>
      </c>
      <c r="DB59" s="130">
        <v>-9.5702083333333334</v>
      </c>
      <c r="DC59" s="130">
        <v>0</v>
      </c>
      <c r="DD59" s="130">
        <v>0</v>
      </c>
      <c r="DE59" s="130">
        <v>0</v>
      </c>
      <c r="DF59" s="130">
        <v>23.359985416666667</v>
      </c>
      <c r="DG59" s="130">
        <v>0.61768421052631584</v>
      </c>
      <c r="DH59" s="130">
        <v>-4.8779270833333337</v>
      </c>
      <c r="DI59" s="130">
        <v>0.26571428571428574</v>
      </c>
      <c r="DJ59" s="130">
        <v>1.3105263157894738</v>
      </c>
      <c r="DK59" s="130">
        <v>-2.6507687500000001</v>
      </c>
      <c r="DL59" s="130">
        <v>1.7373666666666667</v>
      </c>
      <c r="DM59" s="130">
        <v>7.5716374999999996</v>
      </c>
      <c r="DN59" s="130">
        <v>9.4029708333333346</v>
      </c>
      <c r="DO59" s="130">
        <v>2.1487500000000002</v>
      </c>
      <c r="DP59" s="130">
        <v>-2.0054166666666671</v>
      </c>
      <c r="DQ59" s="130">
        <v>8.7704166666666659</v>
      </c>
      <c r="DR59" s="130">
        <v>-23.211056249999999</v>
      </c>
      <c r="DS59" s="130">
        <v>-13.430624999999999</v>
      </c>
      <c r="DT59" s="130">
        <v>-6.4</v>
      </c>
      <c r="DU59" s="130">
        <v>21.319583333333334</v>
      </c>
      <c r="DV59" s="130">
        <v>21.732291666666665</v>
      </c>
      <c r="DW59" s="130">
        <v>-21.464018750000001</v>
      </c>
      <c r="DX59" s="130">
        <v>-10.815908333333335</v>
      </c>
      <c r="DY59" s="130">
        <v>-44.893908333333329</v>
      </c>
      <c r="DZ59" s="130">
        <v>-38.752676470588234</v>
      </c>
      <c r="EA59" s="130">
        <v>31.021096428571429</v>
      </c>
      <c r="EB59" s="130">
        <v>-2.2117270833333333</v>
      </c>
      <c r="EC59" s="130">
        <v>-13.368497916666666</v>
      </c>
      <c r="ED59" s="130">
        <v>-13.115910416666665</v>
      </c>
      <c r="EE59" s="130">
        <v>-17.912275000000001</v>
      </c>
      <c r="EF59" s="130">
        <v>-22.899172916666664</v>
      </c>
      <c r="EG59" s="130">
        <v>-11.138562500000001</v>
      </c>
      <c r="EH59" s="130">
        <v>-111.51148333333333</v>
      </c>
      <c r="EI59" s="130">
        <v>-40.830035416666661</v>
      </c>
      <c r="EJ59" s="130">
        <v>0</v>
      </c>
      <c r="EK59" s="130">
        <v>-8.7208458333333336</v>
      </c>
      <c r="EL59" s="130">
        <v>-8.1141833333333331</v>
      </c>
      <c r="EM59" s="130">
        <v>21.941639583333334</v>
      </c>
      <c r="EN59" s="130">
        <v>-16.825749999999999</v>
      </c>
      <c r="EO59" s="130">
        <v>0</v>
      </c>
      <c r="EP59" s="130">
        <v>8.6505833333333335</v>
      </c>
      <c r="EQ59" s="130">
        <v>-28.533566666666669</v>
      </c>
      <c r="ER59" s="130">
        <v>-28.196552083333334</v>
      </c>
      <c r="ES59" s="130">
        <v>13.647785416666668</v>
      </c>
      <c r="ET59" s="130">
        <v>-4.0186111111111114</v>
      </c>
      <c r="EU59" s="130">
        <v>-13.884583333333333</v>
      </c>
      <c r="EV59" s="130">
        <v>0.6166666666666667</v>
      </c>
      <c r="EW59" s="130">
        <v>3.3811770833333332</v>
      </c>
      <c r="EX59" s="130">
        <v>-25.45854375</v>
      </c>
      <c r="EY59" s="130">
        <v>-10.77708125</v>
      </c>
      <c r="EZ59" s="130">
        <v>-10.95526875</v>
      </c>
      <c r="FA59" s="130">
        <v>9.4178020833333331</v>
      </c>
      <c r="FB59" s="130">
        <v>13.298616666666668</v>
      </c>
      <c r="FC59" s="130">
        <v>-27.770570833333334</v>
      </c>
      <c r="FD59" s="130">
        <v>5.297635416666667</v>
      </c>
      <c r="FE59" s="130">
        <v>0</v>
      </c>
      <c r="FF59" s="130">
        <v>4.9994770833333337</v>
      </c>
      <c r="FG59" s="130">
        <v>2.5907382978723406</v>
      </c>
      <c r="FH59" s="130">
        <v>2.9291791666666667</v>
      </c>
      <c r="FI59" s="130">
        <v>1.4007214285714287</v>
      </c>
      <c r="FJ59" s="130">
        <v>16.578166666666668</v>
      </c>
      <c r="FK59" s="130">
        <v>16.581668749999999</v>
      </c>
      <c r="FL59" s="130">
        <v>-28.997854166666666</v>
      </c>
      <c r="FM59" s="130">
        <v>29.098668750000002</v>
      </c>
      <c r="FN59" s="130">
        <v>25.52301515151515</v>
      </c>
      <c r="FO59" s="130">
        <v>-14.357687500000001</v>
      </c>
      <c r="FP59" s="130">
        <v>-2.2744599999999999</v>
      </c>
      <c r="FQ59" s="130">
        <v>24.411379166666666</v>
      </c>
      <c r="FR59" s="130">
        <v>-19.594999999999999</v>
      </c>
      <c r="FS59" s="130">
        <v>-0.69108124999999998</v>
      </c>
      <c r="FT59" s="130">
        <v>0.19770208333333333</v>
      </c>
      <c r="FU59" s="130">
        <v>0.31624999999999998</v>
      </c>
      <c r="FV59" s="130">
        <v>2.2962500000000001</v>
      </c>
      <c r="FW59" s="130">
        <v>-24.418556250000002</v>
      </c>
      <c r="FX59" s="130">
        <v>0.93233999999999995</v>
      </c>
      <c r="FY59" s="130">
        <v>1.6283125000000001</v>
      </c>
      <c r="FZ59" s="130">
        <v>0.78945833333333337</v>
      </c>
      <c r="GA59" s="130">
        <v>3.6859000000000002</v>
      </c>
      <c r="GB59" s="130">
        <v>7.6660416666666666</v>
      </c>
      <c r="GC59" s="130">
        <v>-6.0961375000000002</v>
      </c>
      <c r="GD59" s="130">
        <v>2.4033208333333334</v>
      </c>
      <c r="GE59" s="130">
        <v>-2.5540425531914899</v>
      </c>
      <c r="GF59" s="130">
        <v>24.00440833333333</v>
      </c>
      <c r="GG59" s="130">
        <v>0</v>
      </c>
      <c r="GH59" s="130">
        <v>25.502566666666667</v>
      </c>
      <c r="GI59" s="130">
        <v>-7.6371020833333336</v>
      </c>
      <c r="GJ59" s="130">
        <v>-8.1698604166666655</v>
      </c>
      <c r="GK59" s="130">
        <v>2.4893187499999998</v>
      </c>
      <c r="GL59" s="130">
        <v>5.6649999999999999E-2</v>
      </c>
      <c r="GM59" s="130">
        <v>0</v>
      </c>
      <c r="GN59" s="130">
        <v>-11.34295</v>
      </c>
      <c r="GO59" s="130">
        <v>-14.554033333333333</v>
      </c>
      <c r="GP59" s="130">
        <v>2.1313708333333334</v>
      </c>
      <c r="GQ59" s="130">
        <v>-23.017097916666664</v>
      </c>
      <c r="GR59" s="130">
        <v>7.3850312499999999</v>
      </c>
      <c r="GS59" s="130">
        <v>7.3962500000000002</v>
      </c>
      <c r="GT59" s="130">
        <v>143.5645375</v>
      </c>
      <c r="GU59" s="130">
        <v>-4.3086520833333335</v>
      </c>
      <c r="GV59" s="130">
        <v>-7.2626291666666667</v>
      </c>
      <c r="GW59" s="130">
        <v>-4.0896249999999998</v>
      </c>
      <c r="GX59" s="130">
        <v>2.716727659574468</v>
      </c>
      <c r="GY59" s="130">
        <v>7.0511291666666667</v>
      </c>
      <c r="GZ59" s="130">
        <v>7.1672500000000001</v>
      </c>
      <c r="HA59" s="130">
        <v>2.2418744186046511</v>
      </c>
      <c r="HB59" s="130">
        <v>13.689527083333333</v>
      </c>
      <c r="HC59" s="130">
        <v>15.181214583333334</v>
      </c>
      <c r="HD59" s="130">
        <v>13.820625</v>
      </c>
      <c r="HE59" s="130">
        <v>-17.89346875</v>
      </c>
      <c r="HF59" s="130">
        <v>-14.788458333333335</v>
      </c>
      <c r="HG59" s="130">
        <v>49.380191666666668</v>
      </c>
      <c r="HH59" s="130">
        <v>90.932127083333327</v>
      </c>
      <c r="HI59" s="130">
        <v>22.455947916666666</v>
      </c>
      <c r="HJ59" s="130">
        <v>22.674566666666667</v>
      </c>
      <c r="HK59" s="130">
        <v>-11.010881250000001</v>
      </c>
      <c r="HL59" s="130">
        <v>-2.010388888888889</v>
      </c>
      <c r="HM59" s="130">
        <v>-3.9049624999999999</v>
      </c>
      <c r="HN59" s="130">
        <v>-4.4907645833333332</v>
      </c>
      <c r="HO59" s="130">
        <v>39.323390909090904</v>
      </c>
      <c r="HP59" s="130">
        <v>35.666772727272729</v>
      </c>
      <c r="HQ59" s="130">
        <v>-5.6343520833333338</v>
      </c>
      <c r="HR59" s="130">
        <v>-5.2035895833333328</v>
      </c>
      <c r="HS59" s="130">
        <v>-15.640885416666666</v>
      </c>
      <c r="HT59" s="130">
        <v>-15.574972916666667</v>
      </c>
      <c r="HU59" s="130">
        <v>8.8752083333333331</v>
      </c>
      <c r="HV59" s="130">
        <v>8.8410416666666656</v>
      </c>
      <c r="HW59" s="130">
        <v>-28.135416666666668</v>
      </c>
      <c r="HX59" s="130">
        <v>-28.175000000000001</v>
      </c>
      <c r="HY59" s="130">
        <v>9.2041666666666661E-3</v>
      </c>
      <c r="HZ59" s="130">
        <v>-2.5516666666666667</v>
      </c>
      <c r="IA59" s="130">
        <v>80.83010208333333</v>
      </c>
      <c r="IB59" s="130">
        <v>24.661214583333333</v>
      </c>
      <c r="IC59" s="130">
        <v>24.611675000000002</v>
      </c>
      <c r="ID59" s="130">
        <v>-16.834090909090907</v>
      </c>
      <c r="IE59" s="130">
        <v>-42.264583333333334</v>
      </c>
      <c r="IF59" s="130">
        <v>-9.9916666666666671</v>
      </c>
      <c r="IG59" s="130">
        <v>-10.545833333333334</v>
      </c>
      <c r="IH59" s="130">
        <v>-17.572392307692308</v>
      </c>
      <c r="II59" s="130">
        <v>-17.456335483870966</v>
      </c>
      <c r="IJ59" s="130">
        <v>-138.34892708333331</v>
      </c>
      <c r="IK59" s="130">
        <v>50.74022708333333</v>
      </c>
      <c r="IL59" s="130">
        <v>-256.83799375000001</v>
      </c>
      <c r="IM59" s="130">
        <v>-26.002120833333333</v>
      </c>
      <c r="IN59" s="130">
        <v>-26.516095833333331</v>
      </c>
      <c r="IO59" s="130">
        <v>106.20895416666666</v>
      </c>
      <c r="IP59" s="130">
        <v>60.238566666666664</v>
      </c>
      <c r="IQ59" s="130">
        <v>131.16157291666667</v>
      </c>
      <c r="IR59" s="130">
        <v>126.39725416666667</v>
      </c>
      <c r="IS59" s="130">
        <v>38.705575000000003</v>
      </c>
      <c r="IT59" s="130">
        <v>26.533714583333335</v>
      </c>
      <c r="IU59" s="130">
        <v>25.685177083333333</v>
      </c>
      <c r="IV59" s="130">
        <v>-21.891402083333332</v>
      </c>
      <c r="IW59" s="130">
        <v>182.326525</v>
      </c>
      <c r="IX59" s="130">
        <v>-229.92578297872342</v>
      </c>
      <c r="IY59" s="130">
        <v>0.9824729166666667</v>
      </c>
      <c r="IZ59" s="130">
        <v>7.2148583333333338</v>
      </c>
      <c r="JA59" s="130">
        <v>-1.7524444444444447</v>
      </c>
      <c r="JB59" s="130">
        <v>0</v>
      </c>
      <c r="JC59" s="130">
        <v>-4.5599999999999996</v>
      </c>
      <c r="JD59" s="130">
        <v>-0.26897916666666666</v>
      </c>
      <c r="JE59" s="130">
        <v>-0.27510416666666671</v>
      </c>
      <c r="JF59" s="130">
        <v>0.55833333333333335</v>
      </c>
      <c r="JG59" s="130">
        <v>0</v>
      </c>
      <c r="JH59" s="130">
        <v>-2.9386062499999999</v>
      </c>
      <c r="JI59" s="130">
        <v>5.7395833333333333E-2</v>
      </c>
      <c r="JJ59" s="130">
        <v>9.244745833333333</v>
      </c>
      <c r="JK59" s="130">
        <v>-7.2180249999999999</v>
      </c>
      <c r="JL59" s="130">
        <v>-7.552083333333333</v>
      </c>
      <c r="JM59" s="130">
        <v>1.0026666666666666</v>
      </c>
      <c r="JN59" s="130">
        <v>0.73410416666666667</v>
      </c>
      <c r="JO59" s="130">
        <v>2.0873642857142856</v>
      </c>
      <c r="JP59" s="130">
        <v>2.3265538461538462</v>
      </c>
      <c r="JQ59" s="130">
        <v>6.1777361111111118</v>
      </c>
      <c r="JR59" s="130">
        <v>5.5018153846153846</v>
      </c>
      <c r="JS59" s="130">
        <v>5.7178000000000004</v>
      </c>
      <c r="JT59" s="130">
        <v>0</v>
      </c>
      <c r="JU59" s="130">
        <v>28.802083333333336</v>
      </c>
      <c r="JV59" s="130">
        <v>1.7407333333333332</v>
      </c>
      <c r="JW59" s="130">
        <v>0.72822222222222233</v>
      </c>
      <c r="JX59" s="130">
        <v>0</v>
      </c>
      <c r="JY59" s="130">
        <v>-11.756660416666666</v>
      </c>
      <c r="JZ59" s="130">
        <v>-8.3410416666666681E-2</v>
      </c>
      <c r="KA59" s="130">
        <v>-21.696420833333335</v>
      </c>
      <c r="KB59" s="130">
        <v>-11.272560416666668</v>
      </c>
      <c r="KC59" s="130">
        <v>-7.1698041666666672</v>
      </c>
      <c r="KD59" s="130">
        <v>-20.594737500000001</v>
      </c>
      <c r="KE59" s="130">
        <v>-2.9134666666666669</v>
      </c>
      <c r="KF59" s="130">
        <v>-30.658333333333331</v>
      </c>
      <c r="KG59" s="130">
        <v>13.989583333333334</v>
      </c>
      <c r="KH59" s="130">
        <v>13.124372916666665</v>
      </c>
      <c r="KI59" s="130">
        <v>-76.925477083333334</v>
      </c>
    </row>
    <row r="60" spans="1:295" x14ac:dyDescent="0.3">
      <c r="A60" s="180" t="s">
        <v>2287</v>
      </c>
      <c r="B60" s="180"/>
      <c r="C60" s="118" t="s">
        <v>169</v>
      </c>
      <c r="D60" s="118" t="s">
        <v>169</v>
      </c>
      <c r="E60" s="118" t="s">
        <v>169</v>
      </c>
      <c r="F60" s="118" t="s">
        <v>169</v>
      </c>
      <c r="G60" s="118" t="s">
        <v>169</v>
      </c>
      <c r="H60" s="118" t="s">
        <v>2288</v>
      </c>
      <c r="I60" s="118" t="s">
        <v>169</v>
      </c>
      <c r="J60" s="118" t="s">
        <v>169</v>
      </c>
      <c r="K60" s="118" t="s">
        <v>2288</v>
      </c>
      <c r="L60" s="118" t="s">
        <v>169</v>
      </c>
      <c r="M60" s="118" t="s">
        <v>169</v>
      </c>
      <c r="N60" s="118" t="s">
        <v>169</v>
      </c>
      <c r="O60" s="118" t="s">
        <v>169</v>
      </c>
      <c r="P60" s="118" t="s">
        <v>169</v>
      </c>
      <c r="Q60" s="118" t="s">
        <v>169</v>
      </c>
      <c r="R60" s="118" t="s">
        <v>169</v>
      </c>
      <c r="S60" s="118" t="s">
        <v>169</v>
      </c>
      <c r="T60" s="118" t="s">
        <v>169</v>
      </c>
      <c r="U60" s="118" t="s">
        <v>169</v>
      </c>
      <c r="V60" s="118" t="s">
        <v>169</v>
      </c>
      <c r="W60" s="118" t="s">
        <v>169</v>
      </c>
      <c r="X60" s="118" t="s">
        <v>2288</v>
      </c>
      <c r="Y60" s="118" t="s">
        <v>2288</v>
      </c>
      <c r="Z60" s="118" t="s">
        <v>2288</v>
      </c>
      <c r="AA60" s="118" t="s">
        <v>169</v>
      </c>
      <c r="AB60" s="118" t="s">
        <v>2288</v>
      </c>
      <c r="AC60" s="118" t="s">
        <v>169</v>
      </c>
      <c r="AD60" s="118" t="s">
        <v>169</v>
      </c>
      <c r="AE60" s="118" t="s">
        <v>2288</v>
      </c>
      <c r="AF60" s="118" t="s">
        <v>169</v>
      </c>
      <c r="AG60" s="118" t="s">
        <v>169</v>
      </c>
      <c r="AH60" s="118" t="s">
        <v>169</v>
      </c>
      <c r="AI60" s="118" t="s">
        <v>169</v>
      </c>
      <c r="AJ60" s="118" t="s">
        <v>169</v>
      </c>
      <c r="AK60" s="118" t="s">
        <v>169</v>
      </c>
      <c r="AL60" s="118" t="s">
        <v>2288</v>
      </c>
      <c r="AM60" s="118" t="s">
        <v>169</v>
      </c>
      <c r="AN60" s="118" t="s">
        <v>169</v>
      </c>
      <c r="AO60" s="118" t="s">
        <v>169</v>
      </c>
      <c r="AP60" s="118" t="s">
        <v>2288</v>
      </c>
      <c r="AQ60" s="118" t="s">
        <v>169</v>
      </c>
      <c r="AR60" s="118" t="s">
        <v>169</v>
      </c>
      <c r="AS60" s="118" t="s">
        <v>169</v>
      </c>
      <c r="AT60" s="118" t="s">
        <v>169</v>
      </c>
      <c r="AU60" s="118" t="s">
        <v>169</v>
      </c>
      <c r="AV60" s="118" t="s">
        <v>2288</v>
      </c>
      <c r="AW60" s="118" t="s">
        <v>2288</v>
      </c>
      <c r="AX60" s="118" t="s">
        <v>169</v>
      </c>
      <c r="AY60" s="118" t="s">
        <v>169</v>
      </c>
      <c r="AZ60" s="118" t="s">
        <v>169</v>
      </c>
      <c r="BA60" s="118" t="s">
        <v>169</v>
      </c>
      <c r="BB60" s="118" t="s">
        <v>169</v>
      </c>
      <c r="BC60" s="118" t="s">
        <v>2288</v>
      </c>
      <c r="BD60" s="118" t="s">
        <v>2288</v>
      </c>
      <c r="BE60" s="118" t="s">
        <v>2288</v>
      </c>
      <c r="BF60" s="118" t="s">
        <v>169</v>
      </c>
      <c r="BG60" s="118" t="s">
        <v>169</v>
      </c>
      <c r="BH60" s="118" t="s">
        <v>2288</v>
      </c>
      <c r="BI60" s="118" t="s">
        <v>2288</v>
      </c>
      <c r="BJ60" s="118" t="s">
        <v>2288</v>
      </c>
      <c r="BK60" s="118" t="s">
        <v>2288</v>
      </c>
      <c r="BL60" s="118" t="s">
        <v>2288</v>
      </c>
      <c r="BM60" s="118" t="s">
        <v>2288</v>
      </c>
      <c r="BN60" s="118" t="s">
        <v>169</v>
      </c>
      <c r="BO60" s="118" t="s">
        <v>169</v>
      </c>
      <c r="BP60" s="118" t="s">
        <v>169</v>
      </c>
      <c r="BQ60" s="118" t="s">
        <v>2288</v>
      </c>
      <c r="BR60" s="118" t="s">
        <v>2288</v>
      </c>
      <c r="BS60" s="118" t="s">
        <v>2288</v>
      </c>
      <c r="BT60" s="118" t="s">
        <v>2288</v>
      </c>
      <c r="BU60" s="118" t="s">
        <v>2288</v>
      </c>
      <c r="BV60" s="118" t="s">
        <v>2288</v>
      </c>
      <c r="BW60" s="118" t="s">
        <v>2288</v>
      </c>
      <c r="BX60" s="118" t="s">
        <v>2289</v>
      </c>
      <c r="BY60" s="118" t="s">
        <v>2288</v>
      </c>
      <c r="BZ60" s="118" t="s">
        <v>2288</v>
      </c>
      <c r="CA60" s="118" t="s">
        <v>2288</v>
      </c>
      <c r="CB60" s="118" t="s">
        <v>2288</v>
      </c>
      <c r="CC60" s="118" t="s">
        <v>2288</v>
      </c>
      <c r="CD60" s="118" t="s">
        <v>2288</v>
      </c>
      <c r="CE60" s="118" t="s">
        <v>2288</v>
      </c>
      <c r="CF60" s="118" t="s">
        <v>2288</v>
      </c>
      <c r="CG60" s="118" t="s">
        <v>2288</v>
      </c>
      <c r="CH60" s="118" t="s">
        <v>2288</v>
      </c>
      <c r="CI60" s="118" t="s">
        <v>2288</v>
      </c>
      <c r="CJ60" s="118" t="s">
        <v>2288</v>
      </c>
      <c r="CK60" s="118" t="s">
        <v>2288</v>
      </c>
      <c r="CL60" s="118" t="s">
        <v>2288</v>
      </c>
      <c r="CM60" s="118" t="s">
        <v>2288</v>
      </c>
      <c r="CN60" s="118" t="s">
        <v>2288</v>
      </c>
      <c r="CO60" s="118" t="s">
        <v>2288</v>
      </c>
      <c r="CP60" s="118" t="s">
        <v>2288</v>
      </c>
      <c r="CQ60" s="118" t="s">
        <v>2288</v>
      </c>
      <c r="CR60" s="118" t="s">
        <v>2288</v>
      </c>
      <c r="CS60" s="118" t="s">
        <v>2288</v>
      </c>
      <c r="CT60" s="118" t="s">
        <v>2288</v>
      </c>
      <c r="CU60" s="118" t="s">
        <v>2288</v>
      </c>
      <c r="CV60" s="118" t="s">
        <v>2288</v>
      </c>
      <c r="CW60" s="118" t="s">
        <v>2288</v>
      </c>
      <c r="CX60" s="118" t="s">
        <v>2288</v>
      </c>
      <c r="CY60" s="118" t="s">
        <v>2288</v>
      </c>
      <c r="CZ60" s="118" t="s">
        <v>2288</v>
      </c>
      <c r="DA60" s="118" t="s">
        <v>2288</v>
      </c>
      <c r="DB60" s="118" t="s">
        <v>2288</v>
      </c>
      <c r="DC60" s="118" t="s">
        <v>2288</v>
      </c>
      <c r="DD60" s="118" t="s">
        <v>2288</v>
      </c>
      <c r="DE60" s="118" t="s">
        <v>2288</v>
      </c>
      <c r="DF60" s="118" t="s">
        <v>2288</v>
      </c>
      <c r="DG60" s="118" t="s">
        <v>2288</v>
      </c>
      <c r="DH60" s="118" t="s">
        <v>2288</v>
      </c>
      <c r="DI60" s="118" t="s">
        <v>2288</v>
      </c>
      <c r="DJ60" s="118" t="s">
        <v>2288</v>
      </c>
      <c r="DK60" s="118" t="s">
        <v>2288</v>
      </c>
      <c r="DL60" s="118" t="s">
        <v>2288</v>
      </c>
      <c r="DM60" s="118" t="s">
        <v>2288</v>
      </c>
      <c r="DN60" s="118" t="s">
        <v>2288</v>
      </c>
      <c r="DO60" s="118" t="s">
        <v>2288</v>
      </c>
      <c r="DP60" s="118" t="s">
        <v>2288</v>
      </c>
      <c r="DQ60" s="118" t="s">
        <v>2288</v>
      </c>
      <c r="DR60" s="118" t="s">
        <v>2288</v>
      </c>
      <c r="DS60" s="118" t="s">
        <v>2288</v>
      </c>
      <c r="DT60" s="118" t="s">
        <v>2288</v>
      </c>
      <c r="DU60" s="118" t="s">
        <v>2288</v>
      </c>
      <c r="DV60" s="118" t="s">
        <v>2288</v>
      </c>
      <c r="DW60" s="118" t="s">
        <v>2288</v>
      </c>
      <c r="DX60" s="118" t="s">
        <v>2288</v>
      </c>
      <c r="DY60" s="118" t="s">
        <v>2288</v>
      </c>
      <c r="DZ60" s="118" t="s">
        <v>2288</v>
      </c>
      <c r="EA60" s="118" t="s">
        <v>2288</v>
      </c>
      <c r="EB60" s="118" t="s">
        <v>2288</v>
      </c>
      <c r="EC60" s="118" t="s">
        <v>2288</v>
      </c>
      <c r="ED60" s="118" t="s">
        <v>2288</v>
      </c>
      <c r="EE60" s="118" t="s">
        <v>2288</v>
      </c>
      <c r="EF60" s="118" t="s">
        <v>2288</v>
      </c>
      <c r="EG60" s="118" t="s">
        <v>2288</v>
      </c>
      <c r="EH60" s="118" t="s">
        <v>2288</v>
      </c>
      <c r="EI60" s="118" t="s">
        <v>2288</v>
      </c>
      <c r="EJ60" s="118" t="s">
        <v>2288</v>
      </c>
      <c r="EK60" s="118" t="s">
        <v>2288</v>
      </c>
      <c r="EL60" s="118" t="s">
        <v>2288</v>
      </c>
      <c r="EM60" s="118" t="s">
        <v>2288</v>
      </c>
      <c r="EN60" s="118" t="s">
        <v>2288</v>
      </c>
      <c r="EO60" s="118" t="s">
        <v>2288</v>
      </c>
      <c r="EP60" s="118" t="s">
        <v>2288</v>
      </c>
      <c r="EQ60" s="118" t="s">
        <v>2288</v>
      </c>
      <c r="ER60" s="118" t="s">
        <v>2288</v>
      </c>
      <c r="ES60" s="118" t="s">
        <v>2288</v>
      </c>
      <c r="ET60" s="118" t="s">
        <v>2288</v>
      </c>
      <c r="EU60" s="118" t="s">
        <v>2288</v>
      </c>
      <c r="EV60" s="118" t="s">
        <v>2288</v>
      </c>
      <c r="EW60" s="118" t="s">
        <v>2288</v>
      </c>
      <c r="EX60" s="118" t="s">
        <v>2288</v>
      </c>
      <c r="EY60" s="118" t="s">
        <v>2288</v>
      </c>
      <c r="EZ60" s="118" t="s">
        <v>2288</v>
      </c>
      <c r="FA60" s="118" t="s">
        <v>2288</v>
      </c>
      <c r="FB60" s="118" t="s">
        <v>2288</v>
      </c>
      <c r="FC60" s="118" t="s">
        <v>2288</v>
      </c>
      <c r="FD60" s="118" t="s">
        <v>2288</v>
      </c>
      <c r="FE60" s="118" t="s">
        <v>2288</v>
      </c>
      <c r="FF60" s="118" t="s">
        <v>2288</v>
      </c>
      <c r="FG60" s="118" t="s">
        <v>2288</v>
      </c>
      <c r="FH60" s="118" t="s">
        <v>2288</v>
      </c>
      <c r="FI60" s="118" t="s">
        <v>2288</v>
      </c>
      <c r="FJ60" s="118" t="s">
        <v>2288</v>
      </c>
      <c r="FK60" s="118" t="s">
        <v>2288</v>
      </c>
      <c r="FL60" s="118" t="s">
        <v>2288</v>
      </c>
      <c r="FM60" s="118" t="s">
        <v>2288</v>
      </c>
      <c r="FN60" s="118" t="s">
        <v>2288</v>
      </c>
      <c r="FO60" s="118" t="s">
        <v>2288</v>
      </c>
      <c r="FP60" s="118" t="s">
        <v>2288</v>
      </c>
      <c r="FQ60" s="118" t="s">
        <v>2288</v>
      </c>
      <c r="FR60" s="118" t="s">
        <v>2288</v>
      </c>
      <c r="FS60" s="118" t="s">
        <v>2288</v>
      </c>
      <c r="FT60" s="118" t="s">
        <v>2288</v>
      </c>
      <c r="FU60" s="118" t="s">
        <v>2288</v>
      </c>
      <c r="FV60" s="118" t="s">
        <v>2288</v>
      </c>
      <c r="FW60" s="118" t="s">
        <v>2288</v>
      </c>
      <c r="FX60" s="118" t="s">
        <v>2288</v>
      </c>
      <c r="FY60" s="118" t="s">
        <v>2288</v>
      </c>
      <c r="FZ60" s="118" t="s">
        <v>2288</v>
      </c>
      <c r="GA60" s="118" t="s">
        <v>2288</v>
      </c>
      <c r="GB60" s="118" t="s">
        <v>2288</v>
      </c>
      <c r="GC60" s="118" t="s">
        <v>2288</v>
      </c>
      <c r="GD60" s="118" t="s">
        <v>2288</v>
      </c>
      <c r="GE60" s="118" t="s">
        <v>2288</v>
      </c>
      <c r="GF60" s="118" t="s">
        <v>2288</v>
      </c>
      <c r="GG60" s="118" t="s">
        <v>2288</v>
      </c>
      <c r="GH60" s="118" t="s">
        <v>2288</v>
      </c>
      <c r="GI60" s="118" t="s">
        <v>2288</v>
      </c>
      <c r="GJ60" s="118" t="s">
        <v>2288</v>
      </c>
      <c r="GK60" s="118" t="s">
        <v>2288</v>
      </c>
      <c r="GL60" s="118" t="s">
        <v>2288</v>
      </c>
      <c r="GM60" s="118" t="s">
        <v>2288</v>
      </c>
      <c r="GN60" s="118" t="s">
        <v>2288</v>
      </c>
      <c r="GO60" s="118" t="s">
        <v>2288</v>
      </c>
      <c r="GP60" s="118" t="s">
        <v>2288</v>
      </c>
      <c r="GQ60" s="118" t="s">
        <v>2288</v>
      </c>
      <c r="GR60" s="118" t="s">
        <v>2288</v>
      </c>
      <c r="GS60" s="118" t="s">
        <v>2288</v>
      </c>
      <c r="GT60" s="118" t="s">
        <v>2288</v>
      </c>
      <c r="GU60" s="118" t="s">
        <v>2288</v>
      </c>
      <c r="GV60" s="118" t="s">
        <v>2288</v>
      </c>
      <c r="GW60" s="118" t="s">
        <v>2288</v>
      </c>
      <c r="GX60" s="118" t="s">
        <v>2288</v>
      </c>
      <c r="GY60" s="118" t="s">
        <v>2288</v>
      </c>
      <c r="GZ60" s="118" t="s">
        <v>2288</v>
      </c>
      <c r="HA60" s="118" t="s">
        <v>2288</v>
      </c>
      <c r="HB60" s="118" t="s">
        <v>2288</v>
      </c>
      <c r="HC60" s="118" t="s">
        <v>2288</v>
      </c>
      <c r="HD60" s="118" t="s">
        <v>2288</v>
      </c>
      <c r="HE60" s="118" t="s">
        <v>2289</v>
      </c>
      <c r="HF60" s="118" t="s">
        <v>2289</v>
      </c>
      <c r="HG60" s="118" t="s">
        <v>2289</v>
      </c>
      <c r="HH60" s="118" t="s">
        <v>2289</v>
      </c>
      <c r="HI60" s="118" t="s">
        <v>2289</v>
      </c>
      <c r="HJ60" s="118" t="s">
        <v>2289</v>
      </c>
      <c r="HK60" s="118" t="s">
        <v>2289</v>
      </c>
      <c r="HL60" s="118" t="s">
        <v>2289</v>
      </c>
      <c r="HM60" s="118" t="s">
        <v>2289</v>
      </c>
      <c r="HN60" s="118" t="s">
        <v>2289</v>
      </c>
      <c r="HO60" s="118" t="s">
        <v>2289</v>
      </c>
      <c r="HP60" s="118" t="s">
        <v>2289</v>
      </c>
      <c r="HQ60" s="118" t="s">
        <v>2289</v>
      </c>
      <c r="HR60" s="118" t="s">
        <v>2289</v>
      </c>
      <c r="HS60" s="118" t="s">
        <v>2289</v>
      </c>
      <c r="HT60" s="118" t="s">
        <v>2289</v>
      </c>
      <c r="HU60" s="118" t="s">
        <v>2289</v>
      </c>
      <c r="HV60" s="118" t="s">
        <v>2289</v>
      </c>
      <c r="HW60" s="118" t="s">
        <v>2289</v>
      </c>
      <c r="HX60" s="118" t="s">
        <v>2289</v>
      </c>
      <c r="HY60" s="118" t="s">
        <v>2289</v>
      </c>
      <c r="HZ60" s="118" t="s">
        <v>2289</v>
      </c>
      <c r="IA60" s="118" t="s">
        <v>2289</v>
      </c>
      <c r="IB60" s="118" t="s">
        <v>2289</v>
      </c>
      <c r="IC60" s="118" t="s">
        <v>2289</v>
      </c>
      <c r="ID60" s="118" t="s">
        <v>2289</v>
      </c>
      <c r="IE60" s="118" t="s">
        <v>2289</v>
      </c>
      <c r="IF60" s="118" t="s">
        <v>2289</v>
      </c>
      <c r="IG60" s="118" t="s">
        <v>2289</v>
      </c>
      <c r="IH60" s="118" t="s">
        <v>2289</v>
      </c>
      <c r="II60" s="118" t="s">
        <v>2289</v>
      </c>
      <c r="IJ60" s="118" t="s">
        <v>2289</v>
      </c>
      <c r="IK60" s="118" t="s">
        <v>2289</v>
      </c>
      <c r="IL60" s="118" t="s">
        <v>2289</v>
      </c>
      <c r="IM60" s="118" t="s">
        <v>2289</v>
      </c>
      <c r="IN60" s="118" t="s">
        <v>2289</v>
      </c>
      <c r="IO60" s="118" t="s">
        <v>2289</v>
      </c>
      <c r="IP60" s="118" t="s">
        <v>2289</v>
      </c>
      <c r="IQ60" s="118" t="s">
        <v>2289</v>
      </c>
      <c r="IR60" s="118" t="s">
        <v>169</v>
      </c>
      <c r="IS60" s="118" t="s">
        <v>2288</v>
      </c>
      <c r="IT60" s="118" t="s">
        <v>2289</v>
      </c>
      <c r="IU60" s="118" t="s">
        <v>2289</v>
      </c>
      <c r="IV60" s="118" t="s">
        <v>2289</v>
      </c>
      <c r="IW60" s="118" t="s">
        <v>169</v>
      </c>
      <c r="IX60" s="118" t="s">
        <v>169</v>
      </c>
      <c r="IY60" s="118" t="s">
        <v>169</v>
      </c>
      <c r="IZ60" s="118" t="s">
        <v>169</v>
      </c>
      <c r="JA60" s="118" t="s">
        <v>2288</v>
      </c>
      <c r="JB60" s="118" t="s">
        <v>2289</v>
      </c>
      <c r="JC60" s="118" t="s">
        <v>2288</v>
      </c>
      <c r="JD60" s="118" t="s">
        <v>2289</v>
      </c>
      <c r="JE60" s="118" t="s">
        <v>2289</v>
      </c>
      <c r="JF60" s="118" t="s">
        <v>2289</v>
      </c>
      <c r="JG60" s="118" t="s">
        <v>2289</v>
      </c>
      <c r="JH60" s="118" t="s">
        <v>2288</v>
      </c>
      <c r="JI60" s="118" t="s">
        <v>2288</v>
      </c>
      <c r="JJ60" s="118" t="s">
        <v>2288</v>
      </c>
      <c r="JK60" s="118" t="s">
        <v>2288</v>
      </c>
      <c r="JL60" s="118" t="s">
        <v>2289</v>
      </c>
      <c r="JM60" s="118" t="s">
        <v>2288</v>
      </c>
      <c r="JN60" s="118" t="s">
        <v>2288</v>
      </c>
      <c r="JO60" s="118" t="s">
        <v>2289</v>
      </c>
      <c r="JP60" s="118" t="s">
        <v>2289</v>
      </c>
      <c r="JQ60" s="118" t="s">
        <v>2289</v>
      </c>
      <c r="JR60" s="118" t="s">
        <v>2289</v>
      </c>
      <c r="JS60" s="118" t="s">
        <v>2288</v>
      </c>
      <c r="JT60" s="118" t="s">
        <v>2288</v>
      </c>
      <c r="JU60" s="118" t="s">
        <v>2289</v>
      </c>
      <c r="JV60" s="118" t="s">
        <v>2289</v>
      </c>
      <c r="JW60" s="118" t="s">
        <v>2289</v>
      </c>
      <c r="JX60" s="118" t="s">
        <v>2289</v>
      </c>
      <c r="JY60" s="118" t="s">
        <v>2289</v>
      </c>
      <c r="JZ60" s="118" t="s">
        <v>2289</v>
      </c>
      <c r="KA60" s="118" t="s">
        <v>2289</v>
      </c>
      <c r="KB60" s="118" t="s">
        <v>2289</v>
      </c>
      <c r="KC60" s="118" t="s">
        <v>2289</v>
      </c>
      <c r="KD60" s="118" t="s">
        <v>2289</v>
      </c>
      <c r="KE60" s="118" t="s">
        <v>2289</v>
      </c>
      <c r="KF60" s="118" t="s">
        <v>2289</v>
      </c>
      <c r="KG60" s="118" t="s">
        <v>2289</v>
      </c>
      <c r="KH60" s="118" t="s">
        <v>2288</v>
      </c>
      <c r="KI60" s="118" t="s">
        <v>2288</v>
      </c>
    </row>
    <row r="61" spans="1:295" ht="27" customHeight="1" x14ac:dyDescent="0.3">
      <c r="A61" s="180" t="s">
        <v>3</v>
      </c>
      <c r="B61" s="180"/>
      <c r="C61" s="181" t="s">
        <v>356</v>
      </c>
      <c r="D61" s="181"/>
      <c r="E61" s="181"/>
      <c r="F61" s="181"/>
      <c r="G61" s="181"/>
      <c r="H61" s="181"/>
      <c r="I61" s="181"/>
      <c r="J61" s="181"/>
      <c r="K61" s="181"/>
      <c r="L61" s="181"/>
      <c r="M61" s="181"/>
      <c r="N61" s="181" t="s">
        <v>2290</v>
      </c>
      <c r="O61" s="181"/>
      <c r="P61" s="181"/>
      <c r="Q61" s="181"/>
      <c r="R61" s="181"/>
      <c r="S61" s="181" t="s">
        <v>38</v>
      </c>
      <c r="T61" s="181" t="s">
        <v>356</v>
      </c>
      <c r="U61" s="181"/>
      <c r="V61" s="181"/>
      <c r="W61" s="181"/>
      <c r="X61" s="181" t="s">
        <v>802</v>
      </c>
      <c r="Y61" s="181"/>
      <c r="Z61" s="181"/>
      <c r="AA61" s="181" t="s">
        <v>14</v>
      </c>
      <c r="AB61" s="181" t="s">
        <v>356</v>
      </c>
      <c r="AC61" s="181" t="s">
        <v>198</v>
      </c>
      <c r="AD61" s="181"/>
      <c r="AE61" s="181" t="s">
        <v>356</v>
      </c>
      <c r="AF61" s="181" t="s">
        <v>2290</v>
      </c>
      <c r="AG61" s="181"/>
      <c r="AH61" s="181" t="s">
        <v>275</v>
      </c>
      <c r="AI61" s="181"/>
      <c r="AJ61" s="181" t="s">
        <v>198</v>
      </c>
      <c r="AK61" s="181"/>
      <c r="AL61" s="181"/>
      <c r="AM61" s="181"/>
      <c r="AN61" s="181"/>
      <c r="AO61" s="181" t="s">
        <v>2291</v>
      </c>
      <c r="AP61" s="181" t="s">
        <v>2292</v>
      </c>
      <c r="AQ61" s="181" t="s">
        <v>356</v>
      </c>
      <c r="AR61" s="181"/>
      <c r="AS61" s="181"/>
      <c r="AT61" s="181"/>
      <c r="AU61" s="181"/>
      <c r="AV61" s="181"/>
      <c r="AW61" s="181"/>
      <c r="AX61" s="181"/>
      <c r="AY61" s="181"/>
      <c r="AZ61" s="181"/>
      <c r="BA61" s="181" t="s">
        <v>293</v>
      </c>
      <c r="BB61" s="181" t="s">
        <v>38</v>
      </c>
      <c r="BC61" s="181" t="s">
        <v>843</v>
      </c>
      <c r="BD61" s="181" t="s">
        <v>31</v>
      </c>
      <c r="BE61" s="181"/>
      <c r="BF61" s="181" t="s">
        <v>356</v>
      </c>
      <c r="BG61" s="181"/>
      <c r="BH61" s="181"/>
      <c r="BI61" s="181"/>
      <c r="BJ61" s="181"/>
      <c r="BK61" s="181"/>
      <c r="BL61" s="181"/>
      <c r="BM61" s="181"/>
      <c r="BN61" s="181" t="s">
        <v>38</v>
      </c>
      <c r="BO61" s="181"/>
      <c r="BP61" s="181"/>
      <c r="BQ61" s="181"/>
      <c r="BR61" s="181"/>
      <c r="BS61" s="181"/>
      <c r="BT61" s="181" t="s">
        <v>14</v>
      </c>
      <c r="BU61" s="181"/>
      <c r="BV61" s="181" t="s">
        <v>38</v>
      </c>
      <c r="BW61" s="181" t="s">
        <v>2293</v>
      </c>
      <c r="BX61" s="181"/>
      <c r="BY61" s="181"/>
      <c r="BZ61" s="181"/>
      <c r="CA61" s="181" t="s">
        <v>356</v>
      </c>
      <c r="CB61" s="181"/>
      <c r="CC61" s="181" t="s">
        <v>2294</v>
      </c>
      <c r="CD61" s="181"/>
      <c r="CE61" s="181" t="s">
        <v>117</v>
      </c>
      <c r="CF61" s="181" t="s">
        <v>356</v>
      </c>
      <c r="CG61" s="181"/>
      <c r="CH61" s="181"/>
      <c r="CI61" s="181"/>
      <c r="CJ61" s="181" t="s">
        <v>843</v>
      </c>
      <c r="CK61" s="181"/>
      <c r="CL61" s="181" t="s">
        <v>2293</v>
      </c>
      <c r="CM61" s="181"/>
      <c r="CN61" s="181"/>
      <c r="CO61" s="181" t="s">
        <v>356</v>
      </c>
      <c r="CP61" s="181"/>
      <c r="CQ61" s="181"/>
      <c r="CR61" s="181"/>
      <c r="CS61" s="181"/>
      <c r="CT61" s="181"/>
      <c r="CU61" s="181"/>
      <c r="CV61" s="181"/>
      <c r="CW61" s="181" t="s">
        <v>2294</v>
      </c>
      <c r="CX61" s="181" t="s">
        <v>2293</v>
      </c>
      <c r="CY61" s="181"/>
      <c r="CZ61" s="181" t="s">
        <v>2295</v>
      </c>
      <c r="DA61" s="181"/>
      <c r="DB61" s="181"/>
      <c r="DC61" s="181"/>
      <c r="DD61" s="181" t="s">
        <v>356</v>
      </c>
      <c r="DE61" s="181"/>
      <c r="DF61" s="181"/>
      <c r="DG61" s="181" t="s">
        <v>2295</v>
      </c>
      <c r="DH61" s="181"/>
      <c r="DI61" s="181" t="s">
        <v>826</v>
      </c>
      <c r="DJ61" s="181"/>
      <c r="DK61" s="181" t="s">
        <v>523</v>
      </c>
      <c r="DL61" s="181" t="s">
        <v>2295</v>
      </c>
      <c r="DM61" s="181"/>
      <c r="DN61" s="181"/>
      <c r="DO61" s="181"/>
      <c r="DP61" s="181" t="s">
        <v>523</v>
      </c>
      <c r="DQ61" s="181" t="s">
        <v>2295</v>
      </c>
      <c r="DR61" s="181" t="s">
        <v>523</v>
      </c>
      <c r="DS61" s="181" t="s">
        <v>2295</v>
      </c>
      <c r="DT61" s="181"/>
      <c r="DU61" s="181"/>
      <c r="DV61" s="181"/>
      <c r="DW61" s="181" t="s">
        <v>356</v>
      </c>
      <c r="DX61" s="181" t="s">
        <v>523</v>
      </c>
      <c r="DY61" s="181" t="s">
        <v>356</v>
      </c>
      <c r="DZ61" s="181"/>
      <c r="EA61" s="181"/>
      <c r="EB61" s="181"/>
      <c r="EC61" s="181"/>
      <c r="ED61" s="181"/>
      <c r="EE61" s="181" t="s">
        <v>38</v>
      </c>
      <c r="EF61" s="181"/>
      <c r="EG61" s="181" t="s">
        <v>2295</v>
      </c>
      <c r="EH61" s="181" t="s">
        <v>38</v>
      </c>
      <c r="EI61" s="181" t="s">
        <v>2296</v>
      </c>
      <c r="EJ61" s="181" t="s">
        <v>523</v>
      </c>
      <c r="EK61" s="181" t="s">
        <v>356</v>
      </c>
      <c r="EL61" s="181"/>
      <c r="EM61" s="181"/>
      <c r="EN61" s="181"/>
      <c r="EO61" s="181"/>
      <c r="EP61" s="181"/>
      <c r="EQ61" s="181"/>
      <c r="ER61" s="181"/>
      <c r="ES61" s="181"/>
      <c r="ET61" s="181" t="s">
        <v>821</v>
      </c>
      <c r="EU61" s="181"/>
      <c r="EV61" s="181"/>
      <c r="EW61" s="181" t="s">
        <v>356</v>
      </c>
      <c r="EX61" s="181"/>
      <c r="EY61" s="181"/>
      <c r="EZ61" s="181"/>
      <c r="FA61" s="181"/>
      <c r="FB61" s="181"/>
      <c r="FC61" s="181"/>
      <c r="FD61" s="181"/>
      <c r="FE61" s="181"/>
      <c r="FF61" s="181"/>
      <c r="FG61" s="181" t="s">
        <v>833</v>
      </c>
      <c r="FH61" s="181"/>
      <c r="FI61" s="181"/>
      <c r="FJ61" s="181" t="s">
        <v>356</v>
      </c>
      <c r="FK61" s="181"/>
      <c r="FL61" s="181"/>
      <c r="FM61" s="181"/>
      <c r="FN61" s="181"/>
      <c r="FO61" s="181"/>
      <c r="FP61" s="181" t="s">
        <v>293</v>
      </c>
      <c r="FQ61" s="181" t="s">
        <v>31</v>
      </c>
      <c r="FR61" s="181"/>
      <c r="FS61" s="181"/>
      <c r="FT61" s="181"/>
      <c r="FU61" s="181"/>
      <c r="FV61" s="181"/>
      <c r="FW61" s="181" t="s">
        <v>2294</v>
      </c>
      <c r="FX61" s="181" t="s">
        <v>142</v>
      </c>
      <c r="FY61" s="181"/>
      <c r="FZ61" s="181"/>
      <c r="GA61" s="181" t="s">
        <v>523</v>
      </c>
      <c r="GB61" s="181" t="s">
        <v>198</v>
      </c>
      <c r="GC61" s="181" t="s">
        <v>293</v>
      </c>
      <c r="GD61" s="181" t="s">
        <v>356</v>
      </c>
      <c r="GE61" s="181" t="s">
        <v>31</v>
      </c>
      <c r="GF61" s="181" t="s">
        <v>293</v>
      </c>
      <c r="GG61" s="181" t="s">
        <v>198</v>
      </c>
      <c r="GH61" s="181" t="s">
        <v>356</v>
      </c>
      <c r="GI61" s="181" t="s">
        <v>293</v>
      </c>
      <c r="GJ61" s="181" t="s">
        <v>356</v>
      </c>
      <c r="GK61" s="181"/>
      <c r="GL61" s="181" t="s">
        <v>2297</v>
      </c>
      <c r="GM61" s="181" t="s">
        <v>356</v>
      </c>
      <c r="GN61" s="181" t="s">
        <v>31</v>
      </c>
      <c r="GO61" s="181" t="s">
        <v>356</v>
      </c>
      <c r="GP61" s="181"/>
      <c r="GQ61" s="181"/>
      <c r="GR61" s="181" t="s">
        <v>303</v>
      </c>
      <c r="GS61" s="181"/>
      <c r="GT61" s="181" t="s">
        <v>293</v>
      </c>
      <c r="GU61" s="181"/>
      <c r="GV61" s="181" t="s">
        <v>356</v>
      </c>
      <c r="GW61" s="181" t="s">
        <v>293</v>
      </c>
      <c r="GX61" s="181" t="s">
        <v>526</v>
      </c>
      <c r="GY61" s="181" t="s">
        <v>356</v>
      </c>
      <c r="GZ61" s="181"/>
      <c r="HA61" s="181" t="s">
        <v>526</v>
      </c>
      <c r="HB61" s="181" t="s">
        <v>38</v>
      </c>
      <c r="HC61" s="181"/>
      <c r="HD61" s="181"/>
      <c r="HE61" s="181"/>
      <c r="HF61" s="181"/>
      <c r="HG61" s="181"/>
      <c r="HH61" s="181"/>
      <c r="HI61" s="181"/>
      <c r="HJ61" s="181"/>
      <c r="HK61" s="181"/>
      <c r="HL61" s="181"/>
      <c r="HM61" s="181" t="s">
        <v>2298</v>
      </c>
      <c r="HN61" s="181"/>
      <c r="HO61" s="181" t="s">
        <v>38</v>
      </c>
      <c r="HP61" s="181"/>
      <c r="HQ61" s="181" t="s">
        <v>2299</v>
      </c>
      <c r="HR61" s="181"/>
      <c r="HS61" s="181" t="s">
        <v>38</v>
      </c>
      <c r="HT61" s="181"/>
      <c r="HU61" s="181" t="s">
        <v>22</v>
      </c>
      <c r="HV61" s="181"/>
      <c r="HW61" s="181" t="s">
        <v>2300</v>
      </c>
      <c r="HX61" s="181"/>
      <c r="HY61" s="181" t="s">
        <v>22</v>
      </c>
      <c r="HZ61" s="181" t="s">
        <v>356</v>
      </c>
      <c r="IA61" s="181" t="s">
        <v>161</v>
      </c>
      <c r="IB61" s="181" t="s">
        <v>79</v>
      </c>
      <c r="IC61" s="181"/>
      <c r="ID61" s="181" t="s">
        <v>2299</v>
      </c>
      <c r="IE61" s="181"/>
      <c r="IF61" s="181"/>
      <c r="IG61" s="181"/>
      <c r="IH61" s="181" t="s">
        <v>79</v>
      </c>
      <c r="II61" s="181"/>
      <c r="IJ61" s="181" t="s">
        <v>38</v>
      </c>
      <c r="IK61" s="181" t="s">
        <v>161</v>
      </c>
      <c r="IL61" s="181" t="s">
        <v>38</v>
      </c>
      <c r="IM61" s="181" t="s">
        <v>161</v>
      </c>
      <c r="IN61" s="181"/>
      <c r="IO61" s="181"/>
      <c r="IP61" s="181"/>
      <c r="IQ61" s="181"/>
      <c r="IR61" s="181" t="s">
        <v>38</v>
      </c>
      <c r="IS61" s="181" t="s">
        <v>2296</v>
      </c>
      <c r="IT61" s="181" t="s">
        <v>22</v>
      </c>
      <c r="IU61" s="181"/>
      <c r="IV61" s="181" t="s">
        <v>161</v>
      </c>
      <c r="IW61" s="181" t="s">
        <v>38</v>
      </c>
      <c r="IX61" s="181"/>
      <c r="IY61" s="181"/>
      <c r="IZ61" s="181"/>
      <c r="JA61" s="181" t="s">
        <v>356</v>
      </c>
      <c r="JB61" s="181" t="s">
        <v>864</v>
      </c>
      <c r="JC61" s="181" t="s">
        <v>356</v>
      </c>
      <c r="JD61" s="181" t="s">
        <v>62</v>
      </c>
      <c r="JE61" s="181"/>
      <c r="JF61" s="181" t="s">
        <v>356</v>
      </c>
      <c r="JG61" s="181"/>
      <c r="JH61" s="181"/>
      <c r="JI61" s="181"/>
      <c r="JJ61" s="181"/>
      <c r="JK61" s="181"/>
      <c r="JL61" s="181" t="s">
        <v>2300</v>
      </c>
      <c r="JM61" s="181" t="s">
        <v>31</v>
      </c>
      <c r="JN61" s="181"/>
      <c r="JO61" s="181" t="s">
        <v>860</v>
      </c>
      <c r="JP61" s="181"/>
      <c r="JQ61" s="181" t="s">
        <v>320</v>
      </c>
      <c r="JR61" s="181"/>
      <c r="JS61" s="181"/>
      <c r="JT61" s="181" t="s">
        <v>356</v>
      </c>
      <c r="JU61" s="181" t="s">
        <v>2299</v>
      </c>
      <c r="JV61" s="181" t="s">
        <v>418</v>
      </c>
      <c r="JW61" s="181" t="s">
        <v>2301</v>
      </c>
      <c r="JX61" s="181"/>
      <c r="JY61" s="181" t="s">
        <v>38</v>
      </c>
      <c r="JZ61" s="181"/>
      <c r="KA61" s="181"/>
      <c r="KB61" s="181"/>
      <c r="KC61" s="181"/>
      <c r="KD61" s="181"/>
      <c r="KE61" s="181"/>
      <c r="KF61" s="181" t="s">
        <v>2299</v>
      </c>
      <c r="KG61" s="181"/>
      <c r="KH61" s="181" t="s">
        <v>38</v>
      </c>
      <c r="KI61" s="18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74" t="s">
        <v>2302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31"/>
      <c r="B64" s="1" t="s">
        <v>2303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32"/>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33"/>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53" t="s">
        <v>0</v>
      </c>
      <c r="C3" s="154"/>
      <c r="D3" s="154"/>
      <c r="E3" s="154"/>
      <c r="F3" s="154"/>
      <c r="G3" s="154"/>
      <c r="H3" s="1"/>
      <c r="I3" s="1"/>
      <c r="J3" s="1"/>
      <c r="K3" s="1"/>
      <c r="L3" s="1"/>
      <c r="M3" s="1"/>
    </row>
    <row r="4" spans="1:13" ht="30" customHeight="1" x14ac:dyDescent="0.3">
      <c r="A4" s="182" t="s">
        <v>2595</v>
      </c>
      <c r="B4" s="183"/>
      <c r="C4" s="183"/>
      <c r="D4" s="183"/>
      <c r="E4" s="183"/>
      <c r="F4" s="183"/>
      <c r="G4" s="183"/>
      <c r="H4" s="183"/>
      <c r="I4" s="183"/>
      <c r="J4" s="183"/>
      <c r="K4" s="183"/>
      <c r="L4" s="183"/>
      <c r="M4" s="183"/>
    </row>
    <row r="5" spans="1:13" ht="19.95" hidden="1" customHeight="1" x14ac:dyDescent="0.3">
      <c r="A5" s="180" t="s">
        <v>1655</v>
      </c>
      <c r="B5" s="180"/>
      <c r="C5" s="118">
        <v>43763</v>
      </c>
      <c r="D5" s="118">
        <v>43764</v>
      </c>
      <c r="E5" s="118">
        <v>42746</v>
      </c>
      <c r="F5" s="118">
        <v>42741</v>
      </c>
      <c r="G5" s="118">
        <v>43825</v>
      </c>
      <c r="H5" s="118"/>
      <c r="I5" s="118">
        <v>43822</v>
      </c>
      <c r="J5" s="118">
        <v>43823</v>
      </c>
      <c r="K5" s="118">
        <v>43839</v>
      </c>
      <c r="L5" s="118">
        <v>43749</v>
      </c>
      <c r="M5" s="118"/>
    </row>
    <row r="6" spans="1:13" ht="27" customHeight="1" x14ac:dyDescent="0.3">
      <c r="A6" s="180" t="s">
        <v>17</v>
      </c>
      <c r="B6" s="180"/>
      <c r="C6" s="181" t="s">
        <v>2596</v>
      </c>
      <c r="D6" s="181"/>
      <c r="E6" s="181"/>
      <c r="F6" s="181"/>
      <c r="G6" s="181"/>
      <c r="H6" s="181"/>
      <c r="I6" s="181" t="s">
        <v>2597</v>
      </c>
      <c r="J6" s="181"/>
      <c r="K6" s="181"/>
      <c r="L6" s="181"/>
      <c r="M6" s="181"/>
    </row>
    <row r="7" spans="1:13" ht="27" customHeight="1" x14ac:dyDescent="0.3">
      <c r="A7" s="117" t="s">
        <v>55</v>
      </c>
      <c r="B7" s="117" t="s">
        <v>504</v>
      </c>
      <c r="C7" s="118" t="s">
        <v>2598</v>
      </c>
      <c r="D7" s="118" t="s">
        <v>2599</v>
      </c>
      <c r="E7" s="118" t="s">
        <v>2600</v>
      </c>
      <c r="F7" s="118" t="s">
        <v>2601</v>
      </c>
      <c r="G7" s="118" t="s">
        <v>2602</v>
      </c>
      <c r="H7" s="118" t="s">
        <v>880</v>
      </c>
      <c r="I7" s="118" t="s">
        <v>2603</v>
      </c>
      <c r="J7" s="118" t="s">
        <v>2604</v>
      </c>
      <c r="K7" s="118" t="s">
        <v>2605</v>
      </c>
      <c r="L7" s="118" t="s">
        <v>2606</v>
      </c>
      <c r="M7" s="118" t="s">
        <v>880</v>
      </c>
    </row>
    <row r="8" spans="1:13" ht="18" customHeight="1" x14ac:dyDescent="0.3">
      <c r="A8" s="120" t="s">
        <v>59</v>
      </c>
      <c r="B8" s="120" t="s">
        <v>730</v>
      </c>
      <c r="C8" s="122">
        <v>50.28</v>
      </c>
      <c r="D8" s="122">
        <v>50.13</v>
      </c>
      <c r="E8" s="122">
        <v>43.536700000000003</v>
      </c>
      <c r="F8" s="122">
        <v>44.319299999999998</v>
      </c>
      <c r="G8" s="122">
        <v>587.16949999999997</v>
      </c>
      <c r="H8" s="122">
        <v>775.43550000000005</v>
      </c>
      <c r="I8" s="122">
        <v>246.11340000000001</v>
      </c>
      <c r="J8" s="122">
        <v>243.1053</v>
      </c>
      <c r="K8" s="122">
        <v>484.82089999999999</v>
      </c>
      <c r="L8" s="122">
        <v>398.92910000000001</v>
      </c>
      <c r="M8" s="122">
        <v>1372.9686999999999</v>
      </c>
    </row>
    <row r="9" spans="1:13" ht="18" customHeight="1" x14ac:dyDescent="0.3">
      <c r="A9" s="120" t="s">
        <v>59</v>
      </c>
      <c r="B9" s="120" t="s">
        <v>731</v>
      </c>
      <c r="C9" s="125">
        <v>48.81</v>
      </c>
      <c r="D9" s="125">
        <v>48.6</v>
      </c>
      <c r="E9" s="125">
        <v>43.536700000000003</v>
      </c>
      <c r="F9" s="125">
        <v>45.182200000000002</v>
      </c>
      <c r="G9" s="125">
        <v>596.09780000000001</v>
      </c>
      <c r="H9" s="125">
        <v>782.22670000000005</v>
      </c>
      <c r="I9" s="125">
        <v>246.40010000000001</v>
      </c>
      <c r="J9" s="125">
        <v>244.04849999999999</v>
      </c>
      <c r="K9" s="125">
        <v>489.64389999999997</v>
      </c>
      <c r="L9" s="125">
        <v>402.92649999999998</v>
      </c>
      <c r="M9" s="125">
        <v>1383.019</v>
      </c>
    </row>
    <row r="10" spans="1:13" ht="18" customHeight="1" x14ac:dyDescent="0.3">
      <c r="A10" s="120" t="s">
        <v>59</v>
      </c>
      <c r="B10" s="120" t="s">
        <v>732</v>
      </c>
      <c r="C10" s="125">
        <v>42.81</v>
      </c>
      <c r="D10" s="125">
        <v>43.3</v>
      </c>
      <c r="E10" s="125">
        <v>36.838799999999999</v>
      </c>
      <c r="F10" s="125">
        <v>37.777900000000002</v>
      </c>
      <c r="G10" s="125">
        <v>569.69839999999999</v>
      </c>
      <c r="H10" s="125">
        <v>730.42510000000004</v>
      </c>
      <c r="I10" s="125">
        <v>246.45920000000001</v>
      </c>
      <c r="J10" s="125">
        <v>245.8981</v>
      </c>
      <c r="K10" s="125">
        <v>489.29</v>
      </c>
      <c r="L10" s="125">
        <v>396.23</v>
      </c>
      <c r="M10" s="125">
        <v>1377.8773000000001</v>
      </c>
    </row>
    <row r="11" spans="1:13" ht="18" customHeight="1" x14ac:dyDescent="0.3">
      <c r="A11" s="120" t="s">
        <v>59</v>
      </c>
      <c r="B11" s="120" t="s">
        <v>733</v>
      </c>
      <c r="C11" s="125">
        <v>47.64</v>
      </c>
      <c r="D11" s="125">
        <v>47.65</v>
      </c>
      <c r="E11" s="125">
        <v>45.412199999999999</v>
      </c>
      <c r="F11" s="125">
        <v>46.097299999999997</v>
      </c>
      <c r="G11" s="125">
        <v>583.90049999999997</v>
      </c>
      <c r="H11" s="125">
        <v>770.7</v>
      </c>
      <c r="I11" s="125">
        <v>245.48849999999999</v>
      </c>
      <c r="J11" s="125">
        <v>240.3373</v>
      </c>
      <c r="K11" s="125">
        <v>486.99380000000002</v>
      </c>
      <c r="L11" s="125">
        <v>398.81360000000001</v>
      </c>
      <c r="M11" s="125">
        <v>1371.6332</v>
      </c>
    </row>
    <row r="12" spans="1:13" ht="18" customHeight="1" x14ac:dyDescent="0.3">
      <c r="A12" s="120" t="s">
        <v>59</v>
      </c>
      <c r="B12" s="120" t="s">
        <v>734</v>
      </c>
      <c r="C12" s="125">
        <v>45.98</v>
      </c>
      <c r="D12" s="125">
        <v>46.92</v>
      </c>
      <c r="E12" s="125">
        <v>40.991500000000002</v>
      </c>
      <c r="F12" s="125">
        <v>42.023600000000002</v>
      </c>
      <c r="G12" s="125">
        <v>577.34230000000002</v>
      </c>
      <c r="H12" s="125">
        <v>753.25739999999996</v>
      </c>
      <c r="I12" s="125">
        <v>245.5797</v>
      </c>
      <c r="J12" s="125">
        <v>242.9605</v>
      </c>
      <c r="K12" s="125">
        <v>487.79270000000002</v>
      </c>
      <c r="L12" s="125">
        <v>398.88549999999998</v>
      </c>
      <c r="M12" s="125">
        <v>1375.2184</v>
      </c>
    </row>
    <row r="13" spans="1:13" ht="18" customHeight="1" x14ac:dyDescent="0.3">
      <c r="A13" s="120" t="s">
        <v>59</v>
      </c>
      <c r="B13" s="120" t="s">
        <v>735</v>
      </c>
      <c r="C13" s="125">
        <v>42.4</v>
      </c>
      <c r="D13" s="125">
        <v>42.44</v>
      </c>
      <c r="E13" s="125">
        <v>40.857500000000002</v>
      </c>
      <c r="F13" s="125">
        <v>40.368099999999998</v>
      </c>
      <c r="G13" s="125">
        <v>545.17079999999999</v>
      </c>
      <c r="H13" s="125">
        <v>711.2364</v>
      </c>
      <c r="I13" s="125">
        <v>245.79839999999999</v>
      </c>
      <c r="J13" s="125">
        <v>245.74719999999999</v>
      </c>
      <c r="K13" s="125">
        <v>494.1721</v>
      </c>
      <c r="L13" s="125">
        <v>408.33710000000002</v>
      </c>
      <c r="M13" s="125">
        <v>1394.0547999999999</v>
      </c>
    </row>
    <row r="14" spans="1:13" ht="18" customHeight="1" x14ac:dyDescent="0.3">
      <c r="A14" s="120" t="s">
        <v>59</v>
      </c>
      <c r="B14" s="120" t="s">
        <v>736</v>
      </c>
      <c r="C14" s="125">
        <v>43.29</v>
      </c>
      <c r="D14" s="125">
        <v>44.43</v>
      </c>
      <c r="E14" s="125">
        <v>38.848199999999999</v>
      </c>
      <c r="F14" s="125">
        <v>40.192300000000003</v>
      </c>
      <c r="G14" s="125">
        <v>564.17750000000001</v>
      </c>
      <c r="H14" s="125">
        <v>730.93799999999999</v>
      </c>
      <c r="I14" s="125">
        <v>244.4684</v>
      </c>
      <c r="J14" s="125">
        <v>241.64670000000001</v>
      </c>
      <c r="K14" s="125">
        <v>493.07870000000003</v>
      </c>
      <c r="L14" s="125">
        <v>402.5</v>
      </c>
      <c r="M14" s="125">
        <v>1381.6938</v>
      </c>
    </row>
    <row r="15" spans="1:13" ht="18" customHeight="1" x14ac:dyDescent="0.3">
      <c r="A15" s="120" t="s">
        <v>59</v>
      </c>
      <c r="B15" s="120" t="s">
        <v>737</v>
      </c>
      <c r="C15" s="128">
        <v>45.1</v>
      </c>
      <c r="D15" s="128">
        <v>45.36</v>
      </c>
      <c r="E15" s="128">
        <v>41.527299999999997</v>
      </c>
      <c r="F15" s="128">
        <v>43.430999999999997</v>
      </c>
      <c r="G15" s="128">
        <v>567.17619999999999</v>
      </c>
      <c r="H15" s="128">
        <v>742.59450000000004</v>
      </c>
      <c r="I15" s="128">
        <v>243.16759999999999</v>
      </c>
      <c r="J15" s="128">
        <v>242.31800000000001</v>
      </c>
      <c r="K15" s="128">
        <v>494.0564</v>
      </c>
      <c r="L15" s="128">
        <v>409.68920000000003</v>
      </c>
      <c r="M15" s="128">
        <v>1389.2311999999999</v>
      </c>
    </row>
    <row r="16" spans="1:13" ht="18" customHeight="1" x14ac:dyDescent="0.3">
      <c r="A16" s="120" t="s">
        <v>59</v>
      </c>
      <c r="B16" s="120" t="s">
        <v>738</v>
      </c>
      <c r="C16" s="122">
        <v>42.68</v>
      </c>
      <c r="D16" s="122">
        <v>43.25</v>
      </c>
      <c r="E16" s="122">
        <v>38.580199999999998</v>
      </c>
      <c r="F16" s="122">
        <v>38.647500000000001</v>
      </c>
      <c r="G16" s="122">
        <v>557.5213</v>
      </c>
      <c r="H16" s="122">
        <v>720.67899999999997</v>
      </c>
      <c r="I16" s="122">
        <v>247.61160000000001</v>
      </c>
      <c r="J16" s="122">
        <v>247.26240000000001</v>
      </c>
      <c r="K16" s="122">
        <v>503.40980000000002</v>
      </c>
      <c r="L16" s="122">
        <v>417.04360000000003</v>
      </c>
      <c r="M16" s="122">
        <v>1415.3273999999999</v>
      </c>
    </row>
    <row r="17" spans="1:13" ht="18" customHeight="1" x14ac:dyDescent="0.3">
      <c r="A17" s="120" t="s">
        <v>59</v>
      </c>
      <c r="B17" s="120" t="s">
        <v>739</v>
      </c>
      <c r="C17" s="125">
        <v>48.97</v>
      </c>
      <c r="D17" s="125">
        <v>49.51</v>
      </c>
      <c r="E17" s="125">
        <v>46.082000000000001</v>
      </c>
      <c r="F17" s="125">
        <v>46.692500000000003</v>
      </c>
      <c r="G17" s="125">
        <v>573.14880000000005</v>
      </c>
      <c r="H17" s="125">
        <v>764.40329999999994</v>
      </c>
      <c r="I17" s="125">
        <v>249.78389999999999</v>
      </c>
      <c r="J17" s="125">
        <v>249.51779999999999</v>
      </c>
      <c r="K17" s="125">
        <v>501.02080000000001</v>
      </c>
      <c r="L17" s="125">
        <v>414.86079999999998</v>
      </c>
      <c r="M17" s="125">
        <v>1415.1832999999999</v>
      </c>
    </row>
    <row r="18" spans="1:13" ht="18" customHeight="1" x14ac:dyDescent="0.3">
      <c r="A18" s="120" t="s">
        <v>59</v>
      </c>
      <c r="B18" s="120" t="s">
        <v>740</v>
      </c>
      <c r="C18" s="125">
        <v>49.35</v>
      </c>
      <c r="D18" s="125">
        <v>49.97</v>
      </c>
      <c r="E18" s="125">
        <v>41.795299999999997</v>
      </c>
      <c r="F18" s="125">
        <v>42.267099999999999</v>
      </c>
      <c r="G18" s="125">
        <v>579.75360000000001</v>
      </c>
      <c r="H18" s="125">
        <v>763.13599999999997</v>
      </c>
      <c r="I18" s="125">
        <v>259.80610000000001</v>
      </c>
      <c r="J18" s="125">
        <v>259.41460000000001</v>
      </c>
      <c r="K18" s="125">
        <v>516.57429999999999</v>
      </c>
      <c r="L18" s="125">
        <v>421.9341</v>
      </c>
      <c r="M18" s="125">
        <v>1457.7291</v>
      </c>
    </row>
    <row r="19" spans="1:13" ht="18" customHeight="1" x14ac:dyDescent="0.3">
      <c r="A19" s="120" t="s">
        <v>59</v>
      </c>
      <c r="B19" s="120" t="s">
        <v>741</v>
      </c>
      <c r="C19" s="125">
        <v>63.15</v>
      </c>
      <c r="D19" s="125">
        <v>63.4</v>
      </c>
      <c r="E19" s="125">
        <v>52.512</v>
      </c>
      <c r="F19" s="125">
        <v>51.615600000000001</v>
      </c>
      <c r="G19" s="125">
        <v>599.52200000000005</v>
      </c>
      <c r="H19" s="125">
        <v>830.19960000000003</v>
      </c>
      <c r="I19" s="125">
        <v>247.3698</v>
      </c>
      <c r="J19" s="125">
        <v>247.9725</v>
      </c>
      <c r="K19" s="125">
        <v>470.12549999999999</v>
      </c>
      <c r="L19" s="125">
        <v>389.92599999999999</v>
      </c>
      <c r="M19" s="125">
        <v>1355.3938000000001</v>
      </c>
    </row>
    <row r="20" spans="1:13" ht="18" customHeight="1" x14ac:dyDescent="0.3">
      <c r="A20" s="120" t="s">
        <v>59</v>
      </c>
      <c r="B20" s="120" t="s">
        <v>742</v>
      </c>
      <c r="C20" s="125">
        <v>66.31</v>
      </c>
      <c r="D20" s="125">
        <v>66.67</v>
      </c>
      <c r="E20" s="125">
        <v>53.4497</v>
      </c>
      <c r="F20" s="125">
        <v>54.448799999999999</v>
      </c>
      <c r="G20" s="125">
        <v>632.55989999999997</v>
      </c>
      <c r="H20" s="125">
        <v>873.4384</v>
      </c>
      <c r="I20" s="125">
        <v>219.9024</v>
      </c>
      <c r="J20" s="125">
        <v>218.21090000000001</v>
      </c>
      <c r="K20" s="125">
        <v>396.82490000000001</v>
      </c>
      <c r="L20" s="125">
        <v>332.4205</v>
      </c>
      <c r="M20" s="125">
        <v>1167.3587</v>
      </c>
    </row>
    <row r="21" spans="1:13" ht="18" customHeight="1" x14ac:dyDescent="0.3">
      <c r="A21" s="120" t="s">
        <v>59</v>
      </c>
      <c r="B21" s="120" t="s">
        <v>743</v>
      </c>
      <c r="C21" s="125">
        <v>62.44</v>
      </c>
      <c r="D21" s="125">
        <v>62.88</v>
      </c>
      <c r="E21" s="125">
        <v>51.842199999999998</v>
      </c>
      <c r="F21" s="125">
        <v>52.094499999999996</v>
      </c>
      <c r="G21" s="125">
        <v>605.92460000000005</v>
      </c>
      <c r="H21" s="125">
        <v>835.18129999999996</v>
      </c>
      <c r="I21" s="125">
        <v>208.8527</v>
      </c>
      <c r="J21" s="125">
        <v>205.9838</v>
      </c>
      <c r="K21" s="125">
        <v>339.42410000000001</v>
      </c>
      <c r="L21" s="125">
        <v>256.38220000000001</v>
      </c>
      <c r="M21" s="125">
        <v>1010.6428</v>
      </c>
    </row>
    <row r="22" spans="1:13" ht="18" customHeight="1" x14ac:dyDescent="0.3">
      <c r="A22" s="120" t="s">
        <v>59</v>
      </c>
      <c r="B22" s="120" t="s">
        <v>744</v>
      </c>
      <c r="C22" s="125">
        <v>62.78</v>
      </c>
      <c r="D22" s="125">
        <v>63.5</v>
      </c>
      <c r="E22" s="125">
        <v>49.832799999999999</v>
      </c>
      <c r="F22" s="125">
        <v>49.385599999999997</v>
      </c>
      <c r="G22" s="125">
        <v>618.15030000000002</v>
      </c>
      <c r="H22" s="125">
        <v>843.64869999999996</v>
      </c>
      <c r="I22" s="125">
        <v>167.55119999999999</v>
      </c>
      <c r="J22" s="125">
        <v>166.56030000000001</v>
      </c>
      <c r="K22" s="125">
        <v>225.24180000000001</v>
      </c>
      <c r="L22" s="125">
        <v>146.32589999999999</v>
      </c>
      <c r="M22" s="125">
        <v>705.67920000000004</v>
      </c>
    </row>
    <row r="23" spans="1:13" ht="18" customHeight="1" x14ac:dyDescent="0.3">
      <c r="A23" s="120" t="s">
        <v>59</v>
      </c>
      <c r="B23" s="120" t="s">
        <v>745</v>
      </c>
      <c r="C23" s="128">
        <v>57.28</v>
      </c>
      <c r="D23" s="128">
        <v>57.36</v>
      </c>
      <c r="E23" s="128">
        <v>54.253500000000003</v>
      </c>
      <c r="F23" s="128">
        <v>55.055799999999998</v>
      </c>
      <c r="G23" s="128">
        <v>628.23019999999997</v>
      </c>
      <c r="H23" s="128">
        <v>852.17949999999996</v>
      </c>
      <c r="I23" s="128">
        <v>163.56450000000001</v>
      </c>
      <c r="J23" s="128">
        <v>162.59739999999999</v>
      </c>
      <c r="K23" s="128">
        <v>201.66739999999999</v>
      </c>
      <c r="L23" s="128">
        <v>123.53189999999999</v>
      </c>
      <c r="M23" s="128">
        <v>651.36120000000005</v>
      </c>
    </row>
    <row r="24" spans="1:13" ht="18" customHeight="1" x14ac:dyDescent="0.3">
      <c r="A24" s="120" t="s">
        <v>59</v>
      </c>
      <c r="B24" s="120" t="s">
        <v>746</v>
      </c>
      <c r="C24" s="122">
        <v>61.3</v>
      </c>
      <c r="D24" s="122">
        <v>61.58</v>
      </c>
      <c r="E24" s="122">
        <v>54.923299999999998</v>
      </c>
      <c r="F24" s="122">
        <v>54.9377</v>
      </c>
      <c r="G24" s="122">
        <v>633.20069999999998</v>
      </c>
      <c r="H24" s="122">
        <v>865.94169999999997</v>
      </c>
      <c r="I24" s="122">
        <v>159.22049999999999</v>
      </c>
      <c r="J24" s="122">
        <v>156.024</v>
      </c>
      <c r="K24" s="122">
        <v>179.63890000000001</v>
      </c>
      <c r="L24" s="122">
        <v>114.04040000000001</v>
      </c>
      <c r="M24" s="122">
        <v>608.92380000000003</v>
      </c>
    </row>
    <row r="25" spans="1:13" ht="18" customHeight="1" x14ac:dyDescent="0.3">
      <c r="A25" s="120" t="s">
        <v>59</v>
      </c>
      <c r="B25" s="120" t="s">
        <v>747</v>
      </c>
      <c r="C25" s="125">
        <v>60.81</v>
      </c>
      <c r="D25" s="125">
        <v>61.38</v>
      </c>
      <c r="E25" s="125">
        <v>54.3874</v>
      </c>
      <c r="F25" s="125">
        <v>54.370699999999999</v>
      </c>
      <c r="G25" s="125">
        <v>632.61159999999995</v>
      </c>
      <c r="H25" s="125">
        <v>863.55970000000002</v>
      </c>
      <c r="I25" s="125">
        <v>165.63839999999999</v>
      </c>
      <c r="J25" s="125">
        <v>163.9836</v>
      </c>
      <c r="K25" s="125">
        <v>200.35980000000001</v>
      </c>
      <c r="L25" s="125">
        <v>126.81140000000001</v>
      </c>
      <c r="M25" s="125">
        <v>656.79319999999996</v>
      </c>
    </row>
    <row r="26" spans="1:13" ht="18" customHeight="1" x14ac:dyDescent="0.3">
      <c r="A26" s="120" t="s">
        <v>59</v>
      </c>
      <c r="B26" s="120" t="s">
        <v>748</v>
      </c>
      <c r="C26" s="125">
        <v>61.84</v>
      </c>
      <c r="D26" s="125">
        <v>62.11</v>
      </c>
      <c r="E26" s="125">
        <v>54.655299999999997</v>
      </c>
      <c r="F26" s="125">
        <v>53.7254</v>
      </c>
      <c r="G26" s="125">
        <v>647.77890000000002</v>
      </c>
      <c r="H26" s="125">
        <v>880.1096</v>
      </c>
      <c r="I26" s="125">
        <v>164.89449999999999</v>
      </c>
      <c r="J26" s="125">
        <v>163.75360000000001</v>
      </c>
      <c r="K26" s="125">
        <v>194.87880000000001</v>
      </c>
      <c r="L26" s="125">
        <v>126.45740000000001</v>
      </c>
      <c r="M26" s="125">
        <v>649.98429999999996</v>
      </c>
    </row>
    <row r="27" spans="1:13" ht="18" customHeight="1" x14ac:dyDescent="0.3">
      <c r="A27" s="120" t="s">
        <v>59</v>
      </c>
      <c r="B27" s="120" t="s">
        <v>749</v>
      </c>
      <c r="C27" s="125">
        <v>61.01</v>
      </c>
      <c r="D27" s="125">
        <v>61.43</v>
      </c>
      <c r="E27" s="125">
        <v>53.181800000000003</v>
      </c>
      <c r="F27" s="125">
        <v>52.971600000000002</v>
      </c>
      <c r="G27" s="125">
        <v>638.93600000000004</v>
      </c>
      <c r="H27" s="125">
        <v>867.52940000000001</v>
      </c>
      <c r="I27" s="125">
        <v>159.82230000000001</v>
      </c>
      <c r="J27" s="125">
        <v>158.56479999999999</v>
      </c>
      <c r="K27" s="125">
        <v>186.60589999999999</v>
      </c>
      <c r="L27" s="125">
        <v>108.49930000000001</v>
      </c>
      <c r="M27" s="125">
        <v>613.4923</v>
      </c>
    </row>
    <row r="28" spans="1:13" ht="18" customHeight="1" x14ac:dyDescent="0.3">
      <c r="A28" s="120" t="s">
        <v>59</v>
      </c>
      <c r="B28" s="120" t="s">
        <v>750</v>
      </c>
      <c r="C28" s="125">
        <v>62.34</v>
      </c>
      <c r="D28" s="125">
        <v>63.17</v>
      </c>
      <c r="E28" s="125">
        <v>55.325099999999999</v>
      </c>
      <c r="F28" s="125">
        <v>54.8429</v>
      </c>
      <c r="G28" s="125">
        <v>644.05650000000003</v>
      </c>
      <c r="H28" s="125">
        <v>879.73450000000003</v>
      </c>
      <c r="I28" s="125">
        <v>158.5539</v>
      </c>
      <c r="J28" s="125">
        <v>158.9905</v>
      </c>
      <c r="K28" s="125">
        <v>176.2183</v>
      </c>
      <c r="L28" s="125">
        <v>106.84010000000001</v>
      </c>
      <c r="M28" s="125">
        <v>600.6028</v>
      </c>
    </row>
    <row r="29" spans="1:13" ht="18" customHeight="1" x14ac:dyDescent="0.3">
      <c r="A29" s="120" t="s">
        <v>59</v>
      </c>
      <c r="B29" s="120" t="s">
        <v>751</v>
      </c>
      <c r="C29" s="125">
        <v>61.27</v>
      </c>
      <c r="D29" s="125">
        <v>61.18</v>
      </c>
      <c r="E29" s="125">
        <v>53.4497</v>
      </c>
      <c r="F29" s="125">
        <v>52.698799999999999</v>
      </c>
      <c r="G29" s="125">
        <v>640.99369999999999</v>
      </c>
      <c r="H29" s="125">
        <v>869.59220000000005</v>
      </c>
      <c r="I29" s="125">
        <v>165.98339999999999</v>
      </c>
      <c r="J29" s="125">
        <v>166.12029999999999</v>
      </c>
      <c r="K29" s="125">
        <v>188.91970000000001</v>
      </c>
      <c r="L29" s="125">
        <v>115.4422</v>
      </c>
      <c r="M29" s="125">
        <v>636.46559999999999</v>
      </c>
    </row>
    <row r="30" spans="1:13" ht="18" customHeight="1" x14ac:dyDescent="0.3">
      <c r="A30" s="120" t="s">
        <v>59</v>
      </c>
      <c r="B30" s="120" t="s">
        <v>752</v>
      </c>
      <c r="C30" s="125">
        <v>62.2</v>
      </c>
      <c r="D30" s="125">
        <v>62.63</v>
      </c>
      <c r="E30" s="125">
        <v>55.726999999999997</v>
      </c>
      <c r="F30" s="125">
        <v>55.0565</v>
      </c>
      <c r="G30" s="125">
        <v>651.87220000000002</v>
      </c>
      <c r="H30" s="125">
        <v>887.48569999999995</v>
      </c>
      <c r="I30" s="125">
        <v>162.53919999999999</v>
      </c>
      <c r="J30" s="125">
        <v>163.67509999999999</v>
      </c>
      <c r="K30" s="125">
        <v>175.21090000000001</v>
      </c>
      <c r="L30" s="125">
        <v>105.0813</v>
      </c>
      <c r="M30" s="125">
        <v>606.50649999999996</v>
      </c>
    </row>
    <row r="31" spans="1:13" ht="18" customHeight="1" x14ac:dyDescent="0.3">
      <c r="A31" s="120" t="s">
        <v>59</v>
      </c>
      <c r="B31" s="120" t="s">
        <v>753</v>
      </c>
      <c r="C31" s="128">
        <v>65.150000000000006</v>
      </c>
      <c r="D31" s="128">
        <v>65.48</v>
      </c>
      <c r="E31" s="128">
        <v>56.932600000000001</v>
      </c>
      <c r="F31" s="128">
        <v>56.801099999999998</v>
      </c>
      <c r="G31" s="128">
        <v>655.07119999999998</v>
      </c>
      <c r="H31" s="128">
        <v>899.43489999999997</v>
      </c>
      <c r="I31" s="128">
        <v>158.53110000000001</v>
      </c>
      <c r="J31" s="128">
        <v>157.95650000000001</v>
      </c>
      <c r="K31" s="128">
        <v>163.52359999999999</v>
      </c>
      <c r="L31" s="128">
        <v>90.840999999999994</v>
      </c>
      <c r="M31" s="128">
        <v>570.85220000000004</v>
      </c>
    </row>
    <row r="32" spans="1:13" ht="18" customHeight="1" x14ac:dyDescent="0.3">
      <c r="A32" s="120" t="s">
        <v>59</v>
      </c>
      <c r="B32" s="120" t="s">
        <v>754</v>
      </c>
      <c r="C32" s="122">
        <v>58.3</v>
      </c>
      <c r="D32" s="122">
        <v>58.73</v>
      </c>
      <c r="E32" s="122">
        <v>51.842199999999998</v>
      </c>
      <c r="F32" s="122">
        <v>51.726100000000002</v>
      </c>
      <c r="G32" s="122">
        <v>650.21220000000005</v>
      </c>
      <c r="H32" s="122">
        <v>870.81050000000005</v>
      </c>
      <c r="I32" s="122">
        <v>160.44450000000001</v>
      </c>
      <c r="J32" s="122">
        <v>159.05330000000001</v>
      </c>
      <c r="K32" s="122">
        <v>175.16579999999999</v>
      </c>
      <c r="L32" s="122">
        <v>100.73520000000001</v>
      </c>
      <c r="M32" s="122">
        <v>595.39880000000005</v>
      </c>
    </row>
    <row r="33" spans="1:13" ht="18" customHeight="1" x14ac:dyDescent="0.3">
      <c r="A33" s="120" t="s">
        <v>59</v>
      </c>
      <c r="B33" s="120" t="s">
        <v>755</v>
      </c>
      <c r="C33" s="125">
        <v>56.11</v>
      </c>
      <c r="D33" s="125">
        <v>56.33</v>
      </c>
      <c r="E33" s="125">
        <v>51.976199999999999</v>
      </c>
      <c r="F33" s="125">
        <v>51.383200000000002</v>
      </c>
      <c r="G33" s="125">
        <v>626.24549999999999</v>
      </c>
      <c r="H33" s="125">
        <v>842.04489999999998</v>
      </c>
      <c r="I33" s="125">
        <v>151.78399999999999</v>
      </c>
      <c r="J33" s="125">
        <v>149.63319999999999</v>
      </c>
      <c r="K33" s="125">
        <v>164.44159999999999</v>
      </c>
      <c r="L33" s="125">
        <v>92.6387</v>
      </c>
      <c r="M33" s="125">
        <v>558.49749999999995</v>
      </c>
    </row>
    <row r="34" spans="1:13" ht="18" customHeight="1" x14ac:dyDescent="0.3">
      <c r="A34" s="120" t="s">
        <v>59</v>
      </c>
      <c r="B34" s="120" t="s">
        <v>756</v>
      </c>
      <c r="C34" s="125">
        <v>52.35</v>
      </c>
      <c r="D34" s="125">
        <v>51.98</v>
      </c>
      <c r="E34" s="125">
        <v>47.287599999999998</v>
      </c>
      <c r="F34" s="125">
        <v>46.425199999999997</v>
      </c>
      <c r="G34" s="125">
        <v>603.53250000000003</v>
      </c>
      <c r="H34" s="125">
        <v>801.57529999999997</v>
      </c>
      <c r="I34" s="125">
        <v>147.3486</v>
      </c>
      <c r="J34" s="125">
        <v>149.04669999999999</v>
      </c>
      <c r="K34" s="125">
        <v>150.7242</v>
      </c>
      <c r="L34" s="125">
        <v>69.003100000000003</v>
      </c>
      <c r="M34" s="125">
        <v>516.12260000000003</v>
      </c>
    </row>
    <row r="35" spans="1:13" ht="18" customHeight="1" x14ac:dyDescent="0.3">
      <c r="A35" s="120" t="s">
        <v>59</v>
      </c>
      <c r="B35" s="120" t="s">
        <v>757</v>
      </c>
      <c r="C35" s="125">
        <v>57.21</v>
      </c>
      <c r="D35" s="125">
        <v>56.46</v>
      </c>
      <c r="E35" s="125">
        <v>50.368600000000001</v>
      </c>
      <c r="F35" s="125">
        <v>49.706899999999997</v>
      </c>
      <c r="G35" s="125">
        <v>632.85630000000003</v>
      </c>
      <c r="H35" s="125">
        <v>846.60180000000003</v>
      </c>
      <c r="I35" s="125">
        <v>155.9418</v>
      </c>
      <c r="J35" s="125">
        <v>154.75149999999999</v>
      </c>
      <c r="K35" s="125">
        <v>176.6114</v>
      </c>
      <c r="L35" s="125">
        <v>118.3006</v>
      </c>
      <c r="M35" s="125">
        <v>605.60530000000006</v>
      </c>
    </row>
    <row r="36" spans="1:13" ht="18" customHeight="1" x14ac:dyDescent="0.3">
      <c r="A36" s="120" t="s">
        <v>59</v>
      </c>
      <c r="B36" s="120" t="s">
        <v>758</v>
      </c>
      <c r="C36" s="125">
        <v>53.53</v>
      </c>
      <c r="D36" s="125">
        <v>53.86</v>
      </c>
      <c r="E36" s="125">
        <v>48.493200000000002</v>
      </c>
      <c r="F36" s="125">
        <v>48.304900000000004</v>
      </c>
      <c r="G36" s="125">
        <v>622.03819999999996</v>
      </c>
      <c r="H36" s="125">
        <v>826.22630000000004</v>
      </c>
      <c r="I36" s="125">
        <v>159.75229999999999</v>
      </c>
      <c r="J36" s="125">
        <v>158.65360000000001</v>
      </c>
      <c r="K36" s="125">
        <v>192.94229999999999</v>
      </c>
      <c r="L36" s="125">
        <v>130.8492</v>
      </c>
      <c r="M36" s="125">
        <v>642.19740000000002</v>
      </c>
    </row>
    <row r="37" spans="1:13" ht="18" customHeight="1" x14ac:dyDescent="0.3">
      <c r="A37" s="120" t="s">
        <v>59</v>
      </c>
      <c r="B37" s="120" t="s">
        <v>759</v>
      </c>
      <c r="C37" s="125">
        <v>58.24</v>
      </c>
      <c r="D37" s="125">
        <v>58.37</v>
      </c>
      <c r="E37" s="125">
        <v>52.244100000000003</v>
      </c>
      <c r="F37" s="125">
        <v>52.872999999999998</v>
      </c>
      <c r="G37" s="125">
        <v>649.02560000000005</v>
      </c>
      <c r="H37" s="125">
        <v>870.7527</v>
      </c>
      <c r="I37" s="125">
        <v>169.31710000000001</v>
      </c>
      <c r="J37" s="125">
        <v>170.9984</v>
      </c>
      <c r="K37" s="125">
        <v>218.18700000000001</v>
      </c>
      <c r="L37" s="125">
        <v>155.00110000000001</v>
      </c>
      <c r="M37" s="125">
        <v>713.50360000000001</v>
      </c>
    </row>
    <row r="38" spans="1:13" ht="18" customHeight="1" x14ac:dyDescent="0.3">
      <c r="A38" s="120" t="s">
        <v>59</v>
      </c>
      <c r="B38" s="120" t="s">
        <v>760</v>
      </c>
      <c r="C38" s="125">
        <v>58.82</v>
      </c>
      <c r="D38" s="125">
        <v>58.97</v>
      </c>
      <c r="E38" s="125">
        <v>48.895099999999999</v>
      </c>
      <c r="F38" s="125">
        <v>48.924999999999997</v>
      </c>
      <c r="G38" s="125">
        <v>660.69510000000002</v>
      </c>
      <c r="H38" s="125">
        <v>876.30520000000001</v>
      </c>
      <c r="I38" s="125">
        <v>167.78649999999999</v>
      </c>
      <c r="J38" s="125">
        <v>166.85149999999999</v>
      </c>
      <c r="K38" s="125">
        <v>229.66329999999999</v>
      </c>
      <c r="L38" s="125">
        <v>160.3443</v>
      </c>
      <c r="M38" s="125">
        <v>724.64559999999994</v>
      </c>
    </row>
    <row r="39" spans="1:13" ht="18" customHeight="1" x14ac:dyDescent="0.3">
      <c r="A39" s="120" t="s">
        <v>59</v>
      </c>
      <c r="B39" s="120" t="s">
        <v>761</v>
      </c>
      <c r="C39" s="128">
        <v>64.8</v>
      </c>
      <c r="D39" s="128">
        <v>64.95</v>
      </c>
      <c r="E39" s="128">
        <v>49.430900000000001</v>
      </c>
      <c r="F39" s="128">
        <v>48.694699999999997</v>
      </c>
      <c r="G39" s="128">
        <v>604.23569999999995</v>
      </c>
      <c r="H39" s="128">
        <v>832.11130000000003</v>
      </c>
      <c r="I39" s="128">
        <v>206.07210000000001</v>
      </c>
      <c r="J39" s="128">
        <v>205.3759</v>
      </c>
      <c r="K39" s="128">
        <v>337.62920000000003</v>
      </c>
      <c r="L39" s="128">
        <v>255.91120000000001</v>
      </c>
      <c r="M39" s="128">
        <v>1004.9884</v>
      </c>
    </row>
    <row r="40" spans="1:13" ht="18" customHeight="1" x14ac:dyDescent="0.3">
      <c r="A40" s="120" t="s">
        <v>59</v>
      </c>
      <c r="B40" s="120" t="s">
        <v>762</v>
      </c>
      <c r="C40" s="122">
        <v>75.67</v>
      </c>
      <c r="D40" s="122">
        <v>76.84</v>
      </c>
      <c r="E40" s="122">
        <v>56.396799999999999</v>
      </c>
      <c r="F40" s="122">
        <v>56.645000000000003</v>
      </c>
      <c r="G40" s="122">
        <v>608.78129999999999</v>
      </c>
      <c r="H40" s="122">
        <v>874.33309999999994</v>
      </c>
      <c r="I40" s="122">
        <v>226.2259</v>
      </c>
      <c r="J40" s="122">
        <v>224.47970000000001</v>
      </c>
      <c r="K40" s="122">
        <v>402.75420000000003</v>
      </c>
      <c r="L40" s="122">
        <v>320.71449999999999</v>
      </c>
      <c r="M40" s="122">
        <v>1174.1742999999999</v>
      </c>
    </row>
    <row r="41" spans="1:13" ht="18" customHeight="1" x14ac:dyDescent="0.3">
      <c r="A41" s="120" t="s">
        <v>59</v>
      </c>
      <c r="B41" s="120" t="s">
        <v>763</v>
      </c>
      <c r="C41" s="125">
        <v>72.63</v>
      </c>
      <c r="D41" s="125">
        <v>73.569999999999993</v>
      </c>
      <c r="E41" s="125">
        <v>54.789299999999997</v>
      </c>
      <c r="F41" s="125">
        <v>54.833100000000002</v>
      </c>
      <c r="G41" s="125">
        <v>627.27359999999999</v>
      </c>
      <c r="H41" s="125">
        <v>883.096</v>
      </c>
      <c r="I41" s="125">
        <v>234.43090000000001</v>
      </c>
      <c r="J41" s="125">
        <v>233.68809999999999</v>
      </c>
      <c r="K41" s="125">
        <v>436.32100000000003</v>
      </c>
      <c r="L41" s="125">
        <v>344.904</v>
      </c>
      <c r="M41" s="125">
        <v>1249.3440000000001</v>
      </c>
    </row>
    <row r="42" spans="1:13" ht="18" customHeight="1" x14ac:dyDescent="0.3">
      <c r="A42" s="120" t="s">
        <v>59</v>
      </c>
      <c r="B42" s="120" t="s">
        <v>764</v>
      </c>
      <c r="C42" s="125">
        <v>70.27</v>
      </c>
      <c r="D42" s="125">
        <v>70.89</v>
      </c>
      <c r="E42" s="125">
        <v>52.244100000000003</v>
      </c>
      <c r="F42" s="125">
        <v>51.650399999999998</v>
      </c>
      <c r="G42" s="125">
        <v>591.77840000000003</v>
      </c>
      <c r="H42" s="125">
        <v>836.8329</v>
      </c>
      <c r="I42" s="125">
        <v>266.84190000000001</v>
      </c>
      <c r="J42" s="125">
        <v>264.93880000000001</v>
      </c>
      <c r="K42" s="125">
        <v>541.92819999999995</v>
      </c>
      <c r="L42" s="125">
        <v>431.68900000000002</v>
      </c>
      <c r="M42" s="125">
        <v>1505.3978999999999</v>
      </c>
    </row>
    <row r="43" spans="1:13" ht="18" customHeight="1" x14ac:dyDescent="0.3">
      <c r="A43" s="120" t="s">
        <v>59</v>
      </c>
      <c r="B43" s="120" t="s">
        <v>765</v>
      </c>
      <c r="C43" s="125">
        <v>66.930000000000007</v>
      </c>
      <c r="D43" s="125">
        <v>67.48</v>
      </c>
      <c r="E43" s="125">
        <v>50.368600000000001</v>
      </c>
      <c r="F43" s="125">
        <v>49.787300000000002</v>
      </c>
      <c r="G43" s="125">
        <v>568.27829999999994</v>
      </c>
      <c r="H43" s="125">
        <v>802.8442</v>
      </c>
      <c r="I43" s="125">
        <v>282.95119999999997</v>
      </c>
      <c r="J43" s="125">
        <v>282.35289999999998</v>
      </c>
      <c r="K43" s="125">
        <v>589.28750000000002</v>
      </c>
      <c r="L43" s="125">
        <v>466.15300000000002</v>
      </c>
      <c r="M43" s="125">
        <v>1620.7446</v>
      </c>
    </row>
    <row r="44" spans="1:13" ht="18" customHeight="1" x14ac:dyDescent="0.3">
      <c r="A44" s="120" t="s">
        <v>59</v>
      </c>
      <c r="B44" s="120" t="s">
        <v>766</v>
      </c>
      <c r="C44" s="125">
        <v>72.23</v>
      </c>
      <c r="D44" s="125">
        <v>72.8</v>
      </c>
      <c r="E44" s="125">
        <v>55.191200000000002</v>
      </c>
      <c r="F44" s="125">
        <v>55.334000000000003</v>
      </c>
      <c r="G44" s="125">
        <v>642.25170000000003</v>
      </c>
      <c r="H44" s="125">
        <v>897.80690000000004</v>
      </c>
      <c r="I44" s="125">
        <v>262.12860000000001</v>
      </c>
      <c r="J44" s="125">
        <v>262.43869999999998</v>
      </c>
      <c r="K44" s="125">
        <v>542.68259999999998</v>
      </c>
      <c r="L44" s="125">
        <v>435.54390000000001</v>
      </c>
      <c r="M44" s="125">
        <v>1502.7937999999999</v>
      </c>
    </row>
    <row r="45" spans="1:13" ht="18" customHeight="1" x14ac:dyDescent="0.3">
      <c r="A45" s="120" t="s">
        <v>59</v>
      </c>
      <c r="B45" s="120" t="s">
        <v>767</v>
      </c>
      <c r="C45" s="125">
        <v>76.739999999999995</v>
      </c>
      <c r="D45" s="125">
        <v>77.099999999999994</v>
      </c>
      <c r="E45" s="125">
        <v>59.076000000000001</v>
      </c>
      <c r="F45" s="125">
        <v>59.315100000000001</v>
      </c>
      <c r="G45" s="125">
        <v>654.22749999999996</v>
      </c>
      <c r="H45" s="125">
        <v>926.45860000000005</v>
      </c>
      <c r="I45" s="125">
        <v>259.87139999999999</v>
      </c>
      <c r="J45" s="125">
        <v>259.60910000000001</v>
      </c>
      <c r="K45" s="125">
        <v>523.65909999999997</v>
      </c>
      <c r="L45" s="125">
        <v>422.07990000000001</v>
      </c>
      <c r="M45" s="125">
        <v>1465.2194999999999</v>
      </c>
    </row>
    <row r="46" spans="1:13" ht="18" customHeight="1" x14ac:dyDescent="0.3">
      <c r="A46" s="120" t="s">
        <v>59</v>
      </c>
      <c r="B46" s="120" t="s">
        <v>768</v>
      </c>
      <c r="C46" s="125">
        <v>74.599999999999994</v>
      </c>
      <c r="D46" s="125">
        <v>74.78</v>
      </c>
      <c r="E46" s="125">
        <v>58.272199999999998</v>
      </c>
      <c r="F46" s="125">
        <v>58.003399999999999</v>
      </c>
      <c r="G46" s="125">
        <v>644.60860000000002</v>
      </c>
      <c r="H46" s="125">
        <v>910.26419999999996</v>
      </c>
      <c r="I46" s="125">
        <v>268.67910000000001</v>
      </c>
      <c r="J46" s="125">
        <v>267.00580000000002</v>
      </c>
      <c r="K46" s="125">
        <v>507.10750000000002</v>
      </c>
      <c r="L46" s="125">
        <v>418.55419999999998</v>
      </c>
      <c r="M46" s="125">
        <v>1461.3466000000001</v>
      </c>
    </row>
    <row r="47" spans="1:13" ht="18" customHeight="1" x14ac:dyDescent="0.3">
      <c r="A47" s="120" t="s">
        <v>59</v>
      </c>
      <c r="B47" s="120" t="s">
        <v>769</v>
      </c>
      <c r="C47" s="128">
        <v>73.349999999999994</v>
      </c>
      <c r="D47" s="128">
        <v>73.66</v>
      </c>
      <c r="E47" s="128">
        <v>57.334499999999998</v>
      </c>
      <c r="F47" s="128">
        <v>57.2943</v>
      </c>
      <c r="G47" s="128">
        <v>637.87009999999998</v>
      </c>
      <c r="H47" s="128">
        <v>899.50890000000004</v>
      </c>
      <c r="I47" s="128">
        <v>274.28379999999999</v>
      </c>
      <c r="J47" s="128">
        <v>271.68709999999999</v>
      </c>
      <c r="K47" s="128">
        <v>513.9624</v>
      </c>
      <c r="L47" s="128">
        <v>417.09530000000001</v>
      </c>
      <c r="M47" s="128">
        <v>1477.0286000000001</v>
      </c>
    </row>
    <row r="48" spans="1:13" ht="18" customHeight="1" x14ac:dyDescent="0.3">
      <c r="A48" s="120" t="s">
        <v>59</v>
      </c>
      <c r="B48" s="120" t="s">
        <v>770</v>
      </c>
      <c r="C48" s="122">
        <v>73.73</v>
      </c>
      <c r="D48" s="122">
        <v>73.87</v>
      </c>
      <c r="E48" s="122">
        <v>58.942</v>
      </c>
      <c r="F48" s="122">
        <v>58.087000000000003</v>
      </c>
      <c r="G48" s="122">
        <v>652.70410000000004</v>
      </c>
      <c r="H48" s="122">
        <v>917.33309999999994</v>
      </c>
      <c r="I48" s="122">
        <v>270.55279999999999</v>
      </c>
      <c r="J48" s="122">
        <v>267.96550000000002</v>
      </c>
      <c r="K48" s="122">
        <v>512.077</v>
      </c>
      <c r="L48" s="122">
        <v>416.28879999999998</v>
      </c>
      <c r="M48" s="122">
        <v>1466.8841</v>
      </c>
    </row>
    <row r="49" spans="1:13" ht="18" customHeight="1" x14ac:dyDescent="0.3">
      <c r="A49" s="120" t="s">
        <v>59</v>
      </c>
      <c r="B49" s="120" t="s">
        <v>771</v>
      </c>
      <c r="C49" s="125">
        <v>69.69</v>
      </c>
      <c r="D49" s="125">
        <v>70.09</v>
      </c>
      <c r="E49" s="125">
        <v>56.530799999999999</v>
      </c>
      <c r="F49" s="125">
        <v>56.158000000000001</v>
      </c>
      <c r="G49" s="125">
        <v>637.19920000000002</v>
      </c>
      <c r="H49" s="125">
        <v>889.66800000000001</v>
      </c>
      <c r="I49" s="125">
        <v>272.5197</v>
      </c>
      <c r="J49" s="125">
        <v>270.40140000000002</v>
      </c>
      <c r="K49" s="125">
        <v>511.46469999999999</v>
      </c>
      <c r="L49" s="125">
        <v>415.77100000000002</v>
      </c>
      <c r="M49" s="125">
        <v>1470.1568</v>
      </c>
    </row>
    <row r="50" spans="1:13" ht="18" customHeight="1" x14ac:dyDescent="0.3">
      <c r="A50" s="120" t="s">
        <v>59</v>
      </c>
      <c r="B50" s="120" t="s">
        <v>772</v>
      </c>
      <c r="C50" s="125">
        <v>69.34</v>
      </c>
      <c r="D50" s="125">
        <v>68.97</v>
      </c>
      <c r="E50" s="125">
        <v>54.923299999999998</v>
      </c>
      <c r="F50" s="125">
        <v>54.429000000000002</v>
      </c>
      <c r="G50" s="125">
        <v>624.64350000000002</v>
      </c>
      <c r="H50" s="125">
        <v>872.30579999999998</v>
      </c>
      <c r="I50" s="125">
        <v>268.90609999999998</v>
      </c>
      <c r="J50" s="125">
        <v>269.21069999999997</v>
      </c>
      <c r="K50" s="125">
        <v>506.31310000000002</v>
      </c>
      <c r="L50" s="125">
        <v>415.15929999999997</v>
      </c>
      <c r="M50" s="125">
        <v>1459.5891999999999</v>
      </c>
    </row>
    <row r="51" spans="1:13" ht="18" customHeight="1" x14ac:dyDescent="0.3">
      <c r="A51" s="120" t="s">
        <v>59</v>
      </c>
      <c r="B51" s="120" t="s">
        <v>773</v>
      </c>
      <c r="C51" s="125">
        <v>63.13</v>
      </c>
      <c r="D51" s="125">
        <v>63.08</v>
      </c>
      <c r="E51" s="125">
        <v>51.038400000000003</v>
      </c>
      <c r="F51" s="125">
        <v>50.707900000000002</v>
      </c>
      <c r="G51" s="125">
        <v>609.26089999999999</v>
      </c>
      <c r="H51" s="125">
        <v>837.21720000000005</v>
      </c>
      <c r="I51" s="125">
        <v>263.49790000000002</v>
      </c>
      <c r="J51" s="125">
        <v>264.1506</v>
      </c>
      <c r="K51" s="125">
        <v>500.99200000000002</v>
      </c>
      <c r="L51" s="125">
        <v>411.18759999999997</v>
      </c>
      <c r="M51" s="125">
        <v>1439.8280999999999</v>
      </c>
    </row>
    <row r="52" spans="1:13" ht="18" customHeight="1" x14ac:dyDescent="0.3">
      <c r="A52" s="120" t="s">
        <v>59</v>
      </c>
      <c r="B52" s="120" t="s">
        <v>774</v>
      </c>
      <c r="C52" s="125">
        <v>63.25</v>
      </c>
      <c r="D52" s="125">
        <v>62.72</v>
      </c>
      <c r="E52" s="125">
        <v>49.832799999999999</v>
      </c>
      <c r="F52" s="125">
        <v>49.633099999999999</v>
      </c>
      <c r="G52" s="125">
        <v>595.36580000000004</v>
      </c>
      <c r="H52" s="125">
        <v>820.80169999999998</v>
      </c>
      <c r="I52" s="125">
        <v>277.23450000000003</v>
      </c>
      <c r="J52" s="125">
        <v>276.05770000000001</v>
      </c>
      <c r="K52" s="125">
        <v>543.19410000000005</v>
      </c>
      <c r="L52" s="125">
        <v>445.18689999999998</v>
      </c>
      <c r="M52" s="125">
        <v>1541.6732</v>
      </c>
    </row>
    <row r="53" spans="1:13" ht="18" customHeight="1" x14ac:dyDescent="0.3">
      <c r="A53" s="120" t="s">
        <v>59</v>
      </c>
      <c r="B53" s="120" t="s">
        <v>775</v>
      </c>
      <c r="C53" s="125">
        <v>61.63</v>
      </c>
      <c r="D53" s="125">
        <v>61.19</v>
      </c>
      <c r="E53" s="125">
        <v>48.359299999999998</v>
      </c>
      <c r="F53" s="125">
        <v>48.902299999999997</v>
      </c>
      <c r="G53" s="125">
        <v>587.96389999999997</v>
      </c>
      <c r="H53" s="125">
        <v>808.04549999999995</v>
      </c>
      <c r="I53" s="125">
        <v>272.29410000000001</v>
      </c>
      <c r="J53" s="125">
        <v>270.26979999999998</v>
      </c>
      <c r="K53" s="125">
        <v>524.47550000000001</v>
      </c>
      <c r="L53" s="125">
        <v>425.88279999999997</v>
      </c>
      <c r="M53" s="125">
        <v>1492.9222</v>
      </c>
    </row>
    <row r="54" spans="1:13" ht="18" customHeight="1" x14ac:dyDescent="0.3">
      <c r="A54" s="120" t="s">
        <v>59</v>
      </c>
      <c r="B54" s="120" t="s">
        <v>776</v>
      </c>
      <c r="C54" s="125">
        <v>62.02</v>
      </c>
      <c r="D54" s="125">
        <v>62.38</v>
      </c>
      <c r="E54" s="125">
        <v>49.162999999999997</v>
      </c>
      <c r="F54" s="125">
        <v>45.011000000000003</v>
      </c>
      <c r="G54" s="125">
        <v>592.03200000000004</v>
      </c>
      <c r="H54" s="125">
        <v>810.60599999999999</v>
      </c>
      <c r="I54" s="125">
        <v>267.36950000000002</v>
      </c>
      <c r="J54" s="125">
        <v>263.48250000000002</v>
      </c>
      <c r="K54" s="125">
        <v>527.11569999999995</v>
      </c>
      <c r="L54" s="125">
        <v>429.0204</v>
      </c>
      <c r="M54" s="125">
        <v>1486.9881</v>
      </c>
    </row>
    <row r="55" spans="1:13" ht="18" customHeight="1" x14ac:dyDescent="0.3">
      <c r="A55" s="120" t="s">
        <v>777</v>
      </c>
      <c r="B55" s="120" t="s">
        <v>60</v>
      </c>
      <c r="C55" s="128">
        <v>54.64</v>
      </c>
      <c r="D55" s="128">
        <v>55.84</v>
      </c>
      <c r="E55" s="128">
        <v>46.751800000000003</v>
      </c>
      <c r="F55" s="128">
        <v>45.301000000000002</v>
      </c>
      <c r="G55" s="128">
        <v>619.61689999999999</v>
      </c>
      <c r="H55" s="128">
        <v>822.14970000000005</v>
      </c>
      <c r="I55" s="128">
        <v>253.59780000000001</v>
      </c>
      <c r="J55" s="128">
        <v>254.6806</v>
      </c>
      <c r="K55" s="128">
        <v>538.59829999999999</v>
      </c>
      <c r="L55" s="128">
        <v>438.85430000000002</v>
      </c>
      <c r="M55" s="128">
        <v>1485.731</v>
      </c>
    </row>
    <row r="56" spans="1:13" x14ac:dyDescent="0.3">
      <c r="A56" s="180" t="s">
        <v>789</v>
      </c>
      <c r="B56" s="180"/>
      <c r="C56" s="130">
        <v>-42.4</v>
      </c>
      <c r="D56" s="130">
        <v>-42.44</v>
      </c>
      <c r="E56" s="130">
        <v>-36.838799999999999</v>
      </c>
      <c r="F56" s="130">
        <v>-37.777900000000002</v>
      </c>
      <c r="G56" s="130">
        <v>-545.17079999999999</v>
      </c>
      <c r="H56" s="130"/>
      <c r="I56" s="130">
        <v>282.95119999999997</v>
      </c>
      <c r="J56" s="130">
        <v>282.35289999999998</v>
      </c>
      <c r="K56" s="130">
        <v>589.28750000000002</v>
      </c>
      <c r="L56" s="130">
        <v>466.15300000000002</v>
      </c>
      <c r="M56" s="130"/>
    </row>
    <row r="57" spans="1:13" x14ac:dyDescent="0.3">
      <c r="A57" s="180" t="s">
        <v>790</v>
      </c>
      <c r="B57" s="180"/>
      <c r="C57" s="130">
        <v>-76.739999999999995</v>
      </c>
      <c r="D57" s="130">
        <v>-77.099999999999994</v>
      </c>
      <c r="E57" s="130">
        <v>-59.076000000000001</v>
      </c>
      <c r="F57" s="130">
        <v>-59.315100000000001</v>
      </c>
      <c r="G57" s="130">
        <v>-660.69510000000002</v>
      </c>
      <c r="H57" s="130"/>
      <c r="I57" s="130">
        <v>147.3486</v>
      </c>
      <c r="J57" s="130">
        <v>149.04669999999999</v>
      </c>
      <c r="K57" s="130">
        <v>150.7242</v>
      </c>
      <c r="L57" s="130">
        <v>69.003100000000003</v>
      </c>
      <c r="M57" s="130"/>
    </row>
    <row r="58" spans="1:13" x14ac:dyDescent="0.3">
      <c r="A58" s="180" t="s">
        <v>791</v>
      </c>
      <c r="B58" s="180"/>
      <c r="C58" s="130">
        <v>-59.883333333333333</v>
      </c>
      <c r="D58" s="130">
        <v>-60.192500000000003</v>
      </c>
      <c r="E58" s="130">
        <v>-50.379808333333337</v>
      </c>
      <c r="F58" s="130">
        <v>-50.29447291666667</v>
      </c>
      <c r="G58" s="130">
        <v>-614.01586250000003</v>
      </c>
      <c r="H58" s="130"/>
      <c r="I58" s="130">
        <v>220.06110208333331</v>
      </c>
      <c r="J58" s="130">
        <v>218.94651666666667</v>
      </c>
      <c r="K58" s="130">
        <v>383.47480624999997</v>
      </c>
      <c r="L58" s="130">
        <v>298.95036249999998</v>
      </c>
      <c r="M58" s="130"/>
    </row>
    <row r="59" spans="1:13" ht="27" customHeight="1" x14ac:dyDescent="0.3">
      <c r="A59" s="180" t="s">
        <v>3</v>
      </c>
      <c r="B59" s="180"/>
      <c r="C59" s="181" t="s">
        <v>198</v>
      </c>
      <c r="D59" s="181"/>
      <c r="E59" s="181" t="s">
        <v>356</v>
      </c>
      <c r="F59" s="181"/>
      <c r="G59" s="181" t="s">
        <v>38</v>
      </c>
      <c r="H59" s="181" t="s">
        <v>884</v>
      </c>
      <c r="I59" s="181" t="s">
        <v>38</v>
      </c>
      <c r="J59" s="181"/>
      <c r="K59" s="181"/>
      <c r="L59" s="181" t="s">
        <v>161</v>
      </c>
      <c r="M59" s="181" t="s">
        <v>884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182" t="s">
        <v>2607</v>
      </c>
      <c r="B4" s="183"/>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c r="AF4" s="183"/>
    </row>
    <row r="5" spans="1:32" ht="19.95" hidden="1" customHeight="1" x14ac:dyDescent="0.3">
      <c r="A5" s="180" t="s">
        <v>1655</v>
      </c>
      <c r="B5" s="180"/>
      <c r="C5" s="134">
        <v>43593</v>
      </c>
      <c r="D5" s="134">
        <v>43595</v>
      </c>
      <c r="E5" s="134">
        <v>43591</v>
      </c>
      <c r="F5" s="134">
        <v>43597</v>
      </c>
      <c r="G5" s="134">
        <v>60107</v>
      </c>
      <c r="H5" s="134">
        <v>43599</v>
      </c>
      <c r="I5" s="134">
        <v>43546</v>
      </c>
      <c r="J5" s="134">
        <v>43601</v>
      </c>
      <c r="K5" s="134">
        <v>43544</v>
      </c>
      <c r="L5" s="134">
        <v>43603</v>
      </c>
      <c r="M5" s="134">
        <v>43580</v>
      </c>
      <c r="N5" s="134">
        <v>43540</v>
      </c>
      <c r="O5" s="11">
        <v>43535</v>
      </c>
      <c r="P5" s="11">
        <v>60108</v>
      </c>
      <c r="Q5" s="11">
        <v>42877</v>
      </c>
      <c r="R5" s="11">
        <v>60109</v>
      </c>
      <c r="S5" s="11">
        <v>43516</v>
      </c>
      <c r="T5" s="11">
        <v>43614</v>
      </c>
      <c r="U5" s="11">
        <v>43585</v>
      </c>
      <c r="V5" s="11">
        <v>43742</v>
      </c>
      <c r="W5" s="11">
        <v>43584</v>
      </c>
      <c r="X5" s="135">
        <v>43507</v>
      </c>
      <c r="Y5" s="135">
        <v>43590</v>
      </c>
      <c r="Z5" s="135">
        <v>43494</v>
      </c>
      <c r="AA5" s="135">
        <v>43743</v>
      </c>
      <c r="AB5" s="135">
        <v>60110</v>
      </c>
      <c r="AC5" s="135">
        <v>60111</v>
      </c>
      <c r="AD5" s="135">
        <v>43573</v>
      </c>
      <c r="AE5" s="135">
        <v>43506</v>
      </c>
      <c r="AF5" s="135">
        <v>43513</v>
      </c>
    </row>
    <row r="6" spans="1:32" ht="15" hidden="1" customHeight="1" x14ac:dyDescent="0.3">
      <c r="A6" s="180" t="s">
        <v>1656</v>
      </c>
      <c r="B6" s="180"/>
      <c r="C6" s="134" t="s">
        <v>2608</v>
      </c>
      <c r="D6" s="134" t="s">
        <v>2609</v>
      </c>
      <c r="E6" s="134" t="s">
        <v>2610</v>
      </c>
      <c r="F6" s="134" t="s">
        <v>2611</v>
      </c>
      <c r="G6" s="134" t="s">
        <v>2612</v>
      </c>
      <c r="H6" s="134" t="s">
        <v>2613</v>
      </c>
      <c r="I6" s="134" t="s">
        <v>2614</v>
      </c>
      <c r="J6" s="134" t="s">
        <v>2615</v>
      </c>
      <c r="K6" s="134" t="s">
        <v>2616</v>
      </c>
      <c r="L6" s="134" t="s">
        <v>2617</v>
      </c>
      <c r="M6" s="134" t="s">
        <v>2618</v>
      </c>
      <c r="N6" s="134" t="s">
        <v>2619</v>
      </c>
      <c r="O6" s="11" t="s">
        <v>2620</v>
      </c>
      <c r="P6" s="11" t="s">
        <v>2621</v>
      </c>
      <c r="Q6" s="11" t="s">
        <v>2622</v>
      </c>
      <c r="R6" s="11" t="s">
        <v>2623</v>
      </c>
      <c r="S6" s="11" t="s">
        <v>2624</v>
      </c>
      <c r="T6" s="11" t="s">
        <v>2625</v>
      </c>
      <c r="U6" s="11" t="s">
        <v>2626</v>
      </c>
      <c r="V6" s="11" t="s">
        <v>2627</v>
      </c>
      <c r="W6" s="11" t="s">
        <v>2628</v>
      </c>
      <c r="X6" s="135" t="s">
        <v>2629</v>
      </c>
      <c r="Y6" s="135" t="s">
        <v>2630</v>
      </c>
      <c r="Z6" s="135" t="s">
        <v>2631</v>
      </c>
      <c r="AA6" s="135" t="s">
        <v>2632</v>
      </c>
      <c r="AB6" s="135" t="s">
        <v>2633</v>
      </c>
      <c r="AC6" s="135" t="s">
        <v>2634</v>
      </c>
      <c r="AD6" s="135" t="s">
        <v>2635</v>
      </c>
      <c r="AE6" s="135" t="s">
        <v>2636</v>
      </c>
      <c r="AF6" s="135" t="s">
        <v>2637</v>
      </c>
    </row>
    <row r="7" spans="1:32" ht="27" customHeight="1" x14ac:dyDescent="0.3">
      <c r="A7" s="180" t="s">
        <v>17</v>
      </c>
      <c r="B7" s="180"/>
      <c r="C7" s="184" t="s">
        <v>2638</v>
      </c>
      <c r="D7" s="184" t="s">
        <v>2639</v>
      </c>
      <c r="E7" s="184" t="s">
        <v>461</v>
      </c>
      <c r="F7" s="184" t="s">
        <v>2640</v>
      </c>
      <c r="G7" s="184" t="s">
        <v>2641</v>
      </c>
      <c r="H7" s="184" t="s">
        <v>458</v>
      </c>
      <c r="I7" s="184" t="s">
        <v>180</v>
      </c>
      <c r="J7" s="184" t="s">
        <v>466</v>
      </c>
      <c r="K7" s="184" t="s">
        <v>162</v>
      </c>
      <c r="L7" s="184" t="s">
        <v>494</v>
      </c>
      <c r="M7" s="184" t="s">
        <v>23</v>
      </c>
      <c r="N7" s="184" t="s">
        <v>2642</v>
      </c>
      <c r="O7" s="178" t="s">
        <v>412</v>
      </c>
      <c r="P7" s="178" t="s">
        <v>2643</v>
      </c>
      <c r="Q7" s="178" t="s">
        <v>360</v>
      </c>
      <c r="R7" s="178" t="s">
        <v>2644</v>
      </c>
      <c r="S7" s="178" t="s">
        <v>657</v>
      </c>
      <c r="T7" s="178" t="s">
        <v>51</v>
      </c>
      <c r="U7" s="178" t="s">
        <v>385</v>
      </c>
      <c r="V7" s="178" t="s">
        <v>2645</v>
      </c>
      <c r="W7" s="178" t="s">
        <v>2646</v>
      </c>
      <c r="X7" s="185" t="s">
        <v>2647</v>
      </c>
      <c r="Y7" s="185" t="s">
        <v>2648</v>
      </c>
      <c r="Z7" s="185" t="s">
        <v>2649</v>
      </c>
      <c r="AA7" s="185" t="s">
        <v>2650</v>
      </c>
      <c r="AB7" s="185" t="s">
        <v>2651</v>
      </c>
      <c r="AC7" s="185" t="s">
        <v>2652</v>
      </c>
      <c r="AD7" s="185" t="s">
        <v>385</v>
      </c>
      <c r="AE7" s="185" t="s">
        <v>2653</v>
      </c>
      <c r="AF7" s="185" t="s">
        <v>2645</v>
      </c>
    </row>
    <row r="8" spans="1:32" x14ac:dyDescent="0.3">
      <c r="A8" s="180" t="s">
        <v>2654</v>
      </c>
      <c r="B8" s="180"/>
      <c r="C8" s="134" t="s">
        <v>2655</v>
      </c>
      <c r="D8" s="134" t="s">
        <v>2655</v>
      </c>
      <c r="E8" s="134" t="s">
        <v>2655</v>
      </c>
      <c r="F8" s="134" t="s">
        <v>2655</v>
      </c>
      <c r="G8" s="134" t="s">
        <v>2655</v>
      </c>
      <c r="H8" s="134" t="s">
        <v>2655</v>
      </c>
      <c r="I8" s="134" t="s">
        <v>2655</v>
      </c>
      <c r="J8" s="134" t="s">
        <v>2655</v>
      </c>
      <c r="K8" s="134" t="s">
        <v>2655</v>
      </c>
      <c r="L8" s="134" t="s">
        <v>2655</v>
      </c>
      <c r="M8" s="134" t="s">
        <v>2655</v>
      </c>
      <c r="N8" s="134" t="s">
        <v>2655</v>
      </c>
      <c r="O8" s="11" t="s">
        <v>2656</v>
      </c>
      <c r="P8" s="11" t="s">
        <v>2656</v>
      </c>
      <c r="Q8" s="11" t="s">
        <v>2656</v>
      </c>
      <c r="R8" s="11" t="s">
        <v>2656</v>
      </c>
      <c r="S8" s="11" t="s">
        <v>2656</v>
      </c>
      <c r="T8" s="11" t="s">
        <v>2656</v>
      </c>
      <c r="U8" s="11" t="s">
        <v>2656</v>
      </c>
      <c r="V8" s="11" t="s">
        <v>2656</v>
      </c>
      <c r="W8" s="11" t="s">
        <v>2656</v>
      </c>
      <c r="X8" s="135" t="s">
        <v>2657</v>
      </c>
      <c r="Y8" s="135" t="s">
        <v>2657</v>
      </c>
      <c r="Z8" s="135" t="s">
        <v>2657</v>
      </c>
      <c r="AA8" s="135" t="s">
        <v>2657</v>
      </c>
      <c r="AB8" s="135" t="s">
        <v>2657</v>
      </c>
      <c r="AC8" s="135" t="s">
        <v>2657</v>
      </c>
      <c r="AD8" s="135" t="s">
        <v>2657</v>
      </c>
      <c r="AE8" s="135" t="s">
        <v>2657</v>
      </c>
      <c r="AF8" s="135" t="s">
        <v>2657</v>
      </c>
    </row>
    <row r="9" spans="1:32" ht="27" customHeight="1" x14ac:dyDescent="0.3">
      <c r="A9" s="117" t="s">
        <v>55</v>
      </c>
      <c r="B9" s="117" t="s">
        <v>504</v>
      </c>
      <c r="C9" s="134" t="s">
        <v>2658</v>
      </c>
      <c r="D9" s="134" t="s">
        <v>2658</v>
      </c>
      <c r="E9" s="134" t="s">
        <v>2658</v>
      </c>
      <c r="F9" s="134" t="s">
        <v>2658</v>
      </c>
      <c r="G9" s="134" t="s">
        <v>2658</v>
      </c>
      <c r="H9" s="134" t="s">
        <v>2658</v>
      </c>
      <c r="I9" s="134" t="s">
        <v>2658</v>
      </c>
      <c r="J9" s="134" t="s">
        <v>2658</v>
      </c>
      <c r="K9" s="134" t="s">
        <v>2658</v>
      </c>
      <c r="L9" s="134" t="s">
        <v>2658</v>
      </c>
      <c r="M9" s="134" t="s">
        <v>2658</v>
      </c>
      <c r="N9" s="134" t="s">
        <v>2658</v>
      </c>
      <c r="O9" s="11" t="s">
        <v>2658</v>
      </c>
      <c r="P9" s="11" t="s">
        <v>2658</v>
      </c>
      <c r="Q9" s="11" t="s">
        <v>2658</v>
      </c>
      <c r="R9" s="11" t="s">
        <v>2658</v>
      </c>
      <c r="S9" s="11" t="s">
        <v>2658</v>
      </c>
      <c r="T9" s="11" t="s">
        <v>2658</v>
      </c>
      <c r="U9" s="11" t="s">
        <v>2658</v>
      </c>
      <c r="V9" s="11" t="s">
        <v>2658</v>
      </c>
      <c r="W9" s="11" t="s">
        <v>2658</v>
      </c>
      <c r="X9" s="135" t="s">
        <v>2658</v>
      </c>
      <c r="Y9" s="135" t="s">
        <v>2658</v>
      </c>
      <c r="Z9" s="135" t="s">
        <v>2658</v>
      </c>
      <c r="AA9" s="135" t="s">
        <v>2658</v>
      </c>
      <c r="AB9" s="135" t="s">
        <v>2658</v>
      </c>
      <c r="AC9" s="135" t="s">
        <v>2658</v>
      </c>
      <c r="AD9" s="135" t="s">
        <v>2658</v>
      </c>
      <c r="AE9" s="135" t="s">
        <v>2658</v>
      </c>
      <c r="AF9" s="135" t="s">
        <v>2658</v>
      </c>
    </row>
    <row r="10" spans="1:32" ht="18" customHeight="1" x14ac:dyDescent="0.3">
      <c r="A10" s="120" t="s">
        <v>59</v>
      </c>
      <c r="B10" s="120" t="s">
        <v>730</v>
      </c>
      <c r="C10" s="122">
        <v>501.80259999999998</v>
      </c>
      <c r="D10" s="122">
        <v>508.05459999999999</v>
      </c>
      <c r="E10" s="122">
        <v>503.60509999999999</v>
      </c>
      <c r="F10" s="122">
        <v>510.0471</v>
      </c>
      <c r="G10" s="122">
        <v>510.4674</v>
      </c>
      <c r="H10" s="122">
        <v>508.09829999999999</v>
      </c>
      <c r="I10" s="121"/>
      <c r="J10" s="122">
        <v>505.39350000000002</v>
      </c>
      <c r="K10" s="122">
        <v>500.64359999999999</v>
      </c>
      <c r="L10" s="122">
        <v>484.6361</v>
      </c>
      <c r="M10" s="122">
        <v>508.04259999999999</v>
      </c>
      <c r="N10" s="122">
        <v>494.40269999999998</v>
      </c>
      <c r="O10" s="122">
        <v>228.10820000000001</v>
      </c>
      <c r="P10" s="122">
        <v>223.2072</v>
      </c>
      <c r="Q10" s="122">
        <v>229.74279999999999</v>
      </c>
      <c r="R10" s="122">
        <v>221.24350000000001</v>
      </c>
      <c r="S10" s="122">
        <v>219.81540000000001</v>
      </c>
      <c r="T10" s="122">
        <v>221.45099999999999</v>
      </c>
      <c r="U10" s="122">
        <v>222.3</v>
      </c>
      <c r="V10" s="121"/>
      <c r="W10" s="122">
        <v>223.8</v>
      </c>
      <c r="X10" s="122">
        <v>143.49590000000001</v>
      </c>
      <c r="Y10" s="122">
        <v>139.255</v>
      </c>
      <c r="Z10" s="122">
        <v>140.60919999999999</v>
      </c>
      <c r="AA10" s="122">
        <v>140.6969</v>
      </c>
      <c r="AB10" s="122">
        <v>136.04040000000001</v>
      </c>
      <c r="AC10" s="121"/>
      <c r="AD10" s="122">
        <v>140.82910000000001</v>
      </c>
      <c r="AE10" s="122">
        <v>123.66589999999999</v>
      </c>
      <c r="AF10" s="122">
        <v>143.0455</v>
      </c>
    </row>
    <row r="11" spans="1:32" ht="18" customHeight="1" x14ac:dyDescent="0.3">
      <c r="A11" s="120" t="s">
        <v>59</v>
      </c>
      <c r="B11" s="120" t="s">
        <v>731</v>
      </c>
      <c r="C11" s="125">
        <v>501.27800000000002</v>
      </c>
      <c r="D11" s="125">
        <v>505.90140000000002</v>
      </c>
      <c r="E11" s="125">
        <v>502.60719999999998</v>
      </c>
      <c r="F11" s="125">
        <v>509.16809999999998</v>
      </c>
      <c r="G11" s="125">
        <v>510.91289999999998</v>
      </c>
      <c r="H11" s="125">
        <v>506.39120000000003</v>
      </c>
      <c r="I11" s="124"/>
      <c r="J11" s="125">
        <v>505.07810000000001</v>
      </c>
      <c r="K11" s="125">
        <v>499.97129999999999</v>
      </c>
      <c r="L11" s="125">
        <v>483.98399999999998</v>
      </c>
      <c r="M11" s="125">
        <v>508.33620000000002</v>
      </c>
      <c r="N11" s="125">
        <v>494.30040000000002</v>
      </c>
      <c r="O11" s="125">
        <v>228.37989999999999</v>
      </c>
      <c r="P11" s="125">
        <v>224.0257</v>
      </c>
      <c r="Q11" s="125">
        <v>229.89879999999999</v>
      </c>
      <c r="R11" s="125">
        <v>221.46860000000001</v>
      </c>
      <c r="S11" s="125">
        <v>220.6866</v>
      </c>
      <c r="T11" s="125">
        <v>221.303</v>
      </c>
      <c r="U11" s="125">
        <v>222.3</v>
      </c>
      <c r="V11" s="124"/>
      <c r="W11" s="125">
        <v>223.7</v>
      </c>
      <c r="X11" s="125">
        <v>144.29349999999999</v>
      </c>
      <c r="Y11" s="125">
        <v>139.07079999999999</v>
      </c>
      <c r="Z11" s="125">
        <v>140.60919999999999</v>
      </c>
      <c r="AA11" s="125">
        <v>141.10939999999999</v>
      </c>
      <c r="AB11" s="125">
        <v>135.95760000000001</v>
      </c>
      <c r="AC11" s="124"/>
      <c r="AD11" s="125">
        <v>140.7706</v>
      </c>
      <c r="AE11" s="125">
        <v>123.7587</v>
      </c>
      <c r="AF11" s="125">
        <v>143.69909999999999</v>
      </c>
    </row>
    <row r="12" spans="1:32" ht="18" customHeight="1" x14ac:dyDescent="0.3">
      <c r="A12" s="120" t="s">
        <v>59</v>
      </c>
      <c r="B12" s="120" t="s">
        <v>732</v>
      </c>
      <c r="C12" s="125">
        <v>502.22219999999999</v>
      </c>
      <c r="D12" s="125">
        <v>510.20780000000002</v>
      </c>
      <c r="E12" s="125">
        <v>502.8698</v>
      </c>
      <c r="F12" s="125">
        <v>511.6771</v>
      </c>
      <c r="G12" s="125">
        <v>512.73990000000003</v>
      </c>
      <c r="H12" s="125">
        <v>507.49149999999997</v>
      </c>
      <c r="I12" s="124"/>
      <c r="J12" s="125">
        <v>505.62529999999998</v>
      </c>
      <c r="K12" s="125">
        <v>499.90519999999998</v>
      </c>
      <c r="L12" s="125">
        <v>485.08920000000001</v>
      </c>
      <c r="M12" s="125">
        <v>507.77719999999999</v>
      </c>
      <c r="N12" s="125">
        <v>494.95280000000002</v>
      </c>
      <c r="O12" s="125">
        <v>228.36279999999999</v>
      </c>
      <c r="P12" s="125">
        <v>224.55070000000001</v>
      </c>
      <c r="Q12" s="125">
        <v>230.6635</v>
      </c>
      <c r="R12" s="125">
        <v>222.19470000000001</v>
      </c>
      <c r="S12" s="125">
        <v>220.64230000000001</v>
      </c>
      <c r="T12" s="125">
        <v>221.61959999999999</v>
      </c>
      <c r="U12" s="125">
        <v>223</v>
      </c>
      <c r="V12" s="124"/>
      <c r="W12" s="125">
        <v>224.1</v>
      </c>
      <c r="X12" s="125">
        <v>144.24090000000001</v>
      </c>
      <c r="Y12" s="125">
        <v>139.65479999999999</v>
      </c>
      <c r="Z12" s="125">
        <v>140.85820000000001</v>
      </c>
      <c r="AA12" s="125">
        <v>141.00389999999999</v>
      </c>
      <c r="AB12" s="125">
        <v>136.137</v>
      </c>
      <c r="AC12" s="124"/>
      <c r="AD12" s="125">
        <v>141.13650000000001</v>
      </c>
      <c r="AE12" s="125">
        <v>124.3202</v>
      </c>
      <c r="AF12" s="125">
        <v>143.82159999999999</v>
      </c>
    </row>
    <row r="13" spans="1:32" ht="18" customHeight="1" x14ac:dyDescent="0.3">
      <c r="A13" s="120" t="s">
        <v>59</v>
      </c>
      <c r="B13" s="120" t="s">
        <v>733</v>
      </c>
      <c r="C13" s="125">
        <v>505.2647</v>
      </c>
      <c r="D13" s="125">
        <v>508.63229999999999</v>
      </c>
      <c r="E13" s="125">
        <v>503.29</v>
      </c>
      <c r="F13" s="125">
        <v>511.07040000000001</v>
      </c>
      <c r="G13" s="125">
        <v>511.86649999999997</v>
      </c>
      <c r="H13" s="125">
        <v>507.47750000000002</v>
      </c>
      <c r="I13" s="124"/>
      <c r="J13" s="125">
        <v>506.31270000000001</v>
      </c>
      <c r="K13" s="125">
        <v>501.3098</v>
      </c>
      <c r="L13" s="125">
        <v>485.6764</v>
      </c>
      <c r="M13" s="125">
        <v>509.5917</v>
      </c>
      <c r="N13" s="125">
        <v>495.78699999999998</v>
      </c>
      <c r="O13" s="125">
        <v>227.489</v>
      </c>
      <c r="P13" s="125">
        <v>223.7475</v>
      </c>
      <c r="Q13" s="125">
        <v>228.48820000000001</v>
      </c>
      <c r="R13" s="125">
        <v>222.1499</v>
      </c>
      <c r="S13" s="125">
        <v>220.64230000000001</v>
      </c>
      <c r="T13" s="125">
        <v>221.72</v>
      </c>
      <c r="U13" s="125">
        <v>223.6</v>
      </c>
      <c r="V13" s="124"/>
      <c r="W13" s="125">
        <v>224.9</v>
      </c>
      <c r="X13" s="125">
        <v>144.9314</v>
      </c>
      <c r="Y13" s="125">
        <v>140.24879999999999</v>
      </c>
      <c r="Z13" s="125">
        <v>140.95679999999999</v>
      </c>
      <c r="AA13" s="125">
        <v>141.35509999999999</v>
      </c>
      <c r="AB13" s="125">
        <v>136.27500000000001</v>
      </c>
      <c r="AC13" s="124"/>
      <c r="AD13" s="125">
        <v>141.85380000000001</v>
      </c>
      <c r="AE13" s="125">
        <v>123.8514</v>
      </c>
      <c r="AF13" s="125">
        <v>144.51599999999999</v>
      </c>
    </row>
    <row r="14" spans="1:32" ht="18" customHeight="1" x14ac:dyDescent="0.3">
      <c r="A14" s="120" t="s">
        <v>59</v>
      </c>
      <c r="B14" s="120" t="s">
        <v>734</v>
      </c>
      <c r="C14" s="125">
        <v>503.53359999999998</v>
      </c>
      <c r="D14" s="125">
        <v>508.99990000000003</v>
      </c>
      <c r="E14" s="125">
        <v>505.86349999999999</v>
      </c>
      <c r="F14" s="125">
        <v>511.44319999999999</v>
      </c>
      <c r="G14" s="125">
        <v>512.81399999999996</v>
      </c>
      <c r="H14" s="125">
        <v>507.92500000000001</v>
      </c>
      <c r="I14" s="124"/>
      <c r="J14" s="125">
        <v>506.2466</v>
      </c>
      <c r="K14" s="125">
        <v>501.10489999999999</v>
      </c>
      <c r="L14" s="125">
        <v>485.2552</v>
      </c>
      <c r="M14" s="125">
        <v>509.80360000000002</v>
      </c>
      <c r="N14" s="125">
        <v>496.15839999999997</v>
      </c>
      <c r="O14" s="125">
        <v>227.00120000000001</v>
      </c>
      <c r="P14" s="125">
        <v>224.5967</v>
      </c>
      <c r="Q14" s="125">
        <v>228.10230000000001</v>
      </c>
      <c r="R14" s="125">
        <v>222.17330000000001</v>
      </c>
      <c r="S14" s="125">
        <v>220.95240000000001</v>
      </c>
      <c r="T14" s="125">
        <v>221.75649999999999</v>
      </c>
      <c r="U14" s="125">
        <v>223.6</v>
      </c>
      <c r="V14" s="124"/>
      <c r="W14" s="125">
        <v>225.2</v>
      </c>
      <c r="X14" s="125">
        <v>144.94929999999999</v>
      </c>
      <c r="Y14" s="125">
        <v>140.4462</v>
      </c>
      <c r="Z14" s="125">
        <v>141.05529999999999</v>
      </c>
      <c r="AA14" s="125">
        <v>141.77799999999999</v>
      </c>
      <c r="AB14" s="125">
        <v>136.137</v>
      </c>
      <c r="AC14" s="124"/>
      <c r="AD14" s="125">
        <v>141.75129999999999</v>
      </c>
      <c r="AE14" s="125">
        <v>124.2274</v>
      </c>
      <c r="AF14" s="125">
        <v>144.12790000000001</v>
      </c>
    </row>
    <row r="15" spans="1:32" ht="18" customHeight="1" x14ac:dyDescent="0.3">
      <c r="A15" s="120" t="s">
        <v>59</v>
      </c>
      <c r="B15" s="120" t="s">
        <v>735</v>
      </c>
      <c r="C15" s="125">
        <v>523.6771</v>
      </c>
      <c r="D15" s="125">
        <v>519.45090000000005</v>
      </c>
      <c r="E15" s="125">
        <v>512.0607</v>
      </c>
      <c r="F15" s="125">
        <v>514.07709999999997</v>
      </c>
      <c r="G15" s="125">
        <v>514.55909999999994</v>
      </c>
      <c r="H15" s="125">
        <v>508.98880000000003</v>
      </c>
      <c r="I15" s="124"/>
      <c r="J15" s="125">
        <v>507.29660000000001</v>
      </c>
      <c r="K15" s="125">
        <v>501.61410000000001</v>
      </c>
      <c r="L15" s="125">
        <v>485.50760000000002</v>
      </c>
      <c r="M15" s="125">
        <v>509.93599999999998</v>
      </c>
      <c r="N15" s="125">
        <v>495.9246</v>
      </c>
      <c r="O15" s="125">
        <v>224.15219999999999</v>
      </c>
      <c r="P15" s="125">
        <v>226.57300000000001</v>
      </c>
      <c r="Q15" s="125">
        <v>232.63509999999999</v>
      </c>
      <c r="R15" s="125">
        <v>223.2869</v>
      </c>
      <c r="S15" s="125">
        <v>221.26249999999999</v>
      </c>
      <c r="T15" s="125">
        <v>221.56630000000001</v>
      </c>
      <c r="U15" s="125">
        <v>223.6</v>
      </c>
      <c r="V15" s="124"/>
      <c r="W15" s="125">
        <v>224.5</v>
      </c>
      <c r="X15" s="125">
        <v>144.96360000000001</v>
      </c>
      <c r="Y15" s="125">
        <v>140.15969999999999</v>
      </c>
      <c r="Z15" s="125">
        <v>140.85820000000001</v>
      </c>
      <c r="AA15" s="125">
        <v>141.15899999999999</v>
      </c>
      <c r="AB15" s="125">
        <v>136.2336</v>
      </c>
      <c r="AC15" s="124"/>
      <c r="AD15" s="125">
        <v>141.48779999999999</v>
      </c>
      <c r="AE15" s="125">
        <v>124.9306</v>
      </c>
      <c r="AF15" s="125">
        <v>144.49549999999999</v>
      </c>
    </row>
    <row r="16" spans="1:32" ht="18" customHeight="1" x14ac:dyDescent="0.3">
      <c r="A16" s="120" t="s">
        <v>59</v>
      </c>
      <c r="B16" s="120" t="s">
        <v>736</v>
      </c>
      <c r="C16" s="125">
        <v>523.62459999999999</v>
      </c>
      <c r="D16" s="125">
        <v>518.13789999999995</v>
      </c>
      <c r="E16" s="125">
        <v>514.89670000000001</v>
      </c>
      <c r="F16" s="125">
        <v>513.67769999999996</v>
      </c>
      <c r="G16" s="125">
        <v>514.4973</v>
      </c>
      <c r="H16" s="125">
        <v>508.73489999999998</v>
      </c>
      <c r="I16" s="124"/>
      <c r="J16" s="125">
        <v>507.09089999999998</v>
      </c>
      <c r="K16" s="125">
        <v>502.1354</v>
      </c>
      <c r="L16" s="125">
        <v>486.11680000000001</v>
      </c>
      <c r="M16" s="125">
        <v>509.1343</v>
      </c>
      <c r="N16" s="125">
        <v>495.47739999999999</v>
      </c>
      <c r="O16" s="125">
        <v>221.50309999999999</v>
      </c>
      <c r="P16" s="125">
        <v>225.15860000000001</v>
      </c>
      <c r="Q16" s="125">
        <v>228.86770000000001</v>
      </c>
      <c r="R16" s="125">
        <v>223.2466</v>
      </c>
      <c r="S16" s="125">
        <v>221.20339999999999</v>
      </c>
      <c r="T16" s="125">
        <v>221.69319999999999</v>
      </c>
      <c r="U16" s="125">
        <v>223</v>
      </c>
      <c r="V16" s="124"/>
      <c r="W16" s="125">
        <v>224.7</v>
      </c>
      <c r="X16" s="125">
        <v>144.4161</v>
      </c>
      <c r="Y16" s="125">
        <v>140.64089999999999</v>
      </c>
      <c r="Z16" s="125">
        <v>140.85820000000001</v>
      </c>
      <c r="AA16" s="125">
        <v>140.97130000000001</v>
      </c>
      <c r="AB16" s="125">
        <v>136.21979999999999</v>
      </c>
      <c r="AC16" s="124"/>
      <c r="AD16" s="125">
        <v>141.63419999999999</v>
      </c>
      <c r="AE16" s="125">
        <v>124.9794</v>
      </c>
      <c r="AF16" s="125">
        <v>143.71950000000001</v>
      </c>
    </row>
    <row r="17" spans="1:32" ht="18" customHeight="1" x14ac:dyDescent="0.3">
      <c r="A17" s="120" t="s">
        <v>59</v>
      </c>
      <c r="B17" s="120" t="s">
        <v>737</v>
      </c>
      <c r="C17" s="128">
        <v>520.11</v>
      </c>
      <c r="D17" s="128">
        <v>519.13580000000002</v>
      </c>
      <c r="E17" s="128">
        <v>510.95780000000002</v>
      </c>
      <c r="F17" s="128">
        <v>512.88279999999997</v>
      </c>
      <c r="G17" s="128">
        <v>514.15340000000003</v>
      </c>
      <c r="H17" s="128">
        <v>508.36660000000001</v>
      </c>
      <c r="I17" s="127"/>
      <c r="J17" s="128">
        <v>506.38240000000002</v>
      </c>
      <c r="K17" s="128">
        <v>500.82319999999999</v>
      </c>
      <c r="L17" s="128">
        <v>485.20359999999999</v>
      </c>
      <c r="M17" s="128">
        <v>508.0204</v>
      </c>
      <c r="N17" s="128">
        <v>493.6943</v>
      </c>
      <c r="O17" s="128">
        <v>220.07329999999999</v>
      </c>
      <c r="P17" s="128">
        <v>224.43109999999999</v>
      </c>
      <c r="Q17" s="128">
        <v>228.2056</v>
      </c>
      <c r="R17" s="128">
        <v>222.92949999999999</v>
      </c>
      <c r="S17" s="128">
        <v>220.94499999999999</v>
      </c>
      <c r="T17" s="128">
        <v>221.49279999999999</v>
      </c>
      <c r="U17" s="128">
        <v>223</v>
      </c>
      <c r="V17" s="127"/>
      <c r="W17" s="128">
        <v>224.1</v>
      </c>
      <c r="X17" s="128">
        <v>143.61590000000001</v>
      </c>
      <c r="Y17" s="128">
        <v>139.3563</v>
      </c>
      <c r="Z17" s="128">
        <v>140.70769999999999</v>
      </c>
      <c r="AA17" s="128">
        <v>140.54060000000001</v>
      </c>
      <c r="AB17" s="128">
        <v>135.84719999999999</v>
      </c>
      <c r="AC17" s="127"/>
      <c r="AD17" s="128">
        <v>140.96090000000001</v>
      </c>
      <c r="AE17" s="128">
        <v>124.789</v>
      </c>
      <c r="AF17" s="128">
        <v>143.69909999999999</v>
      </c>
    </row>
    <row r="18" spans="1:32" ht="18" customHeight="1" x14ac:dyDescent="0.3">
      <c r="A18" s="120" t="s">
        <v>59</v>
      </c>
      <c r="B18" s="120" t="s">
        <v>738</v>
      </c>
      <c r="C18" s="122">
        <v>520.00509999999997</v>
      </c>
      <c r="D18" s="122">
        <v>521.23649999999998</v>
      </c>
      <c r="E18" s="122">
        <v>515.0018</v>
      </c>
      <c r="F18" s="122">
        <v>513.36569999999995</v>
      </c>
      <c r="G18" s="122">
        <v>514.10630000000003</v>
      </c>
      <c r="H18" s="122">
        <v>508.9436</v>
      </c>
      <c r="I18" s="121"/>
      <c r="J18" s="122">
        <v>506.13630000000001</v>
      </c>
      <c r="K18" s="122">
        <v>499.80579999999998</v>
      </c>
      <c r="L18" s="122">
        <v>484.37099999999998</v>
      </c>
      <c r="M18" s="122">
        <v>507.43329999999997</v>
      </c>
      <c r="N18" s="122">
        <v>493.97980000000001</v>
      </c>
      <c r="O18" s="122">
        <v>219.17019999999999</v>
      </c>
      <c r="P18" s="122">
        <v>224.672</v>
      </c>
      <c r="Q18" s="122">
        <v>228.1635</v>
      </c>
      <c r="R18" s="122">
        <v>222.8383</v>
      </c>
      <c r="S18" s="122">
        <v>221.27719999999999</v>
      </c>
      <c r="T18" s="122">
        <v>221.01580000000001</v>
      </c>
      <c r="U18" s="122">
        <v>222.3</v>
      </c>
      <c r="V18" s="121"/>
      <c r="W18" s="122">
        <v>223.1</v>
      </c>
      <c r="X18" s="122">
        <v>143.45160000000001</v>
      </c>
      <c r="Y18" s="122">
        <v>139.0421</v>
      </c>
      <c r="Z18" s="122">
        <v>140.60919999999999</v>
      </c>
      <c r="AA18" s="122">
        <v>140.52539999999999</v>
      </c>
      <c r="AB18" s="122">
        <v>136.0266</v>
      </c>
      <c r="AC18" s="121"/>
      <c r="AD18" s="122">
        <v>140.52180000000001</v>
      </c>
      <c r="AE18" s="122">
        <v>124.6962</v>
      </c>
      <c r="AF18" s="122">
        <v>143.31100000000001</v>
      </c>
    </row>
    <row r="19" spans="1:32" ht="18" customHeight="1" x14ac:dyDescent="0.3">
      <c r="A19" s="120" t="s">
        <v>59</v>
      </c>
      <c r="B19" s="120" t="s">
        <v>739</v>
      </c>
      <c r="C19" s="125">
        <v>514.9692</v>
      </c>
      <c r="D19" s="125">
        <v>519.18830000000003</v>
      </c>
      <c r="E19" s="125">
        <v>510.80020000000002</v>
      </c>
      <c r="F19" s="125">
        <v>511.11</v>
      </c>
      <c r="G19" s="125">
        <v>512.73509999999999</v>
      </c>
      <c r="H19" s="125">
        <v>507.17989999999998</v>
      </c>
      <c r="I19" s="124"/>
      <c r="J19" s="125">
        <v>504.94439999999997</v>
      </c>
      <c r="K19" s="125">
        <v>497.50790000000001</v>
      </c>
      <c r="L19" s="125">
        <v>483.1628</v>
      </c>
      <c r="M19" s="125">
        <v>506.47399999999999</v>
      </c>
      <c r="N19" s="125">
        <v>492.0292</v>
      </c>
      <c r="O19" s="125">
        <v>227.35890000000001</v>
      </c>
      <c r="P19" s="125">
        <v>223.642</v>
      </c>
      <c r="Q19" s="125">
        <v>226.97370000000001</v>
      </c>
      <c r="R19" s="125">
        <v>222.24100000000001</v>
      </c>
      <c r="S19" s="125">
        <v>220.56110000000001</v>
      </c>
      <c r="T19" s="125">
        <v>221.0592</v>
      </c>
      <c r="U19" s="125">
        <v>221.6</v>
      </c>
      <c r="V19" s="124"/>
      <c r="W19" s="125">
        <v>222.8</v>
      </c>
      <c r="X19" s="125">
        <v>143.4265</v>
      </c>
      <c r="Y19" s="125">
        <v>138.68340000000001</v>
      </c>
      <c r="Z19" s="125">
        <v>140.3082</v>
      </c>
      <c r="AA19" s="125">
        <v>140.4221</v>
      </c>
      <c r="AB19" s="125">
        <v>135.47460000000001</v>
      </c>
      <c r="AC19" s="124"/>
      <c r="AD19" s="125">
        <v>140.3168</v>
      </c>
      <c r="AE19" s="125">
        <v>124.6474</v>
      </c>
      <c r="AF19" s="125">
        <v>143.31100000000001</v>
      </c>
    </row>
    <row r="20" spans="1:32" ht="18" customHeight="1" x14ac:dyDescent="0.3">
      <c r="A20" s="120" t="s">
        <v>59</v>
      </c>
      <c r="B20" s="120" t="s">
        <v>740</v>
      </c>
      <c r="C20" s="125">
        <v>515.38890000000004</v>
      </c>
      <c r="D20" s="125">
        <v>515.3021</v>
      </c>
      <c r="E20" s="125">
        <v>509.64479999999998</v>
      </c>
      <c r="F20" s="125">
        <v>511.0283</v>
      </c>
      <c r="G20" s="125">
        <v>511.79829999999998</v>
      </c>
      <c r="H20" s="125">
        <v>507.05419999999998</v>
      </c>
      <c r="I20" s="124"/>
      <c r="J20" s="125">
        <v>504.40469999999999</v>
      </c>
      <c r="K20" s="125">
        <v>498.15769999999998</v>
      </c>
      <c r="L20" s="125">
        <v>482.5865</v>
      </c>
      <c r="M20" s="125">
        <v>506.74770000000001</v>
      </c>
      <c r="N20" s="125">
        <v>491.82420000000002</v>
      </c>
      <c r="O20" s="125">
        <v>226.7039</v>
      </c>
      <c r="P20" s="125">
        <v>222.65600000000001</v>
      </c>
      <c r="Q20" s="125">
        <v>225.7921</v>
      </c>
      <c r="R20" s="125">
        <v>221.78030000000001</v>
      </c>
      <c r="S20" s="125">
        <v>220.2141</v>
      </c>
      <c r="T20" s="125">
        <v>221.1276</v>
      </c>
      <c r="U20" s="125">
        <v>221.7</v>
      </c>
      <c r="V20" s="124"/>
      <c r="W20" s="125">
        <v>222.4</v>
      </c>
      <c r="X20" s="125">
        <v>143.32749999999999</v>
      </c>
      <c r="Y20" s="125">
        <v>140.30879999999999</v>
      </c>
      <c r="Z20" s="125">
        <v>140.2097</v>
      </c>
      <c r="AA20" s="125">
        <v>140.08269999999999</v>
      </c>
      <c r="AB20" s="125">
        <v>135.50219999999999</v>
      </c>
      <c r="AC20" s="124"/>
      <c r="AD20" s="125">
        <v>141.9562</v>
      </c>
      <c r="AE20" s="125">
        <v>125.49209999999999</v>
      </c>
      <c r="AF20" s="125">
        <v>142.923</v>
      </c>
    </row>
    <row r="21" spans="1:32" ht="18" customHeight="1" x14ac:dyDescent="0.3">
      <c r="A21" s="120" t="s">
        <v>59</v>
      </c>
      <c r="B21" s="120" t="s">
        <v>741</v>
      </c>
      <c r="C21" s="125">
        <v>510.09070000000003</v>
      </c>
      <c r="D21" s="125">
        <v>509.4726</v>
      </c>
      <c r="E21" s="125">
        <v>503.13240000000002</v>
      </c>
      <c r="F21" s="125">
        <v>508.27940000000001</v>
      </c>
      <c r="G21" s="125">
        <v>510.17919999999998</v>
      </c>
      <c r="H21" s="125">
        <v>506.03629999999998</v>
      </c>
      <c r="I21" s="125">
        <v>503.10329999999999</v>
      </c>
      <c r="J21" s="125">
        <v>502.81380000000001</v>
      </c>
      <c r="K21" s="125">
        <v>487.0951</v>
      </c>
      <c r="L21" s="125">
        <v>477.11919999999998</v>
      </c>
      <c r="M21" s="125">
        <v>492.13600000000002</v>
      </c>
      <c r="N21" s="125">
        <v>482.10340000000002</v>
      </c>
      <c r="O21" s="125">
        <v>225.62970000000001</v>
      </c>
      <c r="P21" s="125">
        <v>220.53909999999999</v>
      </c>
      <c r="Q21" s="125">
        <v>223.23849999999999</v>
      </c>
      <c r="R21" s="125">
        <v>220.9384</v>
      </c>
      <c r="S21" s="125">
        <v>219.8228</v>
      </c>
      <c r="T21" s="125">
        <v>220.58420000000001</v>
      </c>
      <c r="U21" s="125">
        <v>217.9</v>
      </c>
      <c r="V21" s="124"/>
      <c r="W21" s="125">
        <v>218.6</v>
      </c>
      <c r="X21" s="125">
        <v>141.4297</v>
      </c>
      <c r="Y21" s="125">
        <v>139.97450000000001</v>
      </c>
      <c r="Z21" s="125">
        <v>139.76349999999999</v>
      </c>
      <c r="AA21" s="125">
        <v>138.6225</v>
      </c>
      <c r="AB21" s="125">
        <v>136.2336</v>
      </c>
      <c r="AC21" s="124"/>
      <c r="AD21" s="125">
        <v>141.59030000000001</v>
      </c>
      <c r="AE21" s="125">
        <v>126.3857</v>
      </c>
      <c r="AF21" s="125">
        <v>140.94200000000001</v>
      </c>
    </row>
    <row r="22" spans="1:32" ht="18" customHeight="1" x14ac:dyDescent="0.3">
      <c r="A22" s="120" t="s">
        <v>59</v>
      </c>
      <c r="B22" s="120" t="s">
        <v>742</v>
      </c>
      <c r="C22" s="125">
        <v>507.62529999999998</v>
      </c>
      <c r="D22" s="125">
        <v>504.53590000000003</v>
      </c>
      <c r="E22" s="125">
        <v>494.83440000000002</v>
      </c>
      <c r="F22" s="125">
        <v>507.63709999999998</v>
      </c>
      <c r="G22" s="125">
        <v>508.57279999999997</v>
      </c>
      <c r="H22" s="125">
        <v>505.9325</v>
      </c>
      <c r="I22" s="125">
        <v>508.19369999999998</v>
      </c>
      <c r="J22" s="125">
        <v>505.08280000000002</v>
      </c>
      <c r="K22" s="125">
        <v>491.78140000000002</v>
      </c>
      <c r="L22" s="125">
        <v>480.87130000000002</v>
      </c>
      <c r="M22" s="125">
        <v>497.38690000000003</v>
      </c>
      <c r="N22" s="125">
        <v>485.71480000000003</v>
      </c>
      <c r="O22" s="125">
        <v>227.27109999999999</v>
      </c>
      <c r="P22" s="125">
        <v>220.03649999999999</v>
      </c>
      <c r="Q22" s="125">
        <v>222.99090000000001</v>
      </c>
      <c r="R22" s="125">
        <v>220.67310000000001</v>
      </c>
      <c r="S22" s="125">
        <v>219.42410000000001</v>
      </c>
      <c r="T22" s="125">
        <v>221.44919999999999</v>
      </c>
      <c r="U22" s="125">
        <v>219.8</v>
      </c>
      <c r="V22" s="124"/>
      <c r="W22" s="125">
        <v>220.7</v>
      </c>
      <c r="X22" s="125">
        <v>141.4179</v>
      </c>
      <c r="Y22" s="125">
        <v>140.90280000000001</v>
      </c>
      <c r="Z22" s="125">
        <v>140.5573</v>
      </c>
      <c r="AA22" s="125">
        <v>139.8108</v>
      </c>
      <c r="AB22" s="125">
        <v>136.3578</v>
      </c>
      <c r="AC22" s="124"/>
      <c r="AD22" s="125">
        <v>142.93700000000001</v>
      </c>
      <c r="AE22" s="125">
        <v>126.2441</v>
      </c>
      <c r="AF22" s="125">
        <v>141.71799999999999</v>
      </c>
    </row>
    <row r="23" spans="1:32" ht="18" customHeight="1" x14ac:dyDescent="0.3">
      <c r="A23" s="120" t="s">
        <v>59</v>
      </c>
      <c r="B23" s="120" t="s">
        <v>743</v>
      </c>
      <c r="C23" s="125">
        <v>504.00569999999999</v>
      </c>
      <c r="D23" s="125">
        <v>504.06330000000003</v>
      </c>
      <c r="E23" s="125">
        <v>498.1431</v>
      </c>
      <c r="F23" s="125">
        <v>509.17809999999997</v>
      </c>
      <c r="G23" s="125">
        <v>510.2099</v>
      </c>
      <c r="H23" s="125">
        <v>506.68470000000002</v>
      </c>
      <c r="I23" s="125">
        <v>514.04470000000003</v>
      </c>
      <c r="J23" s="125">
        <v>507.70400000000001</v>
      </c>
      <c r="K23" s="125">
        <v>498.16</v>
      </c>
      <c r="L23" s="125">
        <v>486.17750000000001</v>
      </c>
      <c r="M23" s="125">
        <v>503.65870000000001</v>
      </c>
      <c r="N23" s="125">
        <v>491.23540000000003</v>
      </c>
      <c r="O23" s="125">
        <v>224.88339999999999</v>
      </c>
      <c r="P23" s="125">
        <v>222.56110000000001</v>
      </c>
      <c r="Q23" s="125">
        <v>225.30709999999999</v>
      </c>
      <c r="R23" s="125">
        <v>221.3493</v>
      </c>
      <c r="S23" s="125">
        <v>219.8819</v>
      </c>
      <c r="T23" s="125">
        <v>222.613</v>
      </c>
      <c r="U23" s="125">
        <v>222.3</v>
      </c>
      <c r="V23" s="124"/>
      <c r="W23" s="125">
        <v>222.9</v>
      </c>
      <c r="X23" s="125">
        <v>143.2697</v>
      </c>
      <c r="Y23" s="125">
        <v>141.09049999999999</v>
      </c>
      <c r="Z23" s="125">
        <v>140.85820000000001</v>
      </c>
      <c r="AA23" s="125">
        <v>141.5145</v>
      </c>
      <c r="AB23" s="125">
        <v>136.7304</v>
      </c>
      <c r="AC23" s="124"/>
      <c r="AD23" s="125">
        <v>142.84909999999999</v>
      </c>
      <c r="AE23" s="125">
        <v>126.10250000000001</v>
      </c>
      <c r="AF23" s="125">
        <v>143.3314</v>
      </c>
    </row>
    <row r="24" spans="1:32" ht="18" customHeight="1" x14ac:dyDescent="0.3">
      <c r="A24" s="120" t="s">
        <v>59</v>
      </c>
      <c r="B24" s="120" t="s">
        <v>744</v>
      </c>
      <c r="C24" s="125">
        <v>502.48450000000003</v>
      </c>
      <c r="D24" s="125">
        <v>502.3827</v>
      </c>
      <c r="E24" s="125">
        <v>498.77330000000001</v>
      </c>
      <c r="F24" s="125">
        <v>508.69619999999998</v>
      </c>
      <c r="G24" s="125">
        <v>510.73219999999998</v>
      </c>
      <c r="H24" s="125">
        <v>506.65100000000001</v>
      </c>
      <c r="I24" s="125">
        <v>518.90530000000001</v>
      </c>
      <c r="J24" s="125">
        <v>509.96269999999998</v>
      </c>
      <c r="K24" s="125">
        <v>510.2722</v>
      </c>
      <c r="L24" s="125">
        <v>493.63130000000001</v>
      </c>
      <c r="M24" s="125">
        <v>515.82839999999999</v>
      </c>
      <c r="N24" s="125">
        <v>501.83730000000003</v>
      </c>
      <c r="O24" s="125">
        <v>224.0565</v>
      </c>
      <c r="P24" s="125">
        <v>221.876</v>
      </c>
      <c r="Q24" s="125">
        <v>223.05600000000001</v>
      </c>
      <c r="R24" s="125">
        <v>220.3698</v>
      </c>
      <c r="S24" s="125">
        <v>218.85570000000001</v>
      </c>
      <c r="T24" s="125">
        <v>223.28210000000001</v>
      </c>
      <c r="U24" s="125">
        <v>225.5</v>
      </c>
      <c r="V24" s="124"/>
      <c r="W24" s="125">
        <v>225.8</v>
      </c>
      <c r="X24" s="125">
        <v>144.23910000000001</v>
      </c>
      <c r="Y24" s="125">
        <v>141.4693</v>
      </c>
      <c r="Z24" s="125">
        <v>141.20580000000001</v>
      </c>
      <c r="AA24" s="125">
        <v>141.84729999999999</v>
      </c>
      <c r="AB24" s="125">
        <v>136.3854</v>
      </c>
      <c r="AC24" s="124"/>
      <c r="AD24" s="125">
        <v>142.79060000000001</v>
      </c>
      <c r="AE24" s="125">
        <v>125.68259999999999</v>
      </c>
      <c r="AF24" s="125">
        <v>144.10749999999999</v>
      </c>
    </row>
    <row r="25" spans="1:32" ht="18" customHeight="1" x14ac:dyDescent="0.3">
      <c r="A25" s="120" t="s">
        <v>59</v>
      </c>
      <c r="B25" s="120" t="s">
        <v>745</v>
      </c>
      <c r="C25" s="128">
        <v>501.01569999999998</v>
      </c>
      <c r="D25" s="128">
        <v>503.69569999999999</v>
      </c>
      <c r="E25" s="128">
        <v>502.3972</v>
      </c>
      <c r="F25" s="128">
        <v>505.38099999999997</v>
      </c>
      <c r="G25" s="128">
        <v>508.33890000000002</v>
      </c>
      <c r="H25" s="128">
        <v>504.7226</v>
      </c>
      <c r="I25" s="128">
        <v>518.97050000000002</v>
      </c>
      <c r="J25" s="128">
        <v>509.24529999999999</v>
      </c>
      <c r="K25" s="128">
        <v>508.01740000000001</v>
      </c>
      <c r="L25" s="128">
        <v>492.85199999999998</v>
      </c>
      <c r="M25" s="128">
        <v>517.15309999999999</v>
      </c>
      <c r="N25" s="128">
        <v>502.1995</v>
      </c>
      <c r="O25" s="128">
        <v>224.70840000000001</v>
      </c>
      <c r="P25" s="128">
        <v>224.3871</v>
      </c>
      <c r="Q25" s="128">
        <v>225.3809</v>
      </c>
      <c r="R25" s="128">
        <v>220.18639999999999</v>
      </c>
      <c r="S25" s="128">
        <v>217.261</v>
      </c>
      <c r="T25" s="128">
        <v>223.30690000000001</v>
      </c>
      <c r="U25" s="128">
        <v>225.5</v>
      </c>
      <c r="V25" s="127"/>
      <c r="W25" s="128">
        <v>225.5</v>
      </c>
      <c r="X25" s="128">
        <v>144.26070000000001</v>
      </c>
      <c r="Y25" s="128">
        <v>140.0933</v>
      </c>
      <c r="Z25" s="128">
        <v>140.80629999999999</v>
      </c>
      <c r="AA25" s="128">
        <v>141.3031</v>
      </c>
      <c r="AB25" s="128">
        <v>136.06800000000001</v>
      </c>
      <c r="AC25" s="127"/>
      <c r="AD25" s="128">
        <v>141.0487</v>
      </c>
      <c r="AE25" s="128">
        <v>125.5849</v>
      </c>
      <c r="AF25" s="128">
        <v>144.10749999999999</v>
      </c>
    </row>
    <row r="26" spans="1:32" ht="18" customHeight="1" x14ac:dyDescent="0.3">
      <c r="A26" s="120" t="s">
        <v>59</v>
      </c>
      <c r="B26" s="120" t="s">
        <v>746</v>
      </c>
      <c r="C26" s="122">
        <v>500.54360000000003</v>
      </c>
      <c r="D26" s="122">
        <v>503.53809999999999</v>
      </c>
      <c r="E26" s="122">
        <v>497.30279999999999</v>
      </c>
      <c r="F26" s="122">
        <v>501.8648</v>
      </c>
      <c r="G26" s="122">
        <v>505.24689999999998</v>
      </c>
      <c r="H26" s="122">
        <v>502.92430000000002</v>
      </c>
      <c r="I26" s="122">
        <v>512.45550000000003</v>
      </c>
      <c r="J26" s="122">
        <v>505.70150000000001</v>
      </c>
      <c r="K26" s="122">
        <v>501.74849999999998</v>
      </c>
      <c r="L26" s="122">
        <v>482.77839999999998</v>
      </c>
      <c r="M26" s="122">
        <v>508.97039999999998</v>
      </c>
      <c r="N26" s="122">
        <v>494.73349999999999</v>
      </c>
      <c r="O26" s="122">
        <v>223.8306</v>
      </c>
      <c r="P26" s="122">
        <v>222.5652</v>
      </c>
      <c r="Q26" s="122">
        <v>224.2251</v>
      </c>
      <c r="R26" s="122">
        <v>218.8408</v>
      </c>
      <c r="S26" s="122">
        <v>216.16829999999999</v>
      </c>
      <c r="T26" s="122">
        <v>221.7047</v>
      </c>
      <c r="U26" s="122">
        <v>223</v>
      </c>
      <c r="V26" s="121"/>
      <c r="W26" s="122">
        <v>222.5</v>
      </c>
      <c r="X26" s="122">
        <v>142.4949</v>
      </c>
      <c r="Y26" s="122">
        <v>138.96440000000001</v>
      </c>
      <c r="Z26" s="122">
        <v>139.8621</v>
      </c>
      <c r="AA26" s="122">
        <v>140.85220000000001</v>
      </c>
      <c r="AB26" s="122">
        <v>135.75059999999999</v>
      </c>
      <c r="AC26" s="121"/>
      <c r="AD26" s="122">
        <v>140.55099999999999</v>
      </c>
      <c r="AE26" s="122">
        <v>125.16500000000001</v>
      </c>
      <c r="AF26" s="122">
        <v>142.535</v>
      </c>
    </row>
    <row r="27" spans="1:32" ht="18" customHeight="1" x14ac:dyDescent="0.3">
      <c r="A27" s="120" t="s">
        <v>59</v>
      </c>
      <c r="B27" s="120" t="s">
        <v>747</v>
      </c>
      <c r="C27" s="125">
        <v>499.91410000000002</v>
      </c>
      <c r="D27" s="125">
        <v>501.27980000000002</v>
      </c>
      <c r="E27" s="125">
        <v>503.08</v>
      </c>
      <c r="F27" s="125">
        <v>501.03949999999998</v>
      </c>
      <c r="G27" s="125">
        <v>503.64269999999999</v>
      </c>
      <c r="H27" s="125">
        <v>501.97550000000001</v>
      </c>
      <c r="I27" s="125">
        <v>0</v>
      </c>
      <c r="J27" s="125">
        <v>505.68619999999999</v>
      </c>
      <c r="K27" s="125">
        <v>500.4117</v>
      </c>
      <c r="L27" s="125">
        <v>481.48020000000002</v>
      </c>
      <c r="M27" s="125">
        <v>506.90559999999999</v>
      </c>
      <c r="N27" s="125">
        <v>492.57100000000003</v>
      </c>
      <c r="O27" s="125">
        <v>226.31299999999999</v>
      </c>
      <c r="P27" s="125">
        <v>222.14259999999999</v>
      </c>
      <c r="Q27" s="125">
        <v>222.9239</v>
      </c>
      <c r="R27" s="125">
        <v>217.9622</v>
      </c>
      <c r="S27" s="125">
        <v>215.2972</v>
      </c>
      <c r="T27" s="125">
        <v>221.4375</v>
      </c>
      <c r="U27" s="125">
        <v>221.7</v>
      </c>
      <c r="V27" s="124"/>
      <c r="W27" s="125">
        <v>221.8</v>
      </c>
      <c r="X27" s="125">
        <v>141.6026</v>
      </c>
      <c r="Y27" s="125">
        <v>139.1936</v>
      </c>
      <c r="Z27" s="125">
        <v>139.56120000000001</v>
      </c>
      <c r="AA27" s="125">
        <v>139.5787</v>
      </c>
      <c r="AB27" s="125">
        <v>135.00540000000001</v>
      </c>
      <c r="AC27" s="124"/>
      <c r="AD27" s="125">
        <v>140.4486</v>
      </c>
      <c r="AE27" s="125">
        <v>124.60339999999999</v>
      </c>
      <c r="AF27" s="125">
        <v>141.63640000000001</v>
      </c>
    </row>
    <row r="28" spans="1:32" ht="18" customHeight="1" x14ac:dyDescent="0.3">
      <c r="A28" s="120" t="s">
        <v>59</v>
      </c>
      <c r="B28" s="120" t="s">
        <v>748</v>
      </c>
      <c r="C28" s="125">
        <v>499.75670000000002</v>
      </c>
      <c r="D28" s="125">
        <v>499.38920000000002</v>
      </c>
      <c r="E28" s="126">
        <v>503.08</v>
      </c>
      <c r="F28" s="125">
        <v>499.92169999999999</v>
      </c>
      <c r="G28" s="125">
        <v>502.6952</v>
      </c>
      <c r="H28" s="125">
        <v>500.88670000000002</v>
      </c>
      <c r="I28" s="125">
        <v>0</v>
      </c>
      <c r="J28" s="125">
        <v>504.94159999999999</v>
      </c>
      <c r="K28" s="125">
        <v>500.6669</v>
      </c>
      <c r="L28" s="125">
        <v>481.86610000000002</v>
      </c>
      <c r="M28" s="125">
        <v>506.34100000000001</v>
      </c>
      <c r="N28" s="125">
        <v>492.45920000000001</v>
      </c>
      <c r="O28" s="125">
        <v>225.93620000000001</v>
      </c>
      <c r="P28" s="125">
        <v>222.0163</v>
      </c>
      <c r="Q28" s="125">
        <v>222.51140000000001</v>
      </c>
      <c r="R28" s="125">
        <v>217.55080000000001</v>
      </c>
      <c r="S28" s="125">
        <v>215.14949999999999</v>
      </c>
      <c r="T28" s="125">
        <v>221.4854</v>
      </c>
      <c r="U28" s="125">
        <v>221.7</v>
      </c>
      <c r="V28" s="124"/>
      <c r="W28" s="125">
        <v>221.5</v>
      </c>
      <c r="X28" s="125">
        <v>141.59569999999999</v>
      </c>
      <c r="Y28" s="125">
        <v>139.55600000000001</v>
      </c>
      <c r="Z28" s="125">
        <v>139.2654</v>
      </c>
      <c r="AA28" s="125">
        <v>139.87479999999999</v>
      </c>
      <c r="AB28" s="125">
        <v>135.01920000000001</v>
      </c>
      <c r="AC28" s="124"/>
      <c r="AD28" s="125">
        <v>140.65350000000001</v>
      </c>
      <c r="AE28" s="125">
        <v>124.1347</v>
      </c>
      <c r="AF28" s="125">
        <v>141.73849999999999</v>
      </c>
    </row>
    <row r="29" spans="1:32" ht="18" customHeight="1" x14ac:dyDescent="0.3">
      <c r="A29" s="120" t="s">
        <v>59</v>
      </c>
      <c r="B29" s="120" t="s">
        <v>749</v>
      </c>
      <c r="C29" s="125">
        <v>499.86169999999998</v>
      </c>
      <c r="D29" s="125">
        <v>500.07190000000003</v>
      </c>
      <c r="E29" s="126">
        <v>500.53280000000001</v>
      </c>
      <c r="F29" s="125">
        <v>499.43439999999998</v>
      </c>
      <c r="G29" s="125">
        <v>502.7518</v>
      </c>
      <c r="H29" s="125">
        <v>501.14409999999998</v>
      </c>
      <c r="I29" s="125">
        <v>0</v>
      </c>
      <c r="J29" s="125">
        <v>504.39659999999998</v>
      </c>
      <c r="K29" s="125">
        <v>503.71080000000001</v>
      </c>
      <c r="L29" s="125">
        <v>483.51929999999999</v>
      </c>
      <c r="M29" s="125">
        <v>510.74239999999998</v>
      </c>
      <c r="N29" s="125">
        <v>496.29910000000001</v>
      </c>
      <c r="O29" s="125">
        <v>225.80009999999999</v>
      </c>
      <c r="P29" s="125">
        <v>221.62039999999999</v>
      </c>
      <c r="Q29" s="125">
        <v>222.11240000000001</v>
      </c>
      <c r="R29" s="125">
        <v>217.13740000000001</v>
      </c>
      <c r="S29" s="125">
        <v>214.76560000000001</v>
      </c>
      <c r="T29" s="125">
        <v>221.52520000000001</v>
      </c>
      <c r="U29" s="125">
        <v>223</v>
      </c>
      <c r="V29" s="124"/>
      <c r="W29" s="125">
        <v>222.3</v>
      </c>
      <c r="X29" s="125">
        <v>141.6105</v>
      </c>
      <c r="Y29" s="125">
        <v>140.5626</v>
      </c>
      <c r="Z29" s="125">
        <v>139.2654</v>
      </c>
      <c r="AA29" s="125">
        <v>139.8733</v>
      </c>
      <c r="AB29" s="125">
        <v>135.15719999999999</v>
      </c>
      <c r="AC29" s="124"/>
      <c r="AD29" s="125">
        <v>141.3854</v>
      </c>
      <c r="AE29" s="125">
        <v>123.4755</v>
      </c>
      <c r="AF29" s="125">
        <v>141.73849999999999</v>
      </c>
    </row>
    <row r="30" spans="1:32" ht="18" customHeight="1" x14ac:dyDescent="0.3">
      <c r="A30" s="120" t="s">
        <v>59</v>
      </c>
      <c r="B30" s="120" t="s">
        <v>750</v>
      </c>
      <c r="C30" s="125">
        <v>499.49439999999998</v>
      </c>
      <c r="D30" s="125">
        <v>499.9144</v>
      </c>
      <c r="E30" s="125">
        <v>497.98559999999998</v>
      </c>
      <c r="F30" s="125">
        <v>498.65730000000002</v>
      </c>
      <c r="G30" s="125">
        <v>501.35270000000003</v>
      </c>
      <c r="H30" s="125">
        <v>500.0249</v>
      </c>
      <c r="I30" s="125">
        <v>0</v>
      </c>
      <c r="J30" s="125">
        <v>504.08010000000002</v>
      </c>
      <c r="K30" s="125">
        <v>503.6096</v>
      </c>
      <c r="L30" s="125">
        <v>482.54349999999999</v>
      </c>
      <c r="M30" s="125">
        <v>510.34460000000001</v>
      </c>
      <c r="N30" s="125">
        <v>495.5548</v>
      </c>
      <c r="O30" s="125">
        <v>225.59639999999999</v>
      </c>
      <c r="P30" s="125">
        <v>221.8544</v>
      </c>
      <c r="Q30" s="125">
        <v>221.6842</v>
      </c>
      <c r="R30" s="125">
        <v>216.7422</v>
      </c>
      <c r="S30" s="125">
        <v>214.2193</v>
      </c>
      <c r="T30" s="125">
        <v>221.47649999999999</v>
      </c>
      <c r="U30" s="125">
        <v>223</v>
      </c>
      <c r="V30" s="124"/>
      <c r="W30" s="125">
        <v>222.1</v>
      </c>
      <c r="X30" s="125">
        <v>141.5077</v>
      </c>
      <c r="Y30" s="125">
        <v>140.4819</v>
      </c>
      <c r="Z30" s="125">
        <v>138.71549999999999</v>
      </c>
      <c r="AA30" s="125">
        <v>139.84030000000001</v>
      </c>
      <c r="AB30" s="125">
        <v>135.25380000000001</v>
      </c>
      <c r="AC30" s="124"/>
      <c r="AD30" s="125">
        <v>141.3561</v>
      </c>
      <c r="AE30" s="125">
        <v>124.6474</v>
      </c>
      <c r="AF30" s="125">
        <v>141.73849999999999</v>
      </c>
    </row>
    <row r="31" spans="1:32" ht="18" customHeight="1" x14ac:dyDescent="0.3">
      <c r="A31" s="120" t="s">
        <v>59</v>
      </c>
      <c r="B31" s="120" t="s">
        <v>751</v>
      </c>
      <c r="C31" s="125">
        <v>501.85500000000002</v>
      </c>
      <c r="D31" s="125">
        <v>507.89699999999999</v>
      </c>
      <c r="E31" s="125">
        <v>512.42830000000004</v>
      </c>
      <c r="F31" s="125">
        <v>498.3032</v>
      </c>
      <c r="G31" s="125">
        <v>501.40679999999998</v>
      </c>
      <c r="H31" s="125">
        <v>500.67829999999998</v>
      </c>
      <c r="I31" s="125">
        <v>0</v>
      </c>
      <c r="J31" s="125">
        <v>504.01389999999998</v>
      </c>
      <c r="K31" s="125">
        <v>503.54629999999997</v>
      </c>
      <c r="L31" s="125">
        <v>482.15210000000002</v>
      </c>
      <c r="M31" s="125">
        <v>508.57069999999999</v>
      </c>
      <c r="N31" s="125">
        <v>494.92829999999998</v>
      </c>
      <c r="O31" s="125">
        <v>226.0488</v>
      </c>
      <c r="P31" s="125">
        <v>224.1653</v>
      </c>
      <c r="Q31" s="125">
        <v>222.245</v>
      </c>
      <c r="R31" s="125">
        <v>217.9418</v>
      </c>
      <c r="S31" s="125">
        <v>214.1824</v>
      </c>
      <c r="T31" s="125">
        <v>221.23009999999999</v>
      </c>
      <c r="U31" s="125">
        <v>222.3</v>
      </c>
      <c r="V31" s="124"/>
      <c r="W31" s="125">
        <v>222</v>
      </c>
      <c r="X31" s="125">
        <v>141.51990000000001</v>
      </c>
      <c r="Y31" s="125">
        <v>139.8989</v>
      </c>
      <c r="Z31" s="125">
        <v>138.71549999999999</v>
      </c>
      <c r="AA31" s="125">
        <v>139.5992</v>
      </c>
      <c r="AB31" s="125">
        <v>134.8674</v>
      </c>
      <c r="AC31" s="124"/>
      <c r="AD31" s="125">
        <v>141.01939999999999</v>
      </c>
      <c r="AE31" s="125">
        <v>124.9794</v>
      </c>
      <c r="AF31" s="125">
        <v>141.7997</v>
      </c>
    </row>
    <row r="32" spans="1:32" ht="18" customHeight="1" x14ac:dyDescent="0.3">
      <c r="A32" s="120" t="s">
        <v>59</v>
      </c>
      <c r="B32" s="120" t="s">
        <v>752</v>
      </c>
      <c r="C32" s="125">
        <v>500.80579999999998</v>
      </c>
      <c r="D32" s="125">
        <v>508.57979999999998</v>
      </c>
      <c r="E32" s="125">
        <v>507.85919999999999</v>
      </c>
      <c r="F32" s="125">
        <v>497.01600000000002</v>
      </c>
      <c r="G32" s="125">
        <v>501.05680000000001</v>
      </c>
      <c r="H32" s="125">
        <v>500.06599999999997</v>
      </c>
      <c r="I32" s="125">
        <v>0</v>
      </c>
      <c r="J32" s="125">
        <v>503.88060000000002</v>
      </c>
      <c r="K32" s="125">
        <v>503.05110000000002</v>
      </c>
      <c r="L32" s="125">
        <v>482.59519999999998</v>
      </c>
      <c r="M32" s="125">
        <v>509.69389999999999</v>
      </c>
      <c r="N32" s="125">
        <v>494.96260000000001</v>
      </c>
      <c r="O32" s="125">
        <v>227.13829999999999</v>
      </c>
      <c r="P32" s="125">
        <v>223.1987</v>
      </c>
      <c r="Q32" s="125">
        <v>222.0334</v>
      </c>
      <c r="R32" s="125">
        <v>217.4623</v>
      </c>
      <c r="S32" s="125">
        <v>213.48099999999999</v>
      </c>
      <c r="T32" s="125">
        <v>221.4297</v>
      </c>
      <c r="U32" s="125">
        <v>222.3</v>
      </c>
      <c r="V32" s="124"/>
      <c r="W32" s="125">
        <v>222.1</v>
      </c>
      <c r="X32" s="125">
        <v>141.5102</v>
      </c>
      <c r="Y32" s="125">
        <v>140.10470000000001</v>
      </c>
      <c r="Z32" s="125">
        <v>138.76740000000001</v>
      </c>
      <c r="AA32" s="125">
        <v>139.80420000000001</v>
      </c>
      <c r="AB32" s="125">
        <v>134.81219999999999</v>
      </c>
      <c r="AC32" s="124"/>
      <c r="AD32" s="125">
        <v>141.01939999999999</v>
      </c>
      <c r="AE32" s="125">
        <v>124.9306</v>
      </c>
      <c r="AF32" s="125">
        <v>141.35040000000001</v>
      </c>
    </row>
    <row r="33" spans="1:32" ht="18" customHeight="1" x14ac:dyDescent="0.3">
      <c r="A33" s="120" t="s">
        <v>59</v>
      </c>
      <c r="B33" s="120" t="s">
        <v>753</v>
      </c>
      <c r="C33" s="128">
        <v>501.38290000000001</v>
      </c>
      <c r="D33" s="128">
        <v>506.37400000000002</v>
      </c>
      <c r="E33" s="128">
        <v>513.11109999999996</v>
      </c>
      <c r="F33" s="128">
        <v>497.9615</v>
      </c>
      <c r="G33" s="128">
        <v>501.60500000000002</v>
      </c>
      <c r="H33" s="128">
        <v>499.68939999999998</v>
      </c>
      <c r="I33" s="128">
        <v>0</v>
      </c>
      <c r="J33" s="128">
        <v>504.16899999999998</v>
      </c>
      <c r="K33" s="128">
        <v>505.59739999999999</v>
      </c>
      <c r="L33" s="128">
        <v>483.38979999999998</v>
      </c>
      <c r="M33" s="128">
        <v>510.84469999999999</v>
      </c>
      <c r="N33" s="128">
        <v>495.07569999999998</v>
      </c>
      <c r="O33" s="128">
        <v>227.0916</v>
      </c>
      <c r="P33" s="128">
        <v>224.18049999999999</v>
      </c>
      <c r="Q33" s="128">
        <v>221.80369999999999</v>
      </c>
      <c r="R33" s="128">
        <v>217.98759999999999</v>
      </c>
      <c r="S33" s="128">
        <v>214.4777</v>
      </c>
      <c r="T33" s="128">
        <v>221.44669999999999</v>
      </c>
      <c r="U33" s="128">
        <v>223</v>
      </c>
      <c r="V33" s="127"/>
      <c r="W33" s="128">
        <v>222.4</v>
      </c>
      <c r="X33" s="128">
        <v>142.31739999999999</v>
      </c>
      <c r="Y33" s="128">
        <v>140.06819999999999</v>
      </c>
      <c r="Z33" s="128">
        <v>139.06309999999999</v>
      </c>
      <c r="AA33" s="128">
        <v>140.00020000000001</v>
      </c>
      <c r="AB33" s="128">
        <v>135.3366</v>
      </c>
      <c r="AC33" s="127"/>
      <c r="AD33" s="128">
        <v>141.10730000000001</v>
      </c>
      <c r="AE33" s="128">
        <v>125.21380000000001</v>
      </c>
      <c r="AF33" s="128">
        <v>142.12649999999999</v>
      </c>
    </row>
    <row r="34" spans="1:32" ht="18" customHeight="1" x14ac:dyDescent="0.3">
      <c r="A34" s="120" t="s">
        <v>59</v>
      </c>
      <c r="B34" s="120" t="s">
        <v>754</v>
      </c>
      <c r="C34" s="122">
        <v>500.85829999999999</v>
      </c>
      <c r="D34" s="122">
        <v>507.16180000000003</v>
      </c>
      <c r="E34" s="122">
        <v>512.37580000000003</v>
      </c>
      <c r="F34" s="122">
        <v>499.04809999999998</v>
      </c>
      <c r="G34" s="122">
        <v>501.512</v>
      </c>
      <c r="H34" s="122">
        <v>500.74560000000002</v>
      </c>
      <c r="I34" s="122">
        <v>0</v>
      </c>
      <c r="J34" s="122">
        <v>504.93610000000001</v>
      </c>
      <c r="K34" s="122">
        <v>503.36</v>
      </c>
      <c r="L34" s="122">
        <v>483.31319999999999</v>
      </c>
      <c r="M34" s="122">
        <v>510.40120000000002</v>
      </c>
      <c r="N34" s="122">
        <v>495.36649999999997</v>
      </c>
      <c r="O34" s="122">
        <v>227.0489</v>
      </c>
      <c r="P34" s="122">
        <v>223.38059999999999</v>
      </c>
      <c r="Q34" s="122">
        <v>222.3912</v>
      </c>
      <c r="R34" s="122">
        <v>218.51570000000001</v>
      </c>
      <c r="S34" s="122">
        <v>214.4186</v>
      </c>
      <c r="T34" s="122">
        <v>221.42679999999999</v>
      </c>
      <c r="U34" s="122">
        <v>222.3</v>
      </c>
      <c r="V34" s="121"/>
      <c r="W34" s="122">
        <v>221.8</v>
      </c>
      <c r="X34" s="123">
        <v>142.78290000000001</v>
      </c>
      <c r="Y34" s="122">
        <v>139.55070000000001</v>
      </c>
      <c r="Z34" s="122">
        <v>139.21350000000001</v>
      </c>
      <c r="AA34" s="122">
        <v>140.1995</v>
      </c>
      <c r="AB34" s="122">
        <v>135.6816</v>
      </c>
      <c r="AC34" s="121"/>
      <c r="AD34" s="122">
        <v>140.58029999999999</v>
      </c>
      <c r="AE34" s="122">
        <v>126.15130000000001</v>
      </c>
      <c r="AF34" s="122">
        <v>142.12649999999999</v>
      </c>
    </row>
    <row r="35" spans="1:32" ht="18" customHeight="1" x14ac:dyDescent="0.3">
      <c r="A35" s="120" t="s">
        <v>59</v>
      </c>
      <c r="B35" s="120" t="s">
        <v>755</v>
      </c>
      <c r="C35" s="125">
        <v>501.59269999999998</v>
      </c>
      <c r="D35" s="125">
        <v>509.4726</v>
      </c>
      <c r="E35" s="125">
        <v>514.58159999999998</v>
      </c>
      <c r="F35" s="125">
        <v>500.27350000000001</v>
      </c>
      <c r="G35" s="125">
        <v>503.45229999999998</v>
      </c>
      <c r="H35" s="125">
        <v>501.75119999999998</v>
      </c>
      <c r="I35" s="125">
        <v>0</v>
      </c>
      <c r="J35" s="125">
        <v>506.0206</v>
      </c>
      <c r="K35" s="125">
        <v>503.95850000000002</v>
      </c>
      <c r="L35" s="125">
        <v>483.14100000000002</v>
      </c>
      <c r="M35" s="125">
        <v>509.411</v>
      </c>
      <c r="N35" s="125">
        <v>494.95339999999999</v>
      </c>
      <c r="O35" s="125">
        <v>227.39060000000001</v>
      </c>
      <c r="P35" s="125">
        <v>225.1155</v>
      </c>
      <c r="Q35" s="125">
        <v>223.077</v>
      </c>
      <c r="R35" s="125">
        <v>218.98779999999999</v>
      </c>
      <c r="S35" s="125">
        <v>215.19380000000001</v>
      </c>
      <c r="T35" s="125">
        <v>221.9349</v>
      </c>
      <c r="U35" s="125">
        <v>222.3</v>
      </c>
      <c r="V35" s="124"/>
      <c r="W35" s="125">
        <v>222.1</v>
      </c>
      <c r="X35" s="125">
        <v>143.2484</v>
      </c>
      <c r="Y35" s="125">
        <v>138.91999999999999</v>
      </c>
      <c r="Z35" s="125">
        <v>139.5145</v>
      </c>
      <c r="AA35" s="125">
        <v>140.49260000000001</v>
      </c>
      <c r="AB35" s="125">
        <v>135.62639999999999</v>
      </c>
      <c r="AC35" s="124"/>
      <c r="AD35" s="125">
        <v>140.756</v>
      </c>
      <c r="AE35" s="125">
        <v>126.57129999999999</v>
      </c>
      <c r="AF35" s="125">
        <v>142.5145</v>
      </c>
    </row>
    <row r="36" spans="1:32" ht="18" customHeight="1" x14ac:dyDescent="0.3">
      <c r="A36" s="120" t="s">
        <v>59</v>
      </c>
      <c r="B36" s="120" t="s">
        <v>756</v>
      </c>
      <c r="C36" s="125">
        <v>502.1173</v>
      </c>
      <c r="D36" s="125">
        <v>512.41359999999997</v>
      </c>
      <c r="E36" s="125">
        <v>513.79380000000003</v>
      </c>
      <c r="F36" s="125">
        <v>502.07549999999998</v>
      </c>
      <c r="G36" s="125">
        <v>504.89139999999998</v>
      </c>
      <c r="H36" s="125">
        <v>502.73239999999998</v>
      </c>
      <c r="I36" s="125">
        <v>0</v>
      </c>
      <c r="J36" s="125">
        <v>506.99599999999998</v>
      </c>
      <c r="K36" s="125">
        <v>504.28840000000002</v>
      </c>
      <c r="L36" s="125">
        <v>483.61169999999998</v>
      </c>
      <c r="M36" s="125">
        <v>511.41730000000001</v>
      </c>
      <c r="N36" s="125">
        <v>495.88440000000003</v>
      </c>
      <c r="O36" s="125">
        <v>226.5941</v>
      </c>
      <c r="P36" s="125">
        <v>226.0762</v>
      </c>
      <c r="Q36" s="125">
        <v>223.3417</v>
      </c>
      <c r="R36" s="125">
        <v>219.66970000000001</v>
      </c>
      <c r="S36" s="125">
        <v>215.58510000000001</v>
      </c>
      <c r="T36" s="125">
        <v>221.77610000000001</v>
      </c>
      <c r="U36" s="125">
        <v>223</v>
      </c>
      <c r="V36" s="124"/>
      <c r="W36" s="125">
        <v>222.5</v>
      </c>
      <c r="X36" s="125">
        <v>142.42169999999999</v>
      </c>
      <c r="Y36" s="125">
        <v>140.4128</v>
      </c>
      <c r="Z36" s="125">
        <v>139.46260000000001</v>
      </c>
      <c r="AA36" s="125">
        <v>140.67850000000001</v>
      </c>
      <c r="AB36" s="125">
        <v>135.93</v>
      </c>
      <c r="AC36" s="124"/>
      <c r="AD36" s="125">
        <v>141.28290000000001</v>
      </c>
      <c r="AE36" s="125">
        <v>126.10250000000001</v>
      </c>
      <c r="AF36" s="125">
        <v>142.5145</v>
      </c>
    </row>
    <row r="37" spans="1:32" ht="18" customHeight="1" x14ac:dyDescent="0.3">
      <c r="A37" s="120" t="s">
        <v>59</v>
      </c>
      <c r="B37" s="120" t="s">
        <v>757</v>
      </c>
      <c r="C37" s="125">
        <v>501.80259999999998</v>
      </c>
      <c r="D37" s="125">
        <v>508.84230000000002</v>
      </c>
      <c r="E37" s="125">
        <v>513.79380000000003</v>
      </c>
      <c r="F37" s="125">
        <v>500.37490000000003</v>
      </c>
      <c r="G37" s="125">
        <v>503.25380000000001</v>
      </c>
      <c r="H37" s="125">
        <v>502.16269999999997</v>
      </c>
      <c r="I37" s="125">
        <v>0</v>
      </c>
      <c r="J37" s="125">
        <v>505.74259999999998</v>
      </c>
      <c r="K37" s="125">
        <v>503.6848</v>
      </c>
      <c r="L37" s="125">
        <v>483.71850000000001</v>
      </c>
      <c r="M37" s="125">
        <v>509.85649999999998</v>
      </c>
      <c r="N37" s="125">
        <v>495.40839999999997</v>
      </c>
      <c r="O37" s="125">
        <v>226.65809999999999</v>
      </c>
      <c r="P37" s="125">
        <v>224.76300000000001</v>
      </c>
      <c r="Q37" s="125">
        <v>222.87989999999999</v>
      </c>
      <c r="R37" s="125">
        <v>219.083</v>
      </c>
      <c r="S37" s="125">
        <v>215.44479999999999</v>
      </c>
      <c r="T37" s="125">
        <v>221.79409999999999</v>
      </c>
      <c r="U37" s="125">
        <v>222.3</v>
      </c>
      <c r="V37" s="124"/>
      <c r="W37" s="125">
        <v>221.9</v>
      </c>
      <c r="X37" s="125">
        <v>142.5352</v>
      </c>
      <c r="Y37" s="125">
        <v>139.56229999999999</v>
      </c>
      <c r="Z37" s="125">
        <v>139.76349999999999</v>
      </c>
      <c r="AA37" s="125">
        <v>140.96170000000001</v>
      </c>
      <c r="AB37" s="125">
        <v>135.52979999999999</v>
      </c>
      <c r="AC37" s="124"/>
      <c r="AD37" s="125">
        <v>141.00479999999999</v>
      </c>
      <c r="AE37" s="125">
        <v>125.3066</v>
      </c>
      <c r="AF37" s="125">
        <v>142.535</v>
      </c>
    </row>
    <row r="38" spans="1:32" ht="18" customHeight="1" x14ac:dyDescent="0.3">
      <c r="A38" s="120" t="s">
        <v>59</v>
      </c>
      <c r="B38" s="120" t="s">
        <v>758</v>
      </c>
      <c r="C38" s="125">
        <v>501.59269999999998</v>
      </c>
      <c r="D38" s="125">
        <v>509.05250000000001</v>
      </c>
      <c r="E38" s="125">
        <v>511.43049999999999</v>
      </c>
      <c r="F38" s="125">
        <v>497.81479999999999</v>
      </c>
      <c r="G38" s="125">
        <v>501.10489999999999</v>
      </c>
      <c r="H38" s="125">
        <v>499.65809999999999</v>
      </c>
      <c r="I38" s="125">
        <v>0</v>
      </c>
      <c r="J38" s="125">
        <v>503.27679999999998</v>
      </c>
      <c r="K38" s="125">
        <v>501.95209999999997</v>
      </c>
      <c r="L38" s="125">
        <v>481.65219999999999</v>
      </c>
      <c r="M38" s="125">
        <v>509.435</v>
      </c>
      <c r="N38" s="125">
        <v>494.15899999999999</v>
      </c>
      <c r="O38" s="125">
        <v>226.61170000000001</v>
      </c>
      <c r="P38" s="125">
        <v>224.93879999999999</v>
      </c>
      <c r="Q38" s="125">
        <v>222.50919999999999</v>
      </c>
      <c r="R38" s="125">
        <v>217.6559</v>
      </c>
      <c r="S38" s="125">
        <v>214.33</v>
      </c>
      <c r="T38" s="125">
        <v>221.5205</v>
      </c>
      <c r="U38" s="125">
        <v>221.7</v>
      </c>
      <c r="V38" s="124"/>
      <c r="W38" s="125">
        <v>221.5</v>
      </c>
      <c r="X38" s="125">
        <v>142.4076</v>
      </c>
      <c r="Y38" s="125">
        <v>138.94890000000001</v>
      </c>
      <c r="Z38" s="125">
        <v>139.5145</v>
      </c>
      <c r="AA38" s="125">
        <v>140.0642</v>
      </c>
      <c r="AB38" s="125">
        <v>134.75700000000001</v>
      </c>
      <c r="AC38" s="124"/>
      <c r="AD38" s="125">
        <v>140.4486</v>
      </c>
      <c r="AE38" s="125">
        <v>124.27630000000001</v>
      </c>
      <c r="AF38" s="125">
        <v>141.77930000000001</v>
      </c>
    </row>
    <row r="39" spans="1:32" ht="18" customHeight="1" x14ac:dyDescent="0.3">
      <c r="A39" s="120" t="s">
        <v>59</v>
      </c>
      <c r="B39" s="120" t="s">
        <v>759</v>
      </c>
      <c r="C39" s="125">
        <v>500.22890000000001</v>
      </c>
      <c r="D39" s="125">
        <v>505.74380000000002</v>
      </c>
      <c r="E39" s="125">
        <v>510.01240000000001</v>
      </c>
      <c r="F39" s="125">
        <v>497.0308</v>
      </c>
      <c r="G39" s="125">
        <v>500.45850000000002</v>
      </c>
      <c r="H39" s="125">
        <v>499.69220000000001</v>
      </c>
      <c r="I39" s="125">
        <v>0</v>
      </c>
      <c r="J39" s="125">
        <v>501.78960000000001</v>
      </c>
      <c r="K39" s="125">
        <v>502.52510000000001</v>
      </c>
      <c r="L39" s="125">
        <v>481.1352</v>
      </c>
      <c r="M39" s="125">
        <v>508.81209999999999</v>
      </c>
      <c r="N39" s="125">
        <v>493.71879999999999</v>
      </c>
      <c r="O39" s="125">
        <v>226.40780000000001</v>
      </c>
      <c r="P39" s="125">
        <v>223.95079999999999</v>
      </c>
      <c r="Q39" s="125">
        <v>221.95490000000001</v>
      </c>
      <c r="R39" s="125">
        <v>217.17410000000001</v>
      </c>
      <c r="S39" s="125">
        <v>214.3817</v>
      </c>
      <c r="T39" s="125">
        <v>221.0762</v>
      </c>
      <c r="U39" s="125">
        <v>221.1</v>
      </c>
      <c r="V39" s="124"/>
      <c r="W39" s="125">
        <v>221.4</v>
      </c>
      <c r="X39" s="125">
        <v>141.74209999999999</v>
      </c>
      <c r="Y39" s="125">
        <v>138.62010000000001</v>
      </c>
      <c r="Z39" s="125">
        <v>139.46260000000001</v>
      </c>
      <c r="AA39" s="125">
        <v>138.90129999999999</v>
      </c>
      <c r="AB39" s="125">
        <v>134.0394</v>
      </c>
      <c r="AC39" s="124"/>
      <c r="AD39" s="125">
        <v>140.3022</v>
      </c>
      <c r="AE39" s="125">
        <v>124.60339999999999</v>
      </c>
      <c r="AF39" s="125">
        <v>141.71799999999999</v>
      </c>
    </row>
    <row r="40" spans="1:32" ht="18" customHeight="1" x14ac:dyDescent="0.3">
      <c r="A40" s="120" t="s">
        <v>59</v>
      </c>
      <c r="B40" s="120" t="s">
        <v>760</v>
      </c>
      <c r="C40" s="125">
        <v>500.80579999999998</v>
      </c>
      <c r="D40" s="125">
        <v>507.21429999999998</v>
      </c>
      <c r="E40" s="125">
        <v>509.27719999999999</v>
      </c>
      <c r="F40" s="125">
        <v>495.53109999999998</v>
      </c>
      <c r="G40" s="125">
        <v>499.40260000000001</v>
      </c>
      <c r="H40" s="125">
        <v>498.27800000000002</v>
      </c>
      <c r="I40" s="125">
        <v>0</v>
      </c>
      <c r="J40" s="125">
        <v>501.7054</v>
      </c>
      <c r="K40" s="125">
        <v>502.27019999999999</v>
      </c>
      <c r="L40" s="125">
        <v>479.86340000000001</v>
      </c>
      <c r="M40" s="125">
        <v>508.36610000000002</v>
      </c>
      <c r="N40" s="125">
        <v>493.7627</v>
      </c>
      <c r="O40" s="125">
        <v>226.8956</v>
      </c>
      <c r="P40" s="125">
        <v>222.97900000000001</v>
      </c>
      <c r="Q40" s="125">
        <v>221.9658</v>
      </c>
      <c r="R40" s="125">
        <v>217.4889</v>
      </c>
      <c r="S40" s="125">
        <v>213.9092</v>
      </c>
      <c r="T40" s="125">
        <v>220.8751</v>
      </c>
      <c r="U40" s="125">
        <v>221.7</v>
      </c>
      <c r="V40" s="124"/>
      <c r="W40" s="125">
        <v>221.4</v>
      </c>
      <c r="X40" s="125">
        <v>141.7567</v>
      </c>
      <c r="Y40" s="125">
        <v>138.99270000000001</v>
      </c>
      <c r="Z40" s="125">
        <v>139.5145</v>
      </c>
      <c r="AA40" s="125">
        <v>139.8219</v>
      </c>
      <c r="AB40" s="125">
        <v>134.6328</v>
      </c>
      <c r="AC40" s="124"/>
      <c r="AD40" s="125">
        <v>140.3168</v>
      </c>
      <c r="AE40" s="125">
        <v>124.9794</v>
      </c>
      <c r="AF40" s="125">
        <v>142.12649999999999</v>
      </c>
    </row>
    <row r="41" spans="1:32" ht="18" customHeight="1" x14ac:dyDescent="0.3">
      <c r="A41" s="120" t="s">
        <v>59</v>
      </c>
      <c r="B41" s="120" t="s">
        <v>761</v>
      </c>
      <c r="C41" s="128">
        <v>501.9599</v>
      </c>
      <c r="D41" s="128">
        <v>510.4178</v>
      </c>
      <c r="E41" s="128">
        <v>511.01029999999997</v>
      </c>
      <c r="F41" s="128">
        <v>498.22359999999998</v>
      </c>
      <c r="G41" s="128">
        <v>500.85050000000001</v>
      </c>
      <c r="H41" s="128">
        <v>500.47890000000001</v>
      </c>
      <c r="I41" s="128">
        <v>0</v>
      </c>
      <c r="J41" s="128">
        <v>501.47340000000003</v>
      </c>
      <c r="K41" s="128">
        <v>499.29750000000001</v>
      </c>
      <c r="L41" s="128">
        <v>478.44369999999998</v>
      </c>
      <c r="M41" s="128">
        <v>505.84519999999998</v>
      </c>
      <c r="N41" s="128">
        <v>490.49360000000001</v>
      </c>
      <c r="O41" s="128">
        <v>226.68620000000001</v>
      </c>
      <c r="P41" s="128">
        <v>225.27889999999999</v>
      </c>
      <c r="Q41" s="128">
        <v>222.8596</v>
      </c>
      <c r="R41" s="128">
        <v>218.04519999999999</v>
      </c>
      <c r="S41" s="128">
        <v>215.38579999999999</v>
      </c>
      <c r="T41" s="128">
        <v>220.65960000000001</v>
      </c>
      <c r="U41" s="128">
        <v>220.4</v>
      </c>
      <c r="V41" s="127"/>
      <c r="W41" s="128">
        <v>220.6</v>
      </c>
      <c r="X41" s="128">
        <v>141.67169999999999</v>
      </c>
      <c r="Y41" s="128">
        <v>140.24879999999999</v>
      </c>
      <c r="Z41" s="128">
        <v>139.21350000000001</v>
      </c>
      <c r="AA41" s="128">
        <v>139.33189999999999</v>
      </c>
      <c r="AB41" s="128">
        <v>133.584</v>
      </c>
      <c r="AC41" s="127"/>
      <c r="AD41" s="128">
        <v>141.78059999999999</v>
      </c>
      <c r="AE41" s="128">
        <v>125.1161</v>
      </c>
      <c r="AF41" s="128">
        <v>141.71799999999999</v>
      </c>
    </row>
    <row r="42" spans="1:32" ht="18" customHeight="1" x14ac:dyDescent="0.3">
      <c r="A42" s="120" t="s">
        <v>59</v>
      </c>
      <c r="B42" s="120" t="s">
        <v>762</v>
      </c>
      <c r="C42" s="122">
        <v>502.1173</v>
      </c>
      <c r="D42" s="122">
        <v>509.7876</v>
      </c>
      <c r="E42" s="122">
        <v>514.52909999999997</v>
      </c>
      <c r="F42" s="122">
        <v>498.35059999999999</v>
      </c>
      <c r="G42" s="122">
        <v>501.11720000000003</v>
      </c>
      <c r="H42" s="122">
        <v>499.71940000000001</v>
      </c>
      <c r="I42" s="122">
        <v>0</v>
      </c>
      <c r="J42" s="122">
        <v>501.45</v>
      </c>
      <c r="K42" s="122">
        <v>499.25110000000001</v>
      </c>
      <c r="L42" s="122">
        <v>483.6225</v>
      </c>
      <c r="M42" s="122">
        <v>506.2011</v>
      </c>
      <c r="N42" s="122">
        <v>492.21339999999998</v>
      </c>
      <c r="O42" s="122">
        <v>226.4195</v>
      </c>
      <c r="P42" s="122">
        <v>224.9221</v>
      </c>
      <c r="Q42" s="122">
        <v>222.6635</v>
      </c>
      <c r="R42" s="122">
        <v>217.98240000000001</v>
      </c>
      <c r="S42" s="122">
        <v>215.77699999999999</v>
      </c>
      <c r="T42" s="122">
        <v>221.3887</v>
      </c>
      <c r="U42" s="122">
        <v>221.6</v>
      </c>
      <c r="V42" s="121"/>
      <c r="W42" s="122">
        <v>221.8</v>
      </c>
      <c r="X42" s="122">
        <v>140.66319999999999</v>
      </c>
      <c r="Y42" s="122">
        <v>140.5367</v>
      </c>
      <c r="Z42" s="122">
        <v>139.5145</v>
      </c>
      <c r="AA42" s="122">
        <v>138.90600000000001</v>
      </c>
      <c r="AB42" s="122">
        <v>134.3706</v>
      </c>
      <c r="AC42" s="121"/>
      <c r="AD42" s="122">
        <v>142.2929</v>
      </c>
      <c r="AE42" s="122">
        <v>124.27630000000001</v>
      </c>
      <c r="AF42" s="122">
        <v>140.94200000000001</v>
      </c>
    </row>
    <row r="43" spans="1:32" ht="18" customHeight="1" x14ac:dyDescent="0.3">
      <c r="A43" s="120" t="s">
        <v>59</v>
      </c>
      <c r="B43" s="120" t="s">
        <v>763</v>
      </c>
      <c r="C43" s="125">
        <v>501.59269999999998</v>
      </c>
      <c r="D43" s="125">
        <v>507.94959999999998</v>
      </c>
      <c r="E43" s="125">
        <v>512.11320000000001</v>
      </c>
      <c r="F43" s="125">
        <v>498.81779999999998</v>
      </c>
      <c r="G43" s="125">
        <v>501.54660000000001</v>
      </c>
      <c r="H43" s="125">
        <v>500.64550000000003</v>
      </c>
      <c r="I43" s="125">
        <v>509.31569999999999</v>
      </c>
      <c r="J43" s="125">
        <v>501.12990000000002</v>
      </c>
      <c r="K43" s="125">
        <v>499.74790000000002</v>
      </c>
      <c r="L43" s="125">
        <v>483.6207</v>
      </c>
      <c r="M43" s="125">
        <v>506.81029999999998</v>
      </c>
      <c r="N43" s="125">
        <v>493.57060000000001</v>
      </c>
      <c r="O43" s="125">
        <v>226.41200000000001</v>
      </c>
      <c r="P43" s="125">
        <v>224.489</v>
      </c>
      <c r="Q43" s="125">
        <v>222.8348</v>
      </c>
      <c r="R43" s="125">
        <v>218.71109999999999</v>
      </c>
      <c r="S43" s="125">
        <v>216.2791</v>
      </c>
      <c r="T43" s="125">
        <v>221.41560000000001</v>
      </c>
      <c r="U43" s="125">
        <v>223</v>
      </c>
      <c r="V43" s="124"/>
      <c r="W43" s="125">
        <v>222.8</v>
      </c>
      <c r="X43" s="125">
        <v>142.44470000000001</v>
      </c>
      <c r="Y43" s="125">
        <v>139.6251</v>
      </c>
      <c r="Z43" s="125">
        <v>139.5145</v>
      </c>
      <c r="AA43" s="125">
        <v>139.62729999999999</v>
      </c>
      <c r="AB43" s="125">
        <v>134.3844</v>
      </c>
      <c r="AC43" s="124"/>
      <c r="AD43" s="125">
        <v>141.0341</v>
      </c>
      <c r="AE43" s="125">
        <v>125.49209999999999</v>
      </c>
      <c r="AF43" s="125">
        <v>142.12649999999999</v>
      </c>
    </row>
    <row r="44" spans="1:32" ht="18" customHeight="1" x14ac:dyDescent="0.3">
      <c r="A44" s="120" t="s">
        <v>59</v>
      </c>
      <c r="B44" s="120" t="s">
        <v>764</v>
      </c>
      <c r="C44" s="125">
        <v>503.06150000000002</v>
      </c>
      <c r="D44" s="125">
        <v>513.25379999999996</v>
      </c>
      <c r="E44" s="125">
        <v>517.15499999999997</v>
      </c>
      <c r="F44" s="125">
        <v>500.9067</v>
      </c>
      <c r="G44" s="125">
        <v>503.42270000000002</v>
      </c>
      <c r="H44" s="125">
        <v>500.53989999999999</v>
      </c>
      <c r="I44" s="126">
        <v>506.72045000000003</v>
      </c>
      <c r="J44" s="125">
        <v>499.69749999999999</v>
      </c>
      <c r="K44" s="125">
        <v>493.17970000000003</v>
      </c>
      <c r="L44" s="125">
        <v>478.74689999999998</v>
      </c>
      <c r="M44" s="125">
        <v>500.24880000000002</v>
      </c>
      <c r="N44" s="125">
        <v>486.78019999999998</v>
      </c>
      <c r="O44" s="125">
        <v>226.50319999999999</v>
      </c>
      <c r="P44" s="125">
        <v>225.7535</v>
      </c>
      <c r="Q44" s="125">
        <v>223.94030000000001</v>
      </c>
      <c r="R44" s="125">
        <v>219.268</v>
      </c>
      <c r="S44" s="125">
        <v>217.06899999999999</v>
      </c>
      <c r="T44" s="125">
        <v>219.965</v>
      </c>
      <c r="U44" s="125">
        <v>220.4</v>
      </c>
      <c r="V44" s="124"/>
      <c r="W44" s="125">
        <v>220.1</v>
      </c>
      <c r="X44" s="125">
        <v>141.5909</v>
      </c>
      <c r="Y44" s="125">
        <v>140.04179999999999</v>
      </c>
      <c r="Z44" s="125">
        <v>139.06309999999999</v>
      </c>
      <c r="AA44" s="125">
        <v>138.5378</v>
      </c>
      <c r="AB44" s="125">
        <v>133.74959999999999</v>
      </c>
      <c r="AC44" s="124"/>
      <c r="AD44" s="125">
        <v>141.26830000000001</v>
      </c>
      <c r="AE44" s="125">
        <v>126.15130000000001</v>
      </c>
      <c r="AF44" s="125">
        <v>141.18709999999999</v>
      </c>
    </row>
    <row r="45" spans="1:32" ht="18" customHeight="1" x14ac:dyDescent="0.3">
      <c r="A45" s="120" t="s">
        <v>59</v>
      </c>
      <c r="B45" s="120" t="s">
        <v>765</v>
      </c>
      <c r="C45" s="125">
        <v>502.43200000000002</v>
      </c>
      <c r="D45" s="125">
        <v>507.7921</v>
      </c>
      <c r="E45" s="125">
        <v>508.64690000000002</v>
      </c>
      <c r="F45" s="125">
        <v>505.37560000000002</v>
      </c>
      <c r="G45" s="125">
        <v>507.49560000000002</v>
      </c>
      <c r="H45" s="125">
        <v>503.35230000000001</v>
      </c>
      <c r="I45" s="125">
        <v>504.12520000000001</v>
      </c>
      <c r="J45" s="125">
        <v>499.99829999999997</v>
      </c>
      <c r="K45" s="125">
        <v>492.0754</v>
      </c>
      <c r="L45" s="125">
        <v>475.61869999999999</v>
      </c>
      <c r="M45" s="125">
        <v>498.98140000000001</v>
      </c>
      <c r="N45" s="125">
        <v>485.10300000000001</v>
      </c>
      <c r="O45" s="125">
        <v>226.428</v>
      </c>
      <c r="P45" s="125">
        <v>224.51859999999999</v>
      </c>
      <c r="Q45" s="125">
        <v>224.78579999999999</v>
      </c>
      <c r="R45" s="125">
        <v>220.30709999999999</v>
      </c>
      <c r="S45" s="125">
        <v>218.4127</v>
      </c>
      <c r="T45" s="125">
        <v>219.5943</v>
      </c>
      <c r="U45" s="125">
        <v>218.5</v>
      </c>
      <c r="V45" s="124"/>
      <c r="W45" s="125">
        <v>218.8</v>
      </c>
      <c r="X45" s="125">
        <v>139.87289999999999</v>
      </c>
      <c r="Y45" s="125">
        <v>139.9306</v>
      </c>
      <c r="Z45" s="125">
        <v>138.86600000000001</v>
      </c>
      <c r="AA45" s="125">
        <v>137.67019999999999</v>
      </c>
      <c r="AB45" s="125">
        <v>134.78460000000001</v>
      </c>
      <c r="AC45" s="124"/>
      <c r="AD45" s="125">
        <v>141.48779999999999</v>
      </c>
      <c r="AE45" s="125">
        <v>126.3369</v>
      </c>
      <c r="AF45" s="125">
        <v>139.81870000000001</v>
      </c>
    </row>
    <row r="46" spans="1:32" ht="18" customHeight="1" x14ac:dyDescent="0.3">
      <c r="A46" s="120" t="s">
        <v>59</v>
      </c>
      <c r="B46" s="120" t="s">
        <v>766</v>
      </c>
      <c r="C46" s="125">
        <v>500.64850000000001</v>
      </c>
      <c r="D46" s="125">
        <v>502.69779999999997</v>
      </c>
      <c r="E46" s="125">
        <v>503.39510000000001</v>
      </c>
      <c r="F46" s="125">
        <v>501.78820000000002</v>
      </c>
      <c r="G46" s="125">
        <v>504.28300000000002</v>
      </c>
      <c r="H46" s="125">
        <v>501.22559999999999</v>
      </c>
      <c r="I46" s="126">
        <v>504.12520000000001</v>
      </c>
      <c r="J46" s="125">
        <v>500.0573</v>
      </c>
      <c r="K46" s="125">
        <v>496.4579</v>
      </c>
      <c r="L46" s="125">
        <v>480.07639999999998</v>
      </c>
      <c r="M46" s="125">
        <v>503.52539999999999</v>
      </c>
      <c r="N46" s="125">
        <v>488.46179999999998</v>
      </c>
      <c r="O46" s="125">
        <v>225.9171</v>
      </c>
      <c r="P46" s="125">
        <v>222.69309999999999</v>
      </c>
      <c r="Q46" s="125">
        <v>223.7115</v>
      </c>
      <c r="R46" s="125">
        <v>218.45419999999999</v>
      </c>
      <c r="S46" s="125">
        <v>217.55629999999999</v>
      </c>
      <c r="T46" s="125">
        <v>221.0564</v>
      </c>
      <c r="U46" s="125">
        <v>220.3</v>
      </c>
      <c r="V46" s="124"/>
      <c r="W46" s="125">
        <v>220.3</v>
      </c>
      <c r="X46" s="125">
        <v>140.71780000000001</v>
      </c>
      <c r="Y46" s="125">
        <v>140.88919999999999</v>
      </c>
      <c r="Z46" s="125">
        <v>139.11500000000001</v>
      </c>
      <c r="AA46" s="125">
        <v>139.12260000000001</v>
      </c>
      <c r="AB46" s="125">
        <v>135.4332</v>
      </c>
      <c r="AC46" s="124"/>
      <c r="AD46" s="125">
        <v>142.83449999999999</v>
      </c>
      <c r="AE46" s="125">
        <v>125.9609</v>
      </c>
      <c r="AF46" s="125">
        <v>140.5335</v>
      </c>
    </row>
    <row r="47" spans="1:32" ht="18" customHeight="1" x14ac:dyDescent="0.3">
      <c r="A47" s="120" t="s">
        <v>59</v>
      </c>
      <c r="B47" s="120" t="s">
        <v>767</v>
      </c>
      <c r="C47" s="125">
        <v>499.96660000000003</v>
      </c>
      <c r="D47" s="125">
        <v>501.7525</v>
      </c>
      <c r="E47" s="126">
        <v>502.73860000000002</v>
      </c>
      <c r="F47" s="125">
        <v>501.56209999999999</v>
      </c>
      <c r="G47" s="125">
        <v>504.12920000000003</v>
      </c>
      <c r="H47" s="126">
        <v>501.34070000000003</v>
      </c>
      <c r="I47" s="126">
        <v>506.6669</v>
      </c>
      <c r="J47" s="125">
        <v>502.1044</v>
      </c>
      <c r="K47" s="125">
        <v>498.94830000000002</v>
      </c>
      <c r="L47" s="125">
        <v>482.73140000000001</v>
      </c>
      <c r="M47" s="125">
        <v>506.30270000000002</v>
      </c>
      <c r="N47" s="125">
        <v>492.09249999999997</v>
      </c>
      <c r="O47" s="125">
        <v>225.4117</v>
      </c>
      <c r="P47" s="125">
        <v>221.98849999999999</v>
      </c>
      <c r="Q47" s="125">
        <v>223.42660000000001</v>
      </c>
      <c r="R47" s="125">
        <v>218.74690000000001</v>
      </c>
      <c r="S47" s="125">
        <v>215.5925</v>
      </c>
      <c r="T47" s="125">
        <v>221.12360000000001</v>
      </c>
      <c r="U47" s="125">
        <v>221.7</v>
      </c>
      <c r="V47" s="124"/>
      <c r="W47" s="125">
        <v>222.2</v>
      </c>
      <c r="X47" s="125">
        <v>140.8664</v>
      </c>
      <c r="Y47" s="125">
        <v>140.9605</v>
      </c>
      <c r="Z47" s="125">
        <v>139.5145</v>
      </c>
      <c r="AA47" s="125">
        <v>139.64699999999999</v>
      </c>
      <c r="AB47" s="125">
        <v>135.46080000000001</v>
      </c>
      <c r="AC47" s="124"/>
      <c r="AD47" s="125">
        <v>142.2636</v>
      </c>
      <c r="AE47" s="125">
        <v>126.15130000000001</v>
      </c>
      <c r="AF47" s="125">
        <v>140.94200000000001</v>
      </c>
    </row>
    <row r="48" spans="1:32" ht="18" customHeight="1" x14ac:dyDescent="0.3">
      <c r="A48" s="120" t="s">
        <v>59</v>
      </c>
      <c r="B48" s="120" t="s">
        <v>768</v>
      </c>
      <c r="C48" s="125">
        <v>500.49110000000002</v>
      </c>
      <c r="D48" s="125">
        <v>502.12009999999998</v>
      </c>
      <c r="E48" s="125">
        <v>502.08210000000003</v>
      </c>
      <c r="F48" s="125">
        <v>501.55619999999999</v>
      </c>
      <c r="G48" s="125">
        <v>504.07139999999998</v>
      </c>
      <c r="H48" s="125">
        <v>501.45580000000001</v>
      </c>
      <c r="I48" s="125">
        <v>509.20859999999999</v>
      </c>
      <c r="J48" s="125">
        <v>500.19959999999998</v>
      </c>
      <c r="K48" s="125">
        <v>497.45839999999998</v>
      </c>
      <c r="L48" s="125">
        <v>480.7722</v>
      </c>
      <c r="M48" s="125">
        <v>505.18200000000002</v>
      </c>
      <c r="N48" s="125">
        <v>490.61959999999999</v>
      </c>
      <c r="O48" s="125">
        <v>225.33150000000001</v>
      </c>
      <c r="P48" s="125">
        <v>222.6189</v>
      </c>
      <c r="Q48" s="125">
        <v>223.51179999999999</v>
      </c>
      <c r="R48" s="125">
        <v>218.98599999999999</v>
      </c>
      <c r="S48" s="125">
        <v>215.73269999999999</v>
      </c>
      <c r="T48" s="125">
        <v>221.0598</v>
      </c>
      <c r="U48" s="125">
        <v>221.2</v>
      </c>
      <c r="V48" s="124"/>
      <c r="W48" s="125">
        <v>221.8</v>
      </c>
      <c r="X48" s="125">
        <v>140.8152</v>
      </c>
      <c r="Y48" s="125">
        <v>140.7089</v>
      </c>
      <c r="Z48" s="125">
        <v>139.5145</v>
      </c>
      <c r="AA48" s="125">
        <v>139.0401</v>
      </c>
      <c r="AB48" s="125">
        <v>134.93639999999999</v>
      </c>
      <c r="AC48" s="124"/>
      <c r="AD48" s="125">
        <v>142.21969999999999</v>
      </c>
      <c r="AE48" s="125">
        <v>126.10250000000001</v>
      </c>
      <c r="AF48" s="125">
        <v>140.554</v>
      </c>
    </row>
    <row r="49" spans="1:32" ht="18" customHeight="1" x14ac:dyDescent="0.3">
      <c r="A49" s="120" t="s">
        <v>59</v>
      </c>
      <c r="B49" s="120" t="s">
        <v>769</v>
      </c>
      <c r="C49" s="128">
        <v>500.80579999999998</v>
      </c>
      <c r="D49" s="128">
        <v>503.17039999999997</v>
      </c>
      <c r="E49" s="129">
        <v>506.80354</v>
      </c>
      <c r="F49" s="128">
        <v>502.04700000000003</v>
      </c>
      <c r="G49" s="128">
        <v>504.59699999999998</v>
      </c>
      <c r="H49" s="128">
        <v>500.40460000000002</v>
      </c>
      <c r="I49" s="128">
        <v>503.94779999999997</v>
      </c>
      <c r="J49" s="128">
        <v>499.72949999999997</v>
      </c>
      <c r="K49" s="128">
        <v>496.30450000000002</v>
      </c>
      <c r="L49" s="128">
        <v>480.6506</v>
      </c>
      <c r="M49" s="128">
        <v>503.97800000000001</v>
      </c>
      <c r="N49" s="128">
        <v>490.14460000000003</v>
      </c>
      <c r="O49" s="128">
        <v>220.81120000000001</v>
      </c>
      <c r="P49" s="128">
        <v>222.79589999999999</v>
      </c>
      <c r="Q49" s="128">
        <v>223.8783</v>
      </c>
      <c r="R49" s="128">
        <v>218.82490000000001</v>
      </c>
      <c r="S49" s="128">
        <v>215.91730000000001</v>
      </c>
      <c r="T49" s="128">
        <v>220.40430000000001</v>
      </c>
      <c r="U49" s="128">
        <v>220.4</v>
      </c>
      <c r="V49" s="127"/>
      <c r="W49" s="128">
        <v>221.1</v>
      </c>
      <c r="X49" s="128">
        <v>140.8323</v>
      </c>
      <c r="Y49" s="128">
        <v>140.52520000000001</v>
      </c>
      <c r="Z49" s="128">
        <v>139.46260000000001</v>
      </c>
      <c r="AA49" s="128">
        <v>138.1627</v>
      </c>
      <c r="AB49" s="128">
        <v>134.66040000000001</v>
      </c>
      <c r="AC49" s="127"/>
      <c r="AD49" s="128">
        <v>141.73670000000001</v>
      </c>
      <c r="AE49" s="128">
        <v>126.05370000000001</v>
      </c>
      <c r="AF49" s="128">
        <v>140.5335</v>
      </c>
    </row>
    <row r="50" spans="1:32" ht="18" customHeight="1" x14ac:dyDescent="0.3">
      <c r="A50" s="120" t="s">
        <v>59</v>
      </c>
      <c r="B50" s="120" t="s">
        <v>770</v>
      </c>
      <c r="C50" s="122">
        <v>500.3338</v>
      </c>
      <c r="D50" s="122">
        <v>501.7525</v>
      </c>
      <c r="E50" s="123">
        <v>504.73325</v>
      </c>
      <c r="F50" s="122">
        <v>500.27379999999999</v>
      </c>
      <c r="G50" s="122">
        <v>501.84300000000002</v>
      </c>
      <c r="H50" s="122">
        <v>500.39620000000002</v>
      </c>
      <c r="I50" s="121"/>
      <c r="J50" s="122">
        <v>498.82870000000003</v>
      </c>
      <c r="K50" s="122">
        <v>496.39449999999999</v>
      </c>
      <c r="L50" s="122">
        <v>480.077</v>
      </c>
      <c r="M50" s="122">
        <v>503.7253</v>
      </c>
      <c r="N50" s="122">
        <v>489.17579999999998</v>
      </c>
      <c r="O50" s="122">
        <v>220.256</v>
      </c>
      <c r="P50" s="122">
        <v>222.27440000000001</v>
      </c>
      <c r="Q50" s="122">
        <v>224.00059999999999</v>
      </c>
      <c r="R50" s="122">
        <v>219.1978</v>
      </c>
      <c r="S50" s="122">
        <v>216.44890000000001</v>
      </c>
      <c r="T50" s="122">
        <v>220.547</v>
      </c>
      <c r="U50" s="122">
        <v>220.4</v>
      </c>
      <c r="V50" s="121"/>
      <c r="W50" s="122">
        <v>220.9</v>
      </c>
      <c r="X50" s="123">
        <v>140.8323</v>
      </c>
      <c r="Y50" s="122">
        <v>139.41399999999999</v>
      </c>
      <c r="Z50" s="122">
        <v>139.46260000000001</v>
      </c>
      <c r="AA50" s="122">
        <v>138.65770000000001</v>
      </c>
      <c r="AB50" s="122">
        <v>134.8674</v>
      </c>
      <c r="AC50" s="121"/>
      <c r="AD50" s="122">
        <v>141.2243</v>
      </c>
      <c r="AE50" s="122">
        <v>125.7753</v>
      </c>
      <c r="AF50" s="122">
        <v>140.88069999999999</v>
      </c>
    </row>
    <row r="51" spans="1:32" ht="18" customHeight="1" x14ac:dyDescent="0.3">
      <c r="A51" s="120" t="s">
        <v>59</v>
      </c>
      <c r="B51" s="120" t="s">
        <v>771</v>
      </c>
      <c r="C51" s="125">
        <v>501.17309999999998</v>
      </c>
      <c r="D51" s="125">
        <v>503.48559999999998</v>
      </c>
      <c r="E51" s="126">
        <v>503.95051999999998</v>
      </c>
      <c r="F51" s="125">
        <v>501.13690000000003</v>
      </c>
      <c r="G51" s="125">
        <v>502.89269999999999</v>
      </c>
      <c r="H51" s="126">
        <v>500.9341</v>
      </c>
      <c r="I51" s="124"/>
      <c r="J51" s="125">
        <v>499.02929999999998</v>
      </c>
      <c r="K51" s="125">
        <v>497.01589999999999</v>
      </c>
      <c r="L51" s="125">
        <v>480.90370000000001</v>
      </c>
      <c r="M51" s="125">
        <v>504.50139999999999</v>
      </c>
      <c r="N51" s="125">
        <v>491.02670000000001</v>
      </c>
      <c r="O51" s="125">
        <v>220.43899999999999</v>
      </c>
      <c r="P51" s="125">
        <v>222.98330000000001</v>
      </c>
      <c r="Q51" s="125">
        <v>224.41370000000001</v>
      </c>
      <c r="R51" s="125">
        <v>219.43799999999999</v>
      </c>
      <c r="S51" s="125">
        <v>216.66300000000001</v>
      </c>
      <c r="T51" s="125">
        <v>220.76900000000001</v>
      </c>
      <c r="U51" s="125">
        <v>220.4</v>
      </c>
      <c r="V51" s="124"/>
      <c r="W51" s="125">
        <v>221.4</v>
      </c>
      <c r="X51" s="126">
        <v>141.26575</v>
      </c>
      <c r="Y51" s="125">
        <v>139.8914</v>
      </c>
      <c r="Z51" s="125">
        <v>139.5145</v>
      </c>
      <c r="AA51" s="125">
        <v>139.20490000000001</v>
      </c>
      <c r="AB51" s="125">
        <v>135.5574</v>
      </c>
      <c r="AC51" s="124"/>
      <c r="AD51" s="125">
        <v>141.64879999999999</v>
      </c>
      <c r="AE51" s="125">
        <v>125.8193</v>
      </c>
      <c r="AF51" s="125">
        <v>140.94200000000001</v>
      </c>
    </row>
    <row r="52" spans="1:32" ht="18" customHeight="1" x14ac:dyDescent="0.3">
      <c r="A52" s="120" t="s">
        <v>59</v>
      </c>
      <c r="B52" s="120" t="s">
        <v>772</v>
      </c>
      <c r="C52" s="125">
        <v>501.48779999999999</v>
      </c>
      <c r="D52" s="125">
        <v>504.851</v>
      </c>
      <c r="E52" s="126">
        <v>504.0616</v>
      </c>
      <c r="F52" s="125">
        <v>502.37610000000001</v>
      </c>
      <c r="G52" s="125">
        <v>504.12630000000001</v>
      </c>
      <c r="H52" s="125">
        <v>501.47199999999998</v>
      </c>
      <c r="I52" s="124"/>
      <c r="J52" s="125">
        <v>500.12220000000002</v>
      </c>
      <c r="K52" s="125">
        <v>496.75069999999999</v>
      </c>
      <c r="L52" s="125">
        <v>480.62090000000001</v>
      </c>
      <c r="M52" s="125">
        <v>504.38920000000002</v>
      </c>
      <c r="N52" s="125">
        <v>489.41230000000002</v>
      </c>
      <c r="O52" s="125">
        <v>220.69229999999999</v>
      </c>
      <c r="P52" s="125">
        <v>223.8056</v>
      </c>
      <c r="Q52" s="125">
        <v>224.72389999999999</v>
      </c>
      <c r="R52" s="125">
        <v>220.1679</v>
      </c>
      <c r="S52" s="125">
        <v>217.32740000000001</v>
      </c>
      <c r="T52" s="125">
        <v>220.89869999999999</v>
      </c>
      <c r="U52" s="125">
        <v>221.1</v>
      </c>
      <c r="V52" s="124"/>
      <c r="W52" s="125">
        <v>221.3</v>
      </c>
      <c r="X52" s="125">
        <v>141.69919999999999</v>
      </c>
      <c r="Y52" s="125">
        <v>139.58629999999999</v>
      </c>
      <c r="Z52" s="125">
        <v>139.56120000000001</v>
      </c>
      <c r="AA52" s="125">
        <v>139.06</v>
      </c>
      <c r="AB52" s="125">
        <v>135.75059999999999</v>
      </c>
      <c r="AC52" s="124"/>
      <c r="AD52" s="125">
        <v>141.1951</v>
      </c>
      <c r="AE52" s="125">
        <v>125.8193</v>
      </c>
      <c r="AF52" s="125">
        <v>141.33000000000001</v>
      </c>
    </row>
    <row r="53" spans="1:32" ht="18" customHeight="1" x14ac:dyDescent="0.3">
      <c r="A53" s="120" t="s">
        <v>59</v>
      </c>
      <c r="B53" s="120" t="s">
        <v>773</v>
      </c>
      <c r="C53" s="125">
        <v>502.01240000000001</v>
      </c>
      <c r="D53" s="125">
        <v>506.37400000000002</v>
      </c>
      <c r="E53" s="125">
        <v>507.334</v>
      </c>
      <c r="F53" s="125">
        <v>502.4547</v>
      </c>
      <c r="G53" s="125">
        <v>503.94159999999999</v>
      </c>
      <c r="H53" s="125">
        <v>501.51609999999999</v>
      </c>
      <c r="I53" s="124"/>
      <c r="J53" s="125">
        <v>501.45650000000001</v>
      </c>
      <c r="K53" s="125">
        <v>496.33980000000003</v>
      </c>
      <c r="L53" s="125">
        <v>481.97469999999998</v>
      </c>
      <c r="M53" s="125">
        <v>505.65120000000002</v>
      </c>
      <c r="N53" s="125">
        <v>491.87450000000001</v>
      </c>
      <c r="O53" s="125">
        <v>221.19720000000001</v>
      </c>
      <c r="P53" s="125">
        <v>224.64340000000001</v>
      </c>
      <c r="Q53" s="125">
        <v>225.98560000000001</v>
      </c>
      <c r="R53" s="125">
        <v>219.8681</v>
      </c>
      <c r="S53" s="125">
        <v>216.71469999999999</v>
      </c>
      <c r="T53" s="125">
        <v>221.5325</v>
      </c>
      <c r="U53" s="125">
        <v>221.7</v>
      </c>
      <c r="V53" s="124"/>
      <c r="W53" s="125">
        <v>222.6</v>
      </c>
      <c r="X53" s="126">
        <v>142.48259999999999</v>
      </c>
      <c r="Y53" s="125">
        <v>140.59710000000001</v>
      </c>
      <c r="Z53" s="125">
        <v>139.76349999999999</v>
      </c>
      <c r="AA53" s="125">
        <v>139.83160000000001</v>
      </c>
      <c r="AB53" s="125">
        <v>134.81219999999999</v>
      </c>
      <c r="AC53" s="124"/>
      <c r="AD53" s="125">
        <v>142.1319</v>
      </c>
      <c r="AE53" s="125">
        <v>125.7753</v>
      </c>
      <c r="AF53" s="125">
        <v>141.77930000000001</v>
      </c>
    </row>
    <row r="54" spans="1:32" ht="18" customHeight="1" x14ac:dyDescent="0.3">
      <c r="A54" s="120" t="s">
        <v>59</v>
      </c>
      <c r="B54" s="120" t="s">
        <v>774</v>
      </c>
      <c r="C54" s="125">
        <v>503.00900000000001</v>
      </c>
      <c r="D54" s="125">
        <v>507.84449999999998</v>
      </c>
      <c r="E54" s="126">
        <v>505.37657999999999</v>
      </c>
      <c r="F54" s="125">
        <v>503.33390000000003</v>
      </c>
      <c r="G54" s="125">
        <v>504.61680000000001</v>
      </c>
      <c r="H54" s="125">
        <v>502.3775</v>
      </c>
      <c r="I54" s="124"/>
      <c r="J54" s="125">
        <v>500.4205</v>
      </c>
      <c r="K54" s="125">
        <v>496.96449999999999</v>
      </c>
      <c r="L54" s="125">
        <v>480.56270000000001</v>
      </c>
      <c r="M54" s="125">
        <v>503.4341</v>
      </c>
      <c r="N54" s="125">
        <v>490.69189999999998</v>
      </c>
      <c r="O54" s="125">
        <v>222.95</v>
      </c>
      <c r="P54" s="125">
        <v>225.58709999999999</v>
      </c>
      <c r="Q54" s="125">
        <v>226.88</v>
      </c>
      <c r="R54" s="125">
        <v>220.02019999999999</v>
      </c>
      <c r="S54" s="125">
        <v>217.11330000000001</v>
      </c>
      <c r="T54" s="125">
        <v>220.6628</v>
      </c>
      <c r="U54" s="125">
        <v>221.1</v>
      </c>
      <c r="V54" s="124"/>
      <c r="W54" s="125">
        <v>222.6</v>
      </c>
      <c r="X54" s="125">
        <v>143.26599999999999</v>
      </c>
      <c r="Y54" s="125">
        <v>140.7209</v>
      </c>
      <c r="Z54" s="125">
        <v>139.81020000000001</v>
      </c>
      <c r="AA54" s="125">
        <v>139.63229999999999</v>
      </c>
      <c r="AB54" s="125">
        <v>134.7432</v>
      </c>
      <c r="AC54" s="124"/>
      <c r="AD54" s="125">
        <v>141.76589999999999</v>
      </c>
      <c r="AE54" s="125">
        <v>125.6337</v>
      </c>
      <c r="AF54" s="125">
        <v>142.923</v>
      </c>
    </row>
    <row r="55" spans="1:32" ht="18" customHeight="1" x14ac:dyDescent="0.3">
      <c r="A55" s="120" t="s">
        <v>59</v>
      </c>
      <c r="B55" s="120" t="s">
        <v>775</v>
      </c>
      <c r="C55" s="125">
        <v>503.21879999999999</v>
      </c>
      <c r="D55" s="125">
        <v>510.52289999999999</v>
      </c>
      <c r="E55" s="126">
        <v>505.09118999999998</v>
      </c>
      <c r="F55" s="125">
        <v>505.99419999999998</v>
      </c>
      <c r="G55" s="125">
        <v>507.03339999999997</v>
      </c>
      <c r="H55" s="125">
        <v>503.38740000000001</v>
      </c>
      <c r="I55" s="124"/>
      <c r="J55" s="125">
        <v>502.05270000000002</v>
      </c>
      <c r="K55" s="125">
        <v>498.17779999999999</v>
      </c>
      <c r="L55" s="125">
        <v>482.60500000000002</v>
      </c>
      <c r="M55" s="125">
        <v>505.90719999999999</v>
      </c>
      <c r="N55" s="125">
        <v>492.85750000000002</v>
      </c>
      <c r="O55" s="125">
        <v>223.4391</v>
      </c>
      <c r="P55" s="125">
        <v>226.13749999999999</v>
      </c>
      <c r="Q55" s="125">
        <v>227.7568</v>
      </c>
      <c r="R55" s="125">
        <v>221.18430000000001</v>
      </c>
      <c r="S55" s="125">
        <v>217.67439999999999</v>
      </c>
      <c r="T55" s="125">
        <v>221.387</v>
      </c>
      <c r="U55" s="125">
        <v>221.7</v>
      </c>
      <c r="V55" s="124"/>
      <c r="W55" s="125">
        <v>223.6</v>
      </c>
      <c r="X55" s="126">
        <v>143.26599999999999</v>
      </c>
      <c r="Y55" s="125">
        <v>141.2201</v>
      </c>
      <c r="Z55" s="125">
        <v>140.26159999999999</v>
      </c>
      <c r="AA55" s="125">
        <v>139.42009999999999</v>
      </c>
      <c r="AB55" s="125">
        <v>135.29519999999999</v>
      </c>
      <c r="AC55" s="124"/>
      <c r="AD55" s="125">
        <v>142.4246</v>
      </c>
      <c r="AE55" s="125">
        <v>126.3369</v>
      </c>
      <c r="AF55" s="125">
        <v>143.31100000000001</v>
      </c>
    </row>
    <row r="56" spans="1:32" ht="18" customHeight="1" x14ac:dyDescent="0.3">
      <c r="A56" s="120" t="s">
        <v>59</v>
      </c>
      <c r="B56" s="120" t="s">
        <v>776</v>
      </c>
      <c r="C56" s="125">
        <v>503.95330000000001</v>
      </c>
      <c r="D56" s="125">
        <v>510.89049999999997</v>
      </c>
      <c r="E56" s="126">
        <v>505.16278</v>
      </c>
      <c r="F56" s="125">
        <v>506.73970000000003</v>
      </c>
      <c r="G56" s="125">
        <v>507.56220000000002</v>
      </c>
      <c r="H56" s="125">
        <v>505.30700000000002</v>
      </c>
      <c r="I56" s="125">
        <v>509.13440000000003</v>
      </c>
      <c r="J56" s="125">
        <v>502.5652</v>
      </c>
      <c r="K56" s="125">
        <v>497.9357</v>
      </c>
      <c r="L56" s="125">
        <v>482.07549999999998</v>
      </c>
      <c r="M56" s="125">
        <v>506.21280000000002</v>
      </c>
      <c r="N56" s="125">
        <v>491.0872</v>
      </c>
      <c r="O56" s="125">
        <v>224.0264</v>
      </c>
      <c r="P56" s="125">
        <v>226.20480000000001</v>
      </c>
      <c r="Q56" s="125">
        <v>228.1431</v>
      </c>
      <c r="R56" s="125">
        <v>221.65309999999999</v>
      </c>
      <c r="S56" s="125">
        <v>218.8631</v>
      </c>
      <c r="T56" s="125">
        <v>221.00540000000001</v>
      </c>
      <c r="U56" s="125">
        <v>221.7</v>
      </c>
      <c r="V56" s="124"/>
      <c r="W56" s="125">
        <v>223.1</v>
      </c>
      <c r="X56" s="126">
        <v>143.57740000000001</v>
      </c>
      <c r="Y56" s="125">
        <v>140.7886</v>
      </c>
      <c r="Z56" s="125">
        <v>140.51060000000001</v>
      </c>
      <c r="AA56" s="125">
        <v>139.43510000000001</v>
      </c>
      <c r="AB56" s="125">
        <v>134.7432</v>
      </c>
      <c r="AC56" s="124"/>
      <c r="AD56" s="125">
        <v>142.01480000000001</v>
      </c>
      <c r="AE56" s="125">
        <v>126.664</v>
      </c>
      <c r="AF56" s="125">
        <v>143.3314</v>
      </c>
    </row>
    <row r="57" spans="1:32" ht="18" customHeight="1" x14ac:dyDescent="0.3">
      <c r="A57" s="120" t="s">
        <v>777</v>
      </c>
      <c r="B57" s="120" t="s">
        <v>60</v>
      </c>
      <c r="C57" s="128">
        <v>502.74680000000001</v>
      </c>
      <c r="D57" s="128">
        <v>511.20569999999998</v>
      </c>
      <c r="E57" s="128">
        <v>508.22680000000003</v>
      </c>
      <c r="F57" s="128">
        <v>506.62240000000003</v>
      </c>
      <c r="G57" s="128">
        <v>507.00970000000001</v>
      </c>
      <c r="H57" s="128">
        <v>505.66489999999999</v>
      </c>
      <c r="I57" s="127"/>
      <c r="J57" s="128">
        <v>504.2792</v>
      </c>
      <c r="K57" s="128">
        <v>499.3202</v>
      </c>
      <c r="L57" s="128">
        <v>483.5163</v>
      </c>
      <c r="M57" s="128">
        <v>507.1225</v>
      </c>
      <c r="N57" s="128">
        <v>492.34390000000002</v>
      </c>
      <c r="O57" s="128">
        <v>224.62950000000001</v>
      </c>
      <c r="P57" s="128">
        <v>225.4682</v>
      </c>
      <c r="Q57" s="128">
        <v>229.119</v>
      </c>
      <c r="R57" s="128">
        <v>221.90649999999999</v>
      </c>
      <c r="S57" s="128">
        <v>218.99590000000001</v>
      </c>
      <c r="T57" s="128">
        <v>221.2954</v>
      </c>
      <c r="U57" s="128">
        <v>222.4</v>
      </c>
      <c r="V57" s="127"/>
      <c r="W57" s="128">
        <v>223.2</v>
      </c>
      <c r="X57" s="128">
        <v>143.8888</v>
      </c>
      <c r="Y57" s="128">
        <v>140.51339999999999</v>
      </c>
      <c r="Z57" s="128">
        <v>140.60919999999999</v>
      </c>
      <c r="AA57" s="128">
        <v>139.47280000000001</v>
      </c>
      <c r="AB57" s="128">
        <v>135.36420000000001</v>
      </c>
      <c r="AC57" s="127"/>
      <c r="AD57" s="128">
        <v>142.4539</v>
      </c>
      <c r="AE57" s="128">
        <v>126.288</v>
      </c>
      <c r="AF57" s="128">
        <v>143.31100000000001</v>
      </c>
    </row>
    <row r="58" spans="1:32" x14ac:dyDescent="0.3">
      <c r="A58" s="180" t="s">
        <v>789</v>
      </c>
      <c r="B58" s="180"/>
      <c r="C58" s="130">
        <v>523.6771</v>
      </c>
      <c r="D58" s="130">
        <v>521.23649999999998</v>
      </c>
      <c r="E58" s="130">
        <v>517.15499999999997</v>
      </c>
      <c r="F58" s="130">
        <v>514.07709999999997</v>
      </c>
      <c r="G58" s="130">
        <v>514.55909999999994</v>
      </c>
      <c r="H58" s="130">
        <v>508.98880000000003</v>
      </c>
      <c r="I58" s="130">
        <v>518.97050000000002</v>
      </c>
      <c r="J58" s="130">
        <v>509.96269999999998</v>
      </c>
      <c r="K58" s="130">
        <v>510.2722</v>
      </c>
      <c r="L58" s="130">
        <v>493.63130000000001</v>
      </c>
      <c r="M58" s="130">
        <v>517.15309999999999</v>
      </c>
      <c r="N58" s="130">
        <v>502.1995</v>
      </c>
      <c r="O58" s="130">
        <v>228.37989999999999</v>
      </c>
      <c r="P58" s="130">
        <v>226.57300000000001</v>
      </c>
      <c r="Q58" s="130">
        <v>232.63509999999999</v>
      </c>
      <c r="R58" s="130">
        <v>223.2869</v>
      </c>
      <c r="S58" s="130">
        <v>221.27719999999999</v>
      </c>
      <c r="T58" s="130">
        <v>223.30690000000001</v>
      </c>
      <c r="U58" s="130">
        <v>225.5</v>
      </c>
      <c r="V58" s="130">
        <v>0</v>
      </c>
      <c r="W58" s="130">
        <v>225.8</v>
      </c>
      <c r="X58" s="130">
        <v>144.96360000000001</v>
      </c>
      <c r="Y58" s="130">
        <v>141.4693</v>
      </c>
      <c r="Z58" s="130">
        <v>141.20580000000001</v>
      </c>
      <c r="AA58" s="130">
        <v>141.84729999999999</v>
      </c>
      <c r="AB58" s="130">
        <v>136.7304</v>
      </c>
      <c r="AC58" s="130">
        <v>0</v>
      </c>
      <c r="AD58" s="130">
        <v>142.93700000000001</v>
      </c>
      <c r="AE58" s="130">
        <v>126.664</v>
      </c>
      <c r="AF58" s="130">
        <v>144.51599999999999</v>
      </c>
    </row>
    <row r="59" spans="1:32" x14ac:dyDescent="0.3">
      <c r="A59" s="180" t="s">
        <v>790</v>
      </c>
      <c r="B59" s="180"/>
      <c r="C59" s="130">
        <v>499.49439999999998</v>
      </c>
      <c r="D59" s="130">
        <v>499.38920000000002</v>
      </c>
      <c r="E59" s="130">
        <v>494.83440000000002</v>
      </c>
      <c r="F59" s="130">
        <v>495.53109999999998</v>
      </c>
      <c r="G59" s="130">
        <v>499.40260000000001</v>
      </c>
      <c r="H59" s="130">
        <v>498.27800000000002</v>
      </c>
      <c r="I59" s="130">
        <v>0</v>
      </c>
      <c r="J59" s="130">
        <v>498.82870000000003</v>
      </c>
      <c r="K59" s="130">
        <v>487.0951</v>
      </c>
      <c r="L59" s="130">
        <v>475.61869999999999</v>
      </c>
      <c r="M59" s="130">
        <v>492.13600000000002</v>
      </c>
      <c r="N59" s="130">
        <v>482.10340000000002</v>
      </c>
      <c r="O59" s="130">
        <v>219.17019999999999</v>
      </c>
      <c r="P59" s="130">
        <v>220.03649999999999</v>
      </c>
      <c r="Q59" s="130">
        <v>221.6842</v>
      </c>
      <c r="R59" s="130">
        <v>216.7422</v>
      </c>
      <c r="S59" s="130">
        <v>213.48099999999999</v>
      </c>
      <c r="T59" s="130">
        <v>219.5943</v>
      </c>
      <c r="U59" s="130">
        <v>217.9</v>
      </c>
      <c r="V59" s="130">
        <v>0</v>
      </c>
      <c r="W59" s="130">
        <v>218.6</v>
      </c>
      <c r="X59" s="130">
        <v>139.87289999999999</v>
      </c>
      <c r="Y59" s="130">
        <v>138.62010000000001</v>
      </c>
      <c r="Z59" s="130">
        <v>138.71549999999999</v>
      </c>
      <c r="AA59" s="130">
        <v>137.67019999999999</v>
      </c>
      <c r="AB59" s="130">
        <v>133.584</v>
      </c>
      <c r="AC59" s="130">
        <v>0</v>
      </c>
      <c r="AD59" s="130">
        <v>140.3022</v>
      </c>
      <c r="AE59" s="130">
        <v>123.4755</v>
      </c>
      <c r="AF59" s="130">
        <v>139.81870000000001</v>
      </c>
    </row>
    <row r="60" spans="1:32" x14ac:dyDescent="0.3">
      <c r="A60" s="180" t="s">
        <v>791</v>
      </c>
      <c r="B60" s="180"/>
      <c r="C60" s="130">
        <v>504.18168333333335</v>
      </c>
      <c r="D60" s="130">
        <v>507.94189999999998</v>
      </c>
      <c r="E60" s="130">
        <v>506.91528041666669</v>
      </c>
      <c r="F60" s="130">
        <v>504.0130395833333</v>
      </c>
      <c r="G60" s="130">
        <v>506.10532291666664</v>
      </c>
      <c r="H60" s="130">
        <v>503.31887291666658</v>
      </c>
      <c r="I60" s="130">
        <v>237.63057499999999</v>
      </c>
      <c r="J60" s="130">
        <v>503.78439374999999</v>
      </c>
      <c r="K60" s="130">
        <v>499.8813791666667</v>
      </c>
      <c r="L60" s="130">
        <v>482.8254</v>
      </c>
      <c r="M60" s="130">
        <v>506.99148333333329</v>
      </c>
      <c r="N60" s="130">
        <v>492.90432708333333</v>
      </c>
      <c r="O60" s="130">
        <v>225.16173958333331</v>
      </c>
      <c r="P60" s="130">
        <v>223.78688333333332</v>
      </c>
      <c r="Q60" s="130">
        <v>224.95417499999999</v>
      </c>
      <c r="R60" s="130">
        <v>219.83398958333331</v>
      </c>
      <c r="S60" s="130">
        <v>217.33281458333329</v>
      </c>
      <c r="T60" s="130">
        <v>221.3321875</v>
      </c>
      <c r="U60" s="130">
        <v>221.94583333333333</v>
      </c>
      <c r="V60" s="130">
        <v>0</v>
      </c>
      <c r="W60" s="130">
        <v>222.38124999999999</v>
      </c>
      <c r="X60" s="130">
        <v>142.51116562499999</v>
      </c>
      <c r="Y60" s="130">
        <v>140.00903333333332</v>
      </c>
      <c r="Z60" s="130">
        <v>139.87008125</v>
      </c>
      <c r="AA60" s="130">
        <v>139.95927708333332</v>
      </c>
      <c r="AB60" s="130">
        <v>135.36506249999999</v>
      </c>
      <c r="AC60" s="130">
        <v>0</v>
      </c>
      <c r="AD60" s="130">
        <v>141.42592708333333</v>
      </c>
      <c r="AE60" s="130">
        <v>125.29690833333332</v>
      </c>
      <c r="AF60" s="130">
        <v>142.31285625000001</v>
      </c>
    </row>
    <row r="61" spans="1:32" x14ac:dyDescent="0.3">
      <c r="A61" s="180" t="s">
        <v>2287</v>
      </c>
      <c r="B61" s="180"/>
      <c r="C61" s="118" t="s">
        <v>169</v>
      </c>
      <c r="D61" s="118" t="s">
        <v>169</v>
      </c>
      <c r="E61" s="118" t="s">
        <v>169</v>
      </c>
      <c r="F61" s="118" t="s">
        <v>2288</v>
      </c>
      <c r="G61" s="118" t="s">
        <v>2288</v>
      </c>
      <c r="H61" s="118" t="s">
        <v>2288</v>
      </c>
      <c r="I61" s="118" t="s">
        <v>2289</v>
      </c>
      <c r="J61" s="118" t="s">
        <v>2289</v>
      </c>
      <c r="K61" s="118" t="s">
        <v>2289</v>
      </c>
      <c r="L61" s="118" t="s">
        <v>2289</v>
      </c>
      <c r="M61" s="118" t="s">
        <v>2289</v>
      </c>
      <c r="N61" s="118" t="s">
        <v>2289</v>
      </c>
      <c r="O61" s="118" t="s">
        <v>169</v>
      </c>
      <c r="P61" s="118" t="s">
        <v>169</v>
      </c>
      <c r="Q61" s="118" t="s">
        <v>169</v>
      </c>
      <c r="R61" s="118" t="s">
        <v>2288</v>
      </c>
      <c r="S61" s="118" t="s">
        <v>2288</v>
      </c>
      <c r="T61" s="118" t="s">
        <v>2289</v>
      </c>
      <c r="U61" s="118" t="s">
        <v>2289</v>
      </c>
      <c r="V61" s="118" t="s">
        <v>2289</v>
      </c>
      <c r="W61" s="118" t="s">
        <v>2289</v>
      </c>
      <c r="X61" s="118" t="s">
        <v>2289</v>
      </c>
      <c r="Y61" s="118" t="s">
        <v>2289</v>
      </c>
      <c r="Z61" s="118" t="s">
        <v>2289</v>
      </c>
      <c r="AA61" s="118" t="s">
        <v>2289</v>
      </c>
      <c r="AB61" s="118" t="s">
        <v>2289</v>
      </c>
      <c r="AC61" s="118" t="s">
        <v>2289</v>
      </c>
      <c r="AD61" s="118" t="s">
        <v>2289</v>
      </c>
      <c r="AE61" s="118" t="s">
        <v>2289</v>
      </c>
      <c r="AF61" s="118" t="s">
        <v>2289</v>
      </c>
    </row>
    <row r="62" spans="1:32" ht="27" customHeight="1" x14ac:dyDescent="0.3">
      <c r="A62" s="180" t="s">
        <v>3</v>
      </c>
      <c r="B62" s="180"/>
      <c r="C62" s="181" t="s">
        <v>38</v>
      </c>
      <c r="D62" s="181"/>
      <c r="E62" s="181"/>
      <c r="F62" s="181"/>
      <c r="G62" s="181"/>
      <c r="H62" s="181"/>
      <c r="I62" s="181" t="s">
        <v>161</v>
      </c>
      <c r="J62" s="181" t="s">
        <v>38</v>
      </c>
      <c r="K62" s="181" t="s">
        <v>161</v>
      </c>
      <c r="L62" s="181" t="s">
        <v>38</v>
      </c>
      <c r="M62" s="181" t="s">
        <v>22</v>
      </c>
      <c r="N62" s="181" t="s">
        <v>161</v>
      </c>
      <c r="O62" s="181" t="s">
        <v>356</v>
      </c>
      <c r="P62" s="181"/>
      <c r="Q62" s="181"/>
      <c r="R62" s="181"/>
      <c r="S62" s="181"/>
      <c r="T62" s="181" t="s">
        <v>38</v>
      </c>
      <c r="U62" s="181" t="s">
        <v>2299</v>
      </c>
      <c r="V62" s="181"/>
      <c r="W62" s="181"/>
      <c r="X62" s="181" t="s">
        <v>356</v>
      </c>
      <c r="Y62" s="181" t="s">
        <v>422</v>
      </c>
      <c r="Z62" s="181" t="s">
        <v>356</v>
      </c>
      <c r="AA62" s="181" t="s">
        <v>2300</v>
      </c>
      <c r="AB62" s="181" t="s">
        <v>516</v>
      </c>
      <c r="AC62" s="181" t="s">
        <v>356</v>
      </c>
      <c r="AD62" s="181" t="s">
        <v>79</v>
      </c>
      <c r="AE62" s="181" t="s">
        <v>356</v>
      </c>
      <c r="AF62" s="18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74" t="s">
        <v>2659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31"/>
      <c r="B65" s="1" t="s">
        <v>2303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32"/>
      <c r="B66" s="1" t="s">
        <v>2304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53" t="s">
        <v>0</v>
      </c>
      <c r="C3" s="154"/>
      <c r="D3" s="154"/>
      <c r="E3" s="154"/>
      <c r="F3" s="154"/>
      <c r="G3" s="154"/>
    </row>
    <row r="4" spans="1:7" ht="0" hidden="1" customHeight="1" x14ac:dyDescent="0.3">
      <c r="A4" s="1"/>
      <c r="B4" s="1"/>
      <c r="C4" s="1"/>
      <c r="D4" s="1"/>
      <c r="E4" s="1"/>
      <c r="F4" s="1"/>
      <c r="G4" s="1"/>
    </row>
    <row r="5" spans="1:7" ht="30" customHeight="1" x14ac:dyDescent="0.4">
      <c r="A5" s="1"/>
      <c r="B5" s="22" t="s">
        <v>2660</v>
      </c>
      <c r="C5" s="1"/>
      <c r="D5" s="1"/>
      <c r="E5" s="1"/>
      <c r="F5" s="1"/>
      <c r="G5" s="1"/>
    </row>
    <row r="6" spans="1:7" ht="34.950000000000003" customHeight="1" x14ac:dyDescent="0.3">
      <c r="A6" s="1"/>
      <c r="B6" s="3" t="s">
        <v>3</v>
      </c>
      <c r="C6" s="3" t="s">
        <v>4</v>
      </c>
      <c r="D6" s="3" t="s">
        <v>6</v>
      </c>
      <c r="E6" s="3" t="s">
        <v>7</v>
      </c>
      <c r="F6" s="3" t="s">
        <v>8</v>
      </c>
      <c r="G6" s="3" t="s">
        <v>2661</v>
      </c>
    </row>
    <row r="7" spans="1:7" x14ac:dyDescent="0.3">
      <c r="A7" s="1"/>
      <c r="B7" s="6" t="s">
        <v>519</v>
      </c>
      <c r="C7" s="6" t="s">
        <v>2662</v>
      </c>
      <c r="D7" s="73" t="s">
        <v>2663</v>
      </c>
      <c r="E7" s="73" t="s">
        <v>18</v>
      </c>
      <c r="F7" s="73" t="s">
        <v>2664</v>
      </c>
      <c r="G7" s="6" t="s">
        <v>2665</v>
      </c>
    </row>
    <row r="8" spans="1:7" x14ac:dyDescent="0.3">
      <c r="A8" s="1"/>
      <c r="B8" s="6" t="s">
        <v>519</v>
      </c>
      <c r="C8" s="6" t="s">
        <v>2662</v>
      </c>
      <c r="D8" s="73" t="s">
        <v>2666</v>
      </c>
      <c r="E8" s="73" t="s">
        <v>18</v>
      </c>
      <c r="F8" s="73" t="s">
        <v>2667</v>
      </c>
      <c r="G8" s="6" t="s">
        <v>2668</v>
      </c>
    </row>
    <row r="9" spans="1:7" ht="26.4" x14ac:dyDescent="0.3">
      <c r="A9" s="1"/>
      <c r="B9" s="6" t="s">
        <v>44</v>
      </c>
      <c r="C9" s="6" t="s">
        <v>2669</v>
      </c>
      <c r="D9" s="73" t="s">
        <v>2670</v>
      </c>
      <c r="E9" s="73" t="s">
        <v>2671</v>
      </c>
      <c r="F9" s="73" t="s">
        <v>2672</v>
      </c>
      <c r="G9" s="6" t="s">
        <v>2673</v>
      </c>
    </row>
    <row r="10" spans="1:7" ht="26.4" x14ac:dyDescent="0.3">
      <c r="A10" s="1"/>
      <c r="B10" s="6" t="s">
        <v>44</v>
      </c>
      <c r="C10" s="6" t="s">
        <v>2674</v>
      </c>
      <c r="D10" s="73" t="s">
        <v>47</v>
      </c>
      <c r="E10" s="73" t="s">
        <v>2675</v>
      </c>
      <c r="F10" s="73" t="s">
        <v>2676</v>
      </c>
      <c r="G10" s="6" t="s">
        <v>2673</v>
      </c>
    </row>
    <row r="11" spans="1:7" x14ac:dyDescent="0.3">
      <c r="A11" s="1"/>
      <c r="B11" s="6" t="s">
        <v>356</v>
      </c>
      <c r="C11" s="6" t="s">
        <v>2677</v>
      </c>
      <c r="D11" s="73" t="s">
        <v>2678</v>
      </c>
      <c r="E11" s="73" t="s">
        <v>2679</v>
      </c>
      <c r="F11" s="73" t="s">
        <v>2680</v>
      </c>
      <c r="G11" s="6" t="s">
        <v>2673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53" t="s">
        <v>0</v>
      </c>
      <c r="C3" s="154"/>
      <c r="D3" s="154"/>
      <c r="E3" s="154"/>
      <c r="F3" s="154"/>
      <c r="G3" s="154"/>
      <c r="H3" s="1"/>
      <c r="I3" s="1"/>
    </row>
    <row r="4" spans="1:9" ht="0" hidden="1" customHeight="1" x14ac:dyDescent="0.3">
      <c r="A4" s="1"/>
      <c r="B4" s="1"/>
      <c r="C4" s="1"/>
      <c r="D4" s="1"/>
      <c r="E4" s="1"/>
      <c r="F4" s="1"/>
      <c r="G4" s="1"/>
      <c r="H4" s="1"/>
      <c r="I4" s="1"/>
    </row>
    <row r="5" spans="1:9" ht="30" customHeight="1" x14ac:dyDescent="0.4">
      <c r="A5" s="1"/>
      <c r="B5" s="22" t="s">
        <v>2681</v>
      </c>
      <c r="C5" s="1"/>
      <c r="D5" s="1"/>
      <c r="E5" s="1"/>
      <c r="F5" s="1"/>
      <c r="G5" s="1"/>
      <c r="H5" s="1"/>
      <c r="I5" s="1"/>
    </row>
    <row r="6" spans="1:9" ht="34.950000000000003" customHeight="1" x14ac:dyDescent="0.3">
      <c r="A6" s="1"/>
      <c r="B6" s="3" t="s">
        <v>4</v>
      </c>
      <c r="C6" s="3" t="s">
        <v>2682</v>
      </c>
      <c r="D6" s="3" t="s">
        <v>2683</v>
      </c>
      <c r="E6" s="3" t="s">
        <v>7</v>
      </c>
      <c r="F6" s="3" t="s">
        <v>8</v>
      </c>
      <c r="G6" s="3" t="s">
        <v>2684</v>
      </c>
      <c r="H6" s="3" t="s">
        <v>2661</v>
      </c>
      <c r="I6" s="3" t="s">
        <v>2685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53" t="s">
        <v>0</v>
      </c>
      <c r="C3" s="154"/>
      <c r="D3" s="154"/>
      <c r="E3" s="154"/>
      <c r="F3" s="154"/>
      <c r="G3" s="154"/>
      <c r="H3" s="1"/>
      <c r="I3" s="1"/>
    </row>
    <row r="4" spans="1:9" ht="0" hidden="1" customHeight="1" x14ac:dyDescent="0.3">
      <c r="A4" s="1"/>
      <c r="B4" s="1"/>
      <c r="C4" s="1"/>
      <c r="D4" s="1"/>
      <c r="E4" s="1"/>
      <c r="F4" s="1"/>
      <c r="G4" s="1"/>
      <c r="H4" s="1"/>
      <c r="I4" s="1"/>
    </row>
    <row r="5" spans="1:9" ht="17.399999999999999" x14ac:dyDescent="0.3">
      <c r="A5" s="1"/>
      <c r="B5" s="2" t="s">
        <v>2686</v>
      </c>
      <c r="C5" s="1"/>
      <c r="D5" s="1"/>
      <c r="E5" s="1"/>
      <c r="F5" s="1"/>
      <c r="G5" s="1"/>
      <c r="H5" s="1"/>
      <c r="I5" s="1"/>
    </row>
    <row r="6" spans="1:9" ht="30" customHeight="1" x14ac:dyDescent="0.3">
      <c r="A6" s="1"/>
      <c r="B6" s="157" t="s">
        <v>2687</v>
      </c>
      <c r="C6" s="157"/>
      <c r="D6" s="157"/>
      <c r="E6" s="157"/>
      <c r="F6" s="157"/>
      <c r="G6" s="157"/>
      <c r="H6" s="157"/>
      <c r="I6" s="157"/>
    </row>
    <row r="7" spans="1:9" ht="19.95" customHeight="1" x14ac:dyDescent="0.3">
      <c r="A7" s="1"/>
      <c r="B7" s="157" t="s">
        <v>2688</v>
      </c>
      <c r="C7" s="157" t="s">
        <v>2689</v>
      </c>
      <c r="D7" s="157"/>
      <c r="E7" s="157" t="s">
        <v>2690</v>
      </c>
      <c r="F7" s="157"/>
      <c r="G7" s="157" t="s">
        <v>2691</v>
      </c>
      <c r="H7" s="157"/>
      <c r="I7" s="157"/>
    </row>
    <row r="8" spans="1:9" ht="19.95" customHeight="1" x14ac:dyDescent="0.3">
      <c r="A8" s="1"/>
      <c r="B8" s="157"/>
      <c r="C8" s="3" t="s">
        <v>2692</v>
      </c>
      <c r="D8" s="3" t="s">
        <v>2693</v>
      </c>
      <c r="E8" s="3" t="s">
        <v>2692</v>
      </c>
      <c r="F8" s="3" t="s">
        <v>2693</v>
      </c>
      <c r="G8" s="3" t="s">
        <v>2692</v>
      </c>
      <c r="H8" s="3" t="s">
        <v>2693</v>
      </c>
      <c r="I8" s="3" t="s">
        <v>2694</v>
      </c>
    </row>
    <row r="9" spans="1:9" ht="26.4" x14ac:dyDescent="0.3">
      <c r="A9" s="1"/>
      <c r="B9" s="73" t="s">
        <v>2695</v>
      </c>
      <c r="C9" s="73" t="s">
        <v>2696</v>
      </c>
      <c r="D9" s="73" t="s">
        <v>2696</v>
      </c>
      <c r="E9" s="73" t="s">
        <v>2696</v>
      </c>
      <c r="F9" s="73" t="s">
        <v>2696</v>
      </c>
      <c r="G9" s="73" t="s">
        <v>2696</v>
      </c>
      <c r="H9" s="73" t="s">
        <v>2696</v>
      </c>
      <c r="I9" s="73" t="s">
        <v>2697</v>
      </c>
    </row>
    <row r="10" spans="1:9" ht="26.4" x14ac:dyDescent="0.3">
      <c r="A10" s="1"/>
      <c r="B10" s="73" t="s">
        <v>2698</v>
      </c>
      <c r="C10" s="73" t="s">
        <v>2696</v>
      </c>
      <c r="D10" s="73" t="s">
        <v>2696</v>
      </c>
      <c r="E10" s="73" t="s">
        <v>2696</v>
      </c>
      <c r="F10" s="73" t="s">
        <v>2696</v>
      </c>
      <c r="G10" s="73" t="s">
        <v>2696</v>
      </c>
      <c r="H10" s="73" t="s">
        <v>2696</v>
      </c>
      <c r="I10" s="73" t="s">
        <v>2697</v>
      </c>
    </row>
    <row r="11" spans="1:9" ht="26.4" x14ac:dyDescent="0.3">
      <c r="A11" s="1"/>
      <c r="B11" s="73" t="s">
        <v>2699</v>
      </c>
      <c r="C11" s="73" t="s">
        <v>2700</v>
      </c>
      <c r="D11" s="73" t="s">
        <v>2701</v>
      </c>
      <c r="E11" s="73" t="s">
        <v>2702</v>
      </c>
      <c r="F11" s="73" t="s">
        <v>2703</v>
      </c>
      <c r="G11" s="73" t="s">
        <v>884</v>
      </c>
      <c r="H11" s="73" t="s">
        <v>884</v>
      </c>
      <c r="I11" s="73" t="s">
        <v>884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57" t="s">
        <v>717</v>
      </c>
      <c r="C14" s="157"/>
      <c r="D14" s="157"/>
      <c r="E14" s="157"/>
      <c r="F14" s="157"/>
      <c r="G14" s="157"/>
      <c r="H14" s="157"/>
      <c r="I14" s="157"/>
    </row>
    <row r="15" spans="1:9" ht="19.95" customHeight="1" x14ac:dyDescent="0.3">
      <c r="A15" s="1"/>
      <c r="B15" s="157" t="s">
        <v>2688</v>
      </c>
      <c r="C15" s="157" t="s">
        <v>2689</v>
      </c>
      <c r="D15" s="157"/>
      <c r="E15" s="157" t="s">
        <v>2690</v>
      </c>
      <c r="F15" s="157"/>
      <c r="G15" s="157" t="s">
        <v>2691</v>
      </c>
      <c r="H15" s="157"/>
      <c r="I15" s="157"/>
    </row>
    <row r="16" spans="1:9" ht="19.95" customHeight="1" x14ac:dyDescent="0.3">
      <c r="A16" s="1"/>
      <c r="B16" s="157"/>
      <c r="C16" s="3" t="s">
        <v>2692</v>
      </c>
      <c r="D16" s="3" t="s">
        <v>2693</v>
      </c>
      <c r="E16" s="3" t="s">
        <v>2692</v>
      </c>
      <c r="F16" s="3" t="s">
        <v>2693</v>
      </c>
      <c r="G16" s="3" t="s">
        <v>2692</v>
      </c>
      <c r="H16" s="3" t="s">
        <v>2693</v>
      </c>
      <c r="I16" s="3" t="s">
        <v>2694</v>
      </c>
    </row>
    <row r="17" spans="1:9" ht="26.4" x14ac:dyDescent="0.3">
      <c r="A17" s="1"/>
      <c r="B17" s="73" t="s">
        <v>2695</v>
      </c>
      <c r="C17" s="73" t="s">
        <v>2696</v>
      </c>
      <c r="D17" s="73" t="s">
        <v>2696</v>
      </c>
      <c r="E17" s="73" t="s">
        <v>2696</v>
      </c>
      <c r="F17" s="73" t="s">
        <v>2696</v>
      </c>
      <c r="G17" s="73" t="s">
        <v>2696</v>
      </c>
      <c r="H17" s="73" t="s">
        <v>2696</v>
      </c>
      <c r="I17" s="73" t="s">
        <v>2697</v>
      </c>
    </row>
    <row r="18" spans="1:9" ht="26.4" x14ac:dyDescent="0.3">
      <c r="A18" s="1"/>
      <c r="B18" s="73" t="s">
        <v>2698</v>
      </c>
      <c r="C18" s="73" t="s">
        <v>2696</v>
      </c>
      <c r="D18" s="73" t="s">
        <v>2696</v>
      </c>
      <c r="E18" s="73" t="s">
        <v>2696</v>
      </c>
      <c r="F18" s="73" t="s">
        <v>2696</v>
      </c>
      <c r="G18" s="73" t="s">
        <v>2696</v>
      </c>
      <c r="H18" s="73" t="s">
        <v>2696</v>
      </c>
      <c r="I18" s="73" t="s">
        <v>2697</v>
      </c>
    </row>
    <row r="19" spans="1:9" x14ac:dyDescent="0.3">
      <c r="A19" s="1"/>
      <c r="B19" s="73" t="s">
        <v>2699</v>
      </c>
      <c r="C19" s="73" t="s">
        <v>2696</v>
      </c>
      <c r="D19" s="73" t="s">
        <v>2696</v>
      </c>
      <c r="E19" s="73" t="s">
        <v>2696</v>
      </c>
      <c r="F19" s="73" t="s">
        <v>2696</v>
      </c>
      <c r="G19" s="73" t="s">
        <v>884</v>
      </c>
      <c r="H19" s="73" t="s">
        <v>884</v>
      </c>
      <c r="I19" s="73" t="s">
        <v>884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57" t="s">
        <v>2704</v>
      </c>
      <c r="C22" s="157"/>
      <c r="D22" s="157"/>
      <c r="E22" s="157"/>
      <c r="F22" s="157"/>
      <c r="G22" s="157"/>
      <c r="H22" s="157"/>
      <c r="I22" s="157"/>
    </row>
    <row r="23" spans="1:9" ht="19.95" customHeight="1" x14ac:dyDescent="0.3">
      <c r="A23" s="1"/>
      <c r="B23" s="157" t="s">
        <v>2688</v>
      </c>
      <c r="C23" s="157" t="s">
        <v>2689</v>
      </c>
      <c r="D23" s="157"/>
      <c r="E23" s="157" t="s">
        <v>2690</v>
      </c>
      <c r="F23" s="157"/>
      <c r="G23" s="157" t="s">
        <v>2691</v>
      </c>
      <c r="H23" s="157"/>
      <c r="I23" s="157"/>
    </row>
    <row r="24" spans="1:9" ht="19.95" customHeight="1" x14ac:dyDescent="0.3">
      <c r="A24" s="1"/>
      <c r="B24" s="157"/>
      <c r="C24" s="3" t="s">
        <v>2692</v>
      </c>
      <c r="D24" s="3" t="s">
        <v>2693</v>
      </c>
      <c r="E24" s="3" t="s">
        <v>2692</v>
      </c>
      <c r="F24" s="3" t="s">
        <v>2693</v>
      </c>
      <c r="G24" s="3" t="s">
        <v>2692</v>
      </c>
      <c r="H24" s="3" t="s">
        <v>2693</v>
      </c>
      <c r="I24" s="3" t="s">
        <v>2694</v>
      </c>
    </row>
    <row r="25" spans="1:9" ht="26.4" x14ac:dyDescent="0.3">
      <c r="A25" s="1"/>
      <c r="B25" s="73" t="s">
        <v>2695</v>
      </c>
      <c r="C25" s="73" t="s">
        <v>2696</v>
      </c>
      <c r="D25" s="73" t="s">
        <v>2696</v>
      </c>
      <c r="E25" s="73" t="s">
        <v>2696</v>
      </c>
      <c r="F25" s="73" t="s">
        <v>2696</v>
      </c>
      <c r="G25" s="73" t="s">
        <v>2696</v>
      </c>
      <c r="H25" s="73" t="s">
        <v>2696</v>
      </c>
      <c r="I25" s="73" t="s">
        <v>2697</v>
      </c>
    </row>
    <row r="26" spans="1:9" ht="26.4" x14ac:dyDescent="0.3">
      <c r="A26" s="1"/>
      <c r="B26" s="73" t="s">
        <v>2698</v>
      </c>
      <c r="C26" s="73" t="s">
        <v>2696</v>
      </c>
      <c r="D26" s="73" t="s">
        <v>2696</v>
      </c>
      <c r="E26" s="73" t="s">
        <v>2696</v>
      </c>
      <c r="F26" s="73" t="s">
        <v>2696</v>
      </c>
      <c r="G26" s="73" t="s">
        <v>2696</v>
      </c>
      <c r="H26" s="73" t="s">
        <v>2696</v>
      </c>
      <c r="I26" s="73" t="s">
        <v>2697</v>
      </c>
    </row>
    <row r="27" spans="1:9" ht="26.4" x14ac:dyDescent="0.3">
      <c r="A27" s="1"/>
      <c r="B27" s="73" t="s">
        <v>2699</v>
      </c>
      <c r="C27" s="73" t="s">
        <v>2700</v>
      </c>
      <c r="D27" s="73" t="s">
        <v>2705</v>
      </c>
      <c r="E27" s="73" t="s">
        <v>2702</v>
      </c>
      <c r="F27" s="73" t="s">
        <v>2703</v>
      </c>
      <c r="G27" s="73" t="s">
        <v>884</v>
      </c>
      <c r="H27" s="73" t="s">
        <v>884</v>
      </c>
      <c r="I27" s="73" t="s">
        <v>884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57" t="s">
        <v>2645</v>
      </c>
      <c r="C30" s="157"/>
      <c r="D30" s="157"/>
      <c r="E30" s="157"/>
      <c r="F30" s="157"/>
      <c r="G30" s="157"/>
      <c r="H30" s="157"/>
      <c r="I30" s="157"/>
    </row>
    <row r="31" spans="1:9" ht="19.95" customHeight="1" x14ac:dyDescent="0.3">
      <c r="A31" s="1"/>
      <c r="B31" s="157" t="s">
        <v>2688</v>
      </c>
      <c r="C31" s="157" t="s">
        <v>2689</v>
      </c>
      <c r="D31" s="157"/>
      <c r="E31" s="157" t="s">
        <v>2690</v>
      </c>
      <c r="F31" s="157"/>
      <c r="G31" s="157" t="s">
        <v>2691</v>
      </c>
      <c r="H31" s="157"/>
      <c r="I31" s="157"/>
    </row>
    <row r="32" spans="1:9" ht="19.95" customHeight="1" x14ac:dyDescent="0.3">
      <c r="A32" s="1"/>
      <c r="B32" s="157"/>
      <c r="C32" s="3" t="s">
        <v>2692</v>
      </c>
      <c r="D32" s="3" t="s">
        <v>2693</v>
      </c>
      <c r="E32" s="3" t="s">
        <v>2692</v>
      </c>
      <c r="F32" s="3" t="s">
        <v>2693</v>
      </c>
      <c r="G32" s="3" t="s">
        <v>2692</v>
      </c>
      <c r="H32" s="3" t="s">
        <v>2693</v>
      </c>
      <c r="I32" s="3" t="s">
        <v>2694</v>
      </c>
    </row>
    <row r="33" spans="1:9" ht="26.4" x14ac:dyDescent="0.3">
      <c r="A33" s="1"/>
      <c r="B33" s="73" t="s">
        <v>2695</v>
      </c>
      <c r="C33" s="73" t="s">
        <v>2696</v>
      </c>
      <c r="D33" s="73" t="s">
        <v>2696</v>
      </c>
      <c r="E33" s="73" t="s">
        <v>2696</v>
      </c>
      <c r="F33" s="73" t="s">
        <v>2696</v>
      </c>
      <c r="G33" s="73" t="s">
        <v>2696</v>
      </c>
      <c r="H33" s="73" t="s">
        <v>2696</v>
      </c>
      <c r="I33" s="73" t="s">
        <v>2697</v>
      </c>
    </row>
    <row r="34" spans="1:9" ht="26.4" x14ac:dyDescent="0.3">
      <c r="A34" s="1"/>
      <c r="B34" s="73" t="s">
        <v>2698</v>
      </c>
      <c r="C34" s="73" t="s">
        <v>2696</v>
      </c>
      <c r="D34" s="73" t="s">
        <v>2696</v>
      </c>
      <c r="E34" s="73" t="s">
        <v>2696</v>
      </c>
      <c r="F34" s="73" t="s">
        <v>2696</v>
      </c>
      <c r="G34" s="73" t="s">
        <v>2696</v>
      </c>
      <c r="H34" s="73" t="s">
        <v>2696</v>
      </c>
      <c r="I34" s="73" t="s">
        <v>2697</v>
      </c>
    </row>
    <row r="35" spans="1:9" ht="26.4" x14ac:dyDescent="0.3">
      <c r="A35" s="1"/>
      <c r="B35" s="73" t="s">
        <v>2699</v>
      </c>
      <c r="C35" s="73" t="s">
        <v>2700</v>
      </c>
      <c r="D35" s="73" t="s">
        <v>2701</v>
      </c>
      <c r="E35" s="73" t="s">
        <v>2702</v>
      </c>
      <c r="F35" s="73" t="s">
        <v>2703</v>
      </c>
      <c r="G35" s="73" t="s">
        <v>884</v>
      </c>
      <c r="H35" s="73" t="s">
        <v>884</v>
      </c>
      <c r="I35" s="73" t="s">
        <v>884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57" t="s">
        <v>418</v>
      </c>
      <c r="C38" s="157"/>
      <c r="D38" s="157"/>
      <c r="E38" s="157"/>
      <c r="F38" s="157"/>
      <c r="G38" s="157"/>
      <c r="H38" s="157"/>
      <c r="I38" s="157"/>
    </row>
    <row r="39" spans="1:9" ht="19.95" customHeight="1" x14ac:dyDescent="0.3">
      <c r="A39" s="1"/>
      <c r="B39" s="157" t="s">
        <v>2688</v>
      </c>
      <c r="C39" s="157" t="s">
        <v>2689</v>
      </c>
      <c r="D39" s="157"/>
      <c r="E39" s="157" t="s">
        <v>2690</v>
      </c>
      <c r="F39" s="157"/>
      <c r="G39" s="157" t="s">
        <v>2691</v>
      </c>
      <c r="H39" s="157"/>
      <c r="I39" s="157"/>
    </row>
    <row r="40" spans="1:9" ht="19.95" customHeight="1" x14ac:dyDescent="0.3">
      <c r="A40" s="1"/>
      <c r="B40" s="157"/>
      <c r="C40" s="3" t="s">
        <v>2692</v>
      </c>
      <c r="D40" s="3" t="s">
        <v>2693</v>
      </c>
      <c r="E40" s="3" t="s">
        <v>2692</v>
      </c>
      <c r="F40" s="3" t="s">
        <v>2693</v>
      </c>
      <c r="G40" s="3" t="s">
        <v>2692</v>
      </c>
      <c r="H40" s="3" t="s">
        <v>2693</v>
      </c>
      <c r="I40" s="3" t="s">
        <v>2694</v>
      </c>
    </row>
    <row r="41" spans="1:9" ht="26.4" x14ac:dyDescent="0.3">
      <c r="A41" s="1"/>
      <c r="B41" s="73" t="s">
        <v>2695</v>
      </c>
      <c r="C41" s="73" t="s">
        <v>2696</v>
      </c>
      <c r="D41" s="73" t="s">
        <v>2696</v>
      </c>
      <c r="E41" s="73" t="s">
        <v>2696</v>
      </c>
      <c r="F41" s="73" t="s">
        <v>2696</v>
      </c>
      <c r="G41" s="73" t="s">
        <v>2696</v>
      </c>
      <c r="H41" s="73" t="s">
        <v>2696</v>
      </c>
      <c r="I41" s="73" t="s">
        <v>2697</v>
      </c>
    </row>
    <row r="42" spans="1:9" ht="26.4" x14ac:dyDescent="0.3">
      <c r="A42" s="1"/>
      <c r="B42" s="73" t="s">
        <v>2698</v>
      </c>
      <c r="C42" s="73" t="s">
        <v>2696</v>
      </c>
      <c r="D42" s="73" t="s">
        <v>2696</v>
      </c>
      <c r="E42" s="73" t="s">
        <v>2696</v>
      </c>
      <c r="F42" s="73" t="s">
        <v>2696</v>
      </c>
      <c r="G42" s="73" t="s">
        <v>2696</v>
      </c>
      <c r="H42" s="73" t="s">
        <v>2696</v>
      </c>
      <c r="I42" s="73" t="s">
        <v>2697</v>
      </c>
    </row>
    <row r="43" spans="1:9" ht="26.4" x14ac:dyDescent="0.3">
      <c r="A43" s="1"/>
      <c r="B43" s="73" t="s">
        <v>2699</v>
      </c>
      <c r="C43" s="73" t="s">
        <v>2700</v>
      </c>
      <c r="D43" s="73" t="s">
        <v>2706</v>
      </c>
      <c r="E43" s="73" t="s">
        <v>2702</v>
      </c>
      <c r="F43" s="73" t="s">
        <v>2707</v>
      </c>
      <c r="G43" s="73" t="s">
        <v>884</v>
      </c>
      <c r="H43" s="73" t="s">
        <v>884</v>
      </c>
      <c r="I43" s="73" t="s">
        <v>884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57" t="s">
        <v>2708</v>
      </c>
      <c r="C46" s="157"/>
      <c r="D46" s="157"/>
      <c r="E46" s="157"/>
      <c r="F46" s="157"/>
      <c r="G46" s="157"/>
      <c r="H46" s="157"/>
      <c r="I46" s="157"/>
    </row>
    <row r="47" spans="1:9" ht="19.95" customHeight="1" x14ac:dyDescent="0.3">
      <c r="A47" s="1"/>
      <c r="B47" s="157" t="s">
        <v>2688</v>
      </c>
      <c r="C47" s="157" t="s">
        <v>2689</v>
      </c>
      <c r="D47" s="157"/>
      <c r="E47" s="157" t="s">
        <v>2690</v>
      </c>
      <c r="F47" s="157"/>
      <c r="G47" s="157" t="s">
        <v>2691</v>
      </c>
      <c r="H47" s="157"/>
      <c r="I47" s="157"/>
    </row>
    <row r="48" spans="1:9" ht="19.95" customHeight="1" x14ac:dyDescent="0.3">
      <c r="A48" s="1"/>
      <c r="B48" s="157"/>
      <c r="C48" s="3" t="s">
        <v>2692</v>
      </c>
      <c r="D48" s="3" t="s">
        <v>2693</v>
      </c>
      <c r="E48" s="3" t="s">
        <v>2692</v>
      </c>
      <c r="F48" s="3" t="s">
        <v>2693</v>
      </c>
      <c r="G48" s="3" t="s">
        <v>2692</v>
      </c>
      <c r="H48" s="3" t="s">
        <v>2693</v>
      </c>
      <c r="I48" s="3" t="s">
        <v>2694</v>
      </c>
    </row>
    <row r="49" spans="1:9" ht="26.4" x14ac:dyDescent="0.3">
      <c r="A49" s="1"/>
      <c r="B49" s="73" t="s">
        <v>2695</v>
      </c>
      <c r="C49" s="73" t="s">
        <v>2696</v>
      </c>
      <c r="D49" s="73" t="s">
        <v>2696</v>
      </c>
      <c r="E49" s="73" t="s">
        <v>2696</v>
      </c>
      <c r="F49" s="73" t="s">
        <v>2696</v>
      </c>
      <c r="G49" s="73" t="s">
        <v>2696</v>
      </c>
      <c r="H49" s="73" t="s">
        <v>2696</v>
      </c>
      <c r="I49" s="73" t="s">
        <v>2697</v>
      </c>
    </row>
    <row r="50" spans="1:9" ht="26.4" x14ac:dyDescent="0.3">
      <c r="A50" s="1"/>
      <c r="B50" s="73" t="s">
        <v>2698</v>
      </c>
      <c r="C50" s="73" t="s">
        <v>2696</v>
      </c>
      <c r="D50" s="73" t="s">
        <v>2696</v>
      </c>
      <c r="E50" s="73" t="s">
        <v>2696</v>
      </c>
      <c r="F50" s="73" t="s">
        <v>2696</v>
      </c>
      <c r="G50" s="73" t="s">
        <v>2696</v>
      </c>
      <c r="H50" s="73" t="s">
        <v>2696</v>
      </c>
      <c r="I50" s="73" t="s">
        <v>2697</v>
      </c>
    </row>
    <row r="51" spans="1:9" ht="26.4" x14ac:dyDescent="0.3">
      <c r="A51" s="1"/>
      <c r="B51" s="73" t="s">
        <v>2699</v>
      </c>
      <c r="C51" s="73" t="s">
        <v>2700</v>
      </c>
      <c r="D51" s="73" t="s">
        <v>2701</v>
      </c>
      <c r="E51" s="73" t="s">
        <v>2702</v>
      </c>
      <c r="F51" s="73" t="s">
        <v>2703</v>
      </c>
      <c r="G51" s="73" t="s">
        <v>884</v>
      </c>
      <c r="H51" s="73" t="s">
        <v>884</v>
      </c>
      <c r="I51" s="73" t="s">
        <v>884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57" t="s">
        <v>407</v>
      </c>
      <c r="C54" s="157"/>
      <c r="D54" s="157"/>
      <c r="E54" s="157"/>
      <c r="F54" s="157"/>
      <c r="G54" s="157"/>
      <c r="H54" s="157"/>
      <c r="I54" s="157"/>
    </row>
    <row r="55" spans="1:9" ht="19.95" customHeight="1" x14ac:dyDescent="0.3">
      <c r="A55" s="1"/>
      <c r="B55" s="157" t="s">
        <v>2688</v>
      </c>
      <c r="C55" s="157" t="s">
        <v>2689</v>
      </c>
      <c r="D55" s="157"/>
      <c r="E55" s="157" t="s">
        <v>2690</v>
      </c>
      <c r="F55" s="157"/>
      <c r="G55" s="157" t="s">
        <v>2691</v>
      </c>
      <c r="H55" s="157"/>
      <c r="I55" s="157"/>
    </row>
    <row r="56" spans="1:9" ht="19.95" customHeight="1" x14ac:dyDescent="0.3">
      <c r="A56" s="1"/>
      <c r="B56" s="157"/>
      <c r="C56" s="3" t="s">
        <v>2692</v>
      </c>
      <c r="D56" s="3" t="s">
        <v>2693</v>
      </c>
      <c r="E56" s="3" t="s">
        <v>2692</v>
      </c>
      <c r="F56" s="3" t="s">
        <v>2693</v>
      </c>
      <c r="G56" s="3" t="s">
        <v>2692</v>
      </c>
      <c r="H56" s="3" t="s">
        <v>2693</v>
      </c>
      <c r="I56" s="3" t="s">
        <v>2694</v>
      </c>
    </row>
    <row r="57" spans="1:9" ht="26.4" x14ac:dyDescent="0.3">
      <c r="A57" s="1"/>
      <c r="B57" s="73" t="s">
        <v>2695</v>
      </c>
      <c r="C57" s="73" t="s">
        <v>2696</v>
      </c>
      <c r="D57" s="73" t="s">
        <v>2696</v>
      </c>
      <c r="E57" s="73" t="s">
        <v>2696</v>
      </c>
      <c r="F57" s="73" t="s">
        <v>2696</v>
      </c>
      <c r="G57" s="73" t="s">
        <v>2696</v>
      </c>
      <c r="H57" s="73" t="s">
        <v>2696</v>
      </c>
      <c r="I57" s="73" t="s">
        <v>2697</v>
      </c>
    </row>
    <row r="58" spans="1:9" ht="26.4" x14ac:dyDescent="0.3">
      <c r="A58" s="1"/>
      <c r="B58" s="73" t="s">
        <v>2698</v>
      </c>
      <c r="C58" s="73" t="s">
        <v>2696</v>
      </c>
      <c r="D58" s="73" t="s">
        <v>2696</v>
      </c>
      <c r="E58" s="73" t="s">
        <v>2696</v>
      </c>
      <c r="F58" s="73" t="s">
        <v>2696</v>
      </c>
      <c r="G58" s="73" t="s">
        <v>2696</v>
      </c>
      <c r="H58" s="73" t="s">
        <v>2696</v>
      </c>
      <c r="I58" s="73" t="s">
        <v>2697</v>
      </c>
    </row>
    <row r="59" spans="1:9" ht="26.4" x14ac:dyDescent="0.3">
      <c r="A59" s="1"/>
      <c r="B59" s="73" t="s">
        <v>2699</v>
      </c>
      <c r="C59" s="73" t="s">
        <v>2700</v>
      </c>
      <c r="D59" s="73" t="s">
        <v>2701</v>
      </c>
      <c r="E59" s="73" t="s">
        <v>2702</v>
      </c>
      <c r="F59" s="73" t="s">
        <v>2703</v>
      </c>
      <c r="G59" s="73" t="s">
        <v>884</v>
      </c>
      <c r="H59" s="73" t="s">
        <v>884</v>
      </c>
      <c r="I59" s="73" t="s">
        <v>884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57" t="s">
        <v>32</v>
      </c>
      <c r="C62" s="157"/>
      <c r="D62" s="157"/>
      <c r="E62" s="157"/>
      <c r="F62" s="157"/>
      <c r="G62" s="157"/>
      <c r="H62" s="157"/>
      <c r="I62" s="157"/>
    </row>
    <row r="63" spans="1:9" ht="19.95" customHeight="1" x14ac:dyDescent="0.3">
      <c r="A63" s="1"/>
      <c r="B63" s="157" t="s">
        <v>2688</v>
      </c>
      <c r="C63" s="157" t="s">
        <v>2689</v>
      </c>
      <c r="D63" s="157"/>
      <c r="E63" s="157" t="s">
        <v>2690</v>
      </c>
      <c r="F63" s="157"/>
      <c r="G63" s="157" t="s">
        <v>2691</v>
      </c>
      <c r="H63" s="157"/>
      <c r="I63" s="157"/>
    </row>
    <row r="64" spans="1:9" ht="19.95" customHeight="1" x14ac:dyDescent="0.3">
      <c r="A64" s="1"/>
      <c r="B64" s="157"/>
      <c r="C64" s="3" t="s">
        <v>2692</v>
      </c>
      <c r="D64" s="3" t="s">
        <v>2693</v>
      </c>
      <c r="E64" s="3" t="s">
        <v>2692</v>
      </c>
      <c r="F64" s="3" t="s">
        <v>2693</v>
      </c>
      <c r="G64" s="3" t="s">
        <v>2692</v>
      </c>
      <c r="H64" s="3" t="s">
        <v>2693</v>
      </c>
      <c r="I64" s="3" t="s">
        <v>2694</v>
      </c>
    </row>
    <row r="65" spans="1:9" ht="26.4" x14ac:dyDescent="0.3">
      <c r="A65" s="1"/>
      <c r="B65" s="73" t="s">
        <v>2695</v>
      </c>
      <c r="C65" s="73" t="s">
        <v>2696</v>
      </c>
      <c r="D65" s="73" t="s">
        <v>2696</v>
      </c>
      <c r="E65" s="73" t="s">
        <v>2696</v>
      </c>
      <c r="F65" s="73" t="s">
        <v>2696</v>
      </c>
      <c r="G65" s="73" t="s">
        <v>2696</v>
      </c>
      <c r="H65" s="73" t="s">
        <v>2696</v>
      </c>
      <c r="I65" s="73" t="s">
        <v>2697</v>
      </c>
    </row>
    <row r="66" spans="1:9" ht="26.4" x14ac:dyDescent="0.3">
      <c r="A66" s="1"/>
      <c r="B66" s="73" t="s">
        <v>2698</v>
      </c>
      <c r="C66" s="73" t="s">
        <v>2696</v>
      </c>
      <c r="D66" s="73" t="s">
        <v>2696</v>
      </c>
      <c r="E66" s="73" t="s">
        <v>2696</v>
      </c>
      <c r="F66" s="73" t="s">
        <v>2696</v>
      </c>
      <c r="G66" s="73" t="s">
        <v>2696</v>
      </c>
      <c r="H66" s="73" t="s">
        <v>2696</v>
      </c>
      <c r="I66" s="73" t="s">
        <v>2697</v>
      </c>
    </row>
    <row r="67" spans="1:9" ht="26.4" x14ac:dyDescent="0.3">
      <c r="A67" s="1"/>
      <c r="B67" s="73" t="s">
        <v>2699</v>
      </c>
      <c r="C67" s="73" t="s">
        <v>2700</v>
      </c>
      <c r="D67" s="73" t="s">
        <v>2705</v>
      </c>
      <c r="E67" s="73" t="s">
        <v>2702</v>
      </c>
      <c r="F67" s="73" t="s">
        <v>2709</v>
      </c>
      <c r="G67" s="73" t="s">
        <v>884</v>
      </c>
      <c r="H67" s="73" t="s">
        <v>884</v>
      </c>
      <c r="I67" s="73" t="s">
        <v>884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53" t="s">
        <v>0</v>
      </c>
      <c r="C3" s="154"/>
      <c r="D3" s="154"/>
      <c r="E3" s="154"/>
      <c r="F3" s="154"/>
      <c r="G3" s="154"/>
    </row>
    <row r="4" spans="1:7" ht="0" hidden="1" customHeight="1" x14ac:dyDescent="0.3">
      <c r="A4" s="1"/>
      <c r="B4" s="1"/>
      <c r="C4" s="1"/>
      <c r="D4" s="1"/>
      <c r="E4" s="1"/>
      <c r="F4" s="1"/>
      <c r="G4" s="1"/>
    </row>
    <row r="5" spans="1:7" ht="17.399999999999999" x14ac:dyDescent="0.3">
      <c r="A5" s="1"/>
      <c r="B5" s="2" t="s">
        <v>2710</v>
      </c>
      <c r="C5" s="1"/>
      <c r="D5" s="1"/>
      <c r="E5" s="1"/>
      <c r="F5" s="1"/>
      <c r="G5" s="1"/>
    </row>
    <row r="6" spans="1:7" ht="30" customHeight="1" x14ac:dyDescent="0.3">
      <c r="A6" s="1"/>
      <c r="B6" s="157" t="s">
        <v>2687</v>
      </c>
      <c r="C6" s="157"/>
      <c r="D6" s="157"/>
      <c r="E6" s="157"/>
      <c r="F6" s="157"/>
      <c r="G6" s="157"/>
    </row>
    <row r="7" spans="1:7" x14ac:dyDescent="0.3">
      <c r="A7" s="1"/>
      <c r="B7" s="157" t="s">
        <v>2711</v>
      </c>
      <c r="C7" s="157" t="s">
        <v>2712</v>
      </c>
      <c r="D7" s="157" t="s">
        <v>2713</v>
      </c>
      <c r="E7" s="157" t="s">
        <v>2714</v>
      </c>
      <c r="F7" s="157" t="s">
        <v>2715</v>
      </c>
      <c r="G7" s="157"/>
    </row>
    <row r="8" spans="1:7" x14ac:dyDescent="0.3">
      <c r="A8" s="1"/>
      <c r="B8" s="157"/>
      <c r="C8" s="157"/>
      <c r="D8" s="157"/>
      <c r="E8" s="157"/>
      <c r="F8" s="157" t="s">
        <v>2693</v>
      </c>
      <c r="G8" s="157"/>
    </row>
    <row r="9" spans="1:7" x14ac:dyDescent="0.3">
      <c r="A9" s="1"/>
      <c r="B9" s="157"/>
      <c r="C9" s="157"/>
      <c r="D9" s="157"/>
      <c r="E9" s="157"/>
      <c r="F9" s="3" t="s">
        <v>2716</v>
      </c>
      <c r="G9" s="3" t="s">
        <v>2717</v>
      </c>
    </row>
    <row r="10" spans="1:7" x14ac:dyDescent="0.3">
      <c r="A10" s="1"/>
      <c r="B10" s="73" t="s">
        <v>2695</v>
      </c>
      <c r="C10" s="73" t="s">
        <v>2696</v>
      </c>
      <c r="D10" s="73" t="s">
        <v>2696</v>
      </c>
      <c r="E10" s="73">
        <v>0</v>
      </c>
      <c r="F10" s="73">
        <v>60.36</v>
      </c>
      <c r="G10" s="73">
        <v>59.64</v>
      </c>
    </row>
    <row r="11" spans="1:7" x14ac:dyDescent="0.3">
      <c r="A11" s="1"/>
      <c r="B11" s="73" t="s">
        <v>2718</v>
      </c>
      <c r="C11" s="73" t="s">
        <v>2696</v>
      </c>
      <c r="D11" s="73" t="s">
        <v>2696</v>
      </c>
      <c r="E11" s="73">
        <v>0</v>
      </c>
      <c r="F11" s="73">
        <v>61</v>
      </c>
      <c r="G11" s="73">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57" t="s">
        <v>717</v>
      </c>
      <c r="C14" s="157"/>
      <c r="D14" s="157"/>
      <c r="E14" s="157"/>
      <c r="F14" s="157"/>
      <c r="G14" s="157"/>
    </row>
    <row r="15" spans="1:7" x14ac:dyDescent="0.3">
      <c r="A15" s="1"/>
      <c r="B15" s="157" t="s">
        <v>2711</v>
      </c>
      <c r="C15" s="157" t="s">
        <v>2712</v>
      </c>
      <c r="D15" s="157" t="s">
        <v>2713</v>
      </c>
      <c r="E15" s="157" t="s">
        <v>2714</v>
      </c>
      <c r="F15" s="157" t="s">
        <v>2715</v>
      </c>
      <c r="G15" s="157"/>
    </row>
    <row r="16" spans="1:7" x14ac:dyDescent="0.3">
      <c r="A16" s="1"/>
      <c r="B16" s="157"/>
      <c r="C16" s="157"/>
      <c r="D16" s="157"/>
      <c r="E16" s="157"/>
      <c r="F16" s="157" t="s">
        <v>2693</v>
      </c>
      <c r="G16" s="157"/>
    </row>
    <row r="17" spans="1:7" x14ac:dyDescent="0.3">
      <c r="A17" s="1"/>
      <c r="B17" s="157"/>
      <c r="C17" s="157"/>
      <c r="D17" s="157"/>
      <c r="E17" s="157"/>
      <c r="F17" s="3" t="s">
        <v>2716</v>
      </c>
      <c r="G17" s="3" t="s">
        <v>2717</v>
      </c>
    </row>
    <row r="18" spans="1:7" x14ac:dyDescent="0.3">
      <c r="A18" s="1"/>
      <c r="B18" s="73" t="s">
        <v>2695</v>
      </c>
      <c r="C18" s="73" t="s">
        <v>2696</v>
      </c>
      <c r="D18" s="73" t="s">
        <v>2696</v>
      </c>
      <c r="E18" s="73">
        <v>0</v>
      </c>
      <c r="F18" s="73">
        <v>60.36</v>
      </c>
      <c r="G18" s="73">
        <v>59.64</v>
      </c>
    </row>
    <row r="19" spans="1:7" x14ac:dyDescent="0.3">
      <c r="A19" s="1"/>
      <c r="B19" s="73" t="s">
        <v>2718</v>
      </c>
      <c r="C19" s="73" t="s">
        <v>2696</v>
      </c>
      <c r="D19" s="73" t="s">
        <v>2696</v>
      </c>
      <c r="E19" s="73">
        <v>0</v>
      </c>
      <c r="F19" s="73">
        <v>61</v>
      </c>
      <c r="G19" s="73">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57" t="s">
        <v>2704</v>
      </c>
      <c r="C22" s="157"/>
      <c r="D22" s="157"/>
      <c r="E22" s="157"/>
      <c r="F22" s="157"/>
      <c r="G22" s="157"/>
    </row>
    <row r="23" spans="1:7" x14ac:dyDescent="0.3">
      <c r="A23" s="1"/>
      <c r="B23" s="157" t="s">
        <v>2711</v>
      </c>
      <c r="C23" s="157" t="s">
        <v>2712</v>
      </c>
      <c r="D23" s="157" t="s">
        <v>2713</v>
      </c>
      <c r="E23" s="157" t="s">
        <v>2714</v>
      </c>
      <c r="F23" s="157" t="s">
        <v>2715</v>
      </c>
      <c r="G23" s="157"/>
    </row>
    <row r="24" spans="1:7" x14ac:dyDescent="0.3">
      <c r="A24" s="1"/>
      <c r="B24" s="157"/>
      <c r="C24" s="157"/>
      <c r="D24" s="157"/>
      <c r="E24" s="157"/>
      <c r="F24" s="157" t="s">
        <v>2693</v>
      </c>
      <c r="G24" s="157"/>
    </row>
    <row r="25" spans="1:7" x14ac:dyDescent="0.3">
      <c r="A25" s="1"/>
      <c r="B25" s="157"/>
      <c r="C25" s="157"/>
      <c r="D25" s="157"/>
      <c r="E25" s="157"/>
      <c r="F25" s="3" t="s">
        <v>2716</v>
      </c>
      <c r="G25" s="3" t="s">
        <v>2717</v>
      </c>
    </row>
    <row r="26" spans="1:7" x14ac:dyDescent="0.3">
      <c r="A26" s="1"/>
      <c r="B26" s="73" t="s">
        <v>2695</v>
      </c>
      <c r="C26" s="73" t="s">
        <v>2696</v>
      </c>
      <c r="D26" s="73" t="s">
        <v>2696</v>
      </c>
      <c r="E26" s="73">
        <v>0</v>
      </c>
      <c r="F26" s="73">
        <v>60.36</v>
      </c>
      <c r="G26" s="73">
        <v>59.64</v>
      </c>
    </row>
    <row r="27" spans="1:7" x14ac:dyDescent="0.3">
      <c r="A27" s="1"/>
      <c r="B27" s="73" t="s">
        <v>2718</v>
      </c>
      <c r="C27" s="73" t="s">
        <v>2696</v>
      </c>
      <c r="D27" s="73" t="s">
        <v>2696</v>
      </c>
      <c r="E27" s="73">
        <v>0</v>
      </c>
      <c r="F27" s="73">
        <v>61</v>
      </c>
      <c r="G27" s="73">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57" t="s">
        <v>2645</v>
      </c>
      <c r="C30" s="157"/>
      <c r="D30" s="157"/>
      <c r="E30" s="157"/>
      <c r="F30" s="157"/>
      <c r="G30" s="157"/>
    </row>
    <row r="31" spans="1:7" x14ac:dyDescent="0.3">
      <c r="A31" s="1"/>
      <c r="B31" s="157" t="s">
        <v>2711</v>
      </c>
      <c r="C31" s="157" t="s">
        <v>2712</v>
      </c>
      <c r="D31" s="157" t="s">
        <v>2713</v>
      </c>
      <c r="E31" s="157" t="s">
        <v>2714</v>
      </c>
      <c r="F31" s="157" t="s">
        <v>2715</v>
      </c>
      <c r="G31" s="157"/>
    </row>
    <row r="32" spans="1:7" x14ac:dyDescent="0.3">
      <c r="A32" s="1"/>
      <c r="B32" s="157"/>
      <c r="C32" s="157"/>
      <c r="D32" s="157"/>
      <c r="E32" s="157"/>
      <c r="F32" s="157" t="s">
        <v>2693</v>
      </c>
      <c r="G32" s="157"/>
    </row>
    <row r="33" spans="1:7" x14ac:dyDescent="0.3">
      <c r="A33" s="1"/>
      <c r="B33" s="157"/>
      <c r="C33" s="157"/>
      <c r="D33" s="157"/>
      <c r="E33" s="157"/>
      <c r="F33" s="3" t="s">
        <v>2716</v>
      </c>
      <c r="G33" s="3" t="s">
        <v>2717</v>
      </c>
    </row>
    <row r="34" spans="1:7" x14ac:dyDescent="0.3">
      <c r="A34" s="1"/>
      <c r="B34" s="73" t="s">
        <v>2695</v>
      </c>
      <c r="C34" s="73" t="s">
        <v>2696</v>
      </c>
      <c r="D34" s="73" t="s">
        <v>2696</v>
      </c>
      <c r="E34" s="73">
        <v>0</v>
      </c>
      <c r="F34" s="73">
        <v>60.36</v>
      </c>
      <c r="G34" s="73">
        <v>59.64</v>
      </c>
    </row>
    <row r="35" spans="1:7" x14ac:dyDescent="0.3">
      <c r="A35" s="1"/>
      <c r="B35" s="73" t="s">
        <v>2718</v>
      </c>
      <c r="C35" s="73" t="s">
        <v>2696</v>
      </c>
      <c r="D35" s="73" t="s">
        <v>2696</v>
      </c>
      <c r="E35" s="73">
        <v>0</v>
      </c>
      <c r="F35" s="73">
        <v>61</v>
      </c>
      <c r="G35" s="73">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57" t="s">
        <v>418</v>
      </c>
      <c r="C38" s="157"/>
      <c r="D38" s="157"/>
      <c r="E38" s="157"/>
      <c r="F38" s="157"/>
      <c r="G38" s="157"/>
    </row>
    <row r="39" spans="1:7" x14ac:dyDescent="0.3">
      <c r="A39" s="1"/>
      <c r="B39" s="157" t="s">
        <v>2711</v>
      </c>
      <c r="C39" s="157" t="s">
        <v>2712</v>
      </c>
      <c r="D39" s="157" t="s">
        <v>2713</v>
      </c>
      <c r="E39" s="157" t="s">
        <v>2714</v>
      </c>
      <c r="F39" s="157" t="s">
        <v>2715</v>
      </c>
      <c r="G39" s="157"/>
    </row>
    <row r="40" spans="1:7" x14ac:dyDescent="0.3">
      <c r="A40" s="1"/>
      <c r="B40" s="157"/>
      <c r="C40" s="157"/>
      <c r="D40" s="157"/>
      <c r="E40" s="157"/>
      <c r="F40" s="157" t="s">
        <v>2693</v>
      </c>
      <c r="G40" s="157"/>
    </row>
    <row r="41" spans="1:7" x14ac:dyDescent="0.3">
      <c r="A41" s="1"/>
      <c r="B41" s="157"/>
      <c r="C41" s="157"/>
      <c r="D41" s="157"/>
      <c r="E41" s="157"/>
      <c r="F41" s="3" t="s">
        <v>2716</v>
      </c>
      <c r="G41" s="3" t="s">
        <v>2717</v>
      </c>
    </row>
    <row r="42" spans="1:7" x14ac:dyDescent="0.3">
      <c r="A42" s="1"/>
      <c r="B42" s="73" t="s">
        <v>2695</v>
      </c>
      <c r="C42" s="73" t="s">
        <v>2696</v>
      </c>
      <c r="D42" s="73" t="s">
        <v>2696</v>
      </c>
      <c r="E42" s="73">
        <v>0</v>
      </c>
      <c r="F42" s="73">
        <v>60.36</v>
      </c>
      <c r="G42" s="73">
        <v>59.64</v>
      </c>
    </row>
    <row r="43" spans="1:7" x14ac:dyDescent="0.3">
      <c r="A43" s="1"/>
      <c r="B43" s="73" t="s">
        <v>2718</v>
      </c>
      <c r="C43" s="73" t="s">
        <v>2696</v>
      </c>
      <c r="D43" s="73" t="s">
        <v>2696</v>
      </c>
      <c r="E43" s="73">
        <v>0</v>
      </c>
      <c r="F43" s="73">
        <v>61</v>
      </c>
      <c r="G43" s="73">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57" t="s">
        <v>2708</v>
      </c>
      <c r="C46" s="157"/>
      <c r="D46" s="157"/>
      <c r="E46" s="157"/>
      <c r="F46" s="157"/>
      <c r="G46" s="157"/>
    </row>
    <row r="47" spans="1:7" x14ac:dyDescent="0.3">
      <c r="A47" s="1"/>
      <c r="B47" s="157" t="s">
        <v>2711</v>
      </c>
      <c r="C47" s="157" t="s">
        <v>2712</v>
      </c>
      <c r="D47" s="157" t="s">
        <v>2713</v>
      </c>
      <c r="E47" s="157" t="s">
        <v>2714</v>
      </c>
      <c r="F47" s="157" t="s">
        <v>2715</v>
      </c>
      <c r="G47" s="157"/>
    </row>
    <row r="48" spans="1:7" x14ac:dyDescent="0.3">
      <c r="A48" s="1"/>
      <c r="B48" s="157"/>
      <c r="C48" s="157"/>
      <c r="D48" s="157"/>
      <c r="E48" s="157"/>
      <c r="F48" s="157" t="s">
        <v>2693</v>
      </c>
      <c r="G48" s="157"/>
    </row>
    <row r="49" spans="1:7" x14ac:dyDescent="0.3">
      <c r="A49" s="1"/>
      <c r="B49" s="157"/>
      <c r="C49" s="157"/>
      <c r="D49" s="157"/>
      <c r="E49" s="157"/>
      <c r="F49" s="3" t="s">
        <v>2716</v>
      </c>
      <c r="G49" s="3" t="s">
        <v>2717</v>
      </c>
    </row>
    <row r="50" spans="1:7" x14ac:dyDescent="0.3">
      <c r="A50" s="1"/>
      <c r="B50" s="73" t="s">
        <v>2695</v>
      </c>
      <c r="C50" s="73" t="s">
        <v>2696</v>
      </c>
      <c r="D50" s="73" t="s">
        <v>2696</v>
      </c>
      <c r="E50" s="73">
        <v>0</v>
      </c>
      <c r="F50" s="73">
        <v>60.36</v>
      </c>
      <c r="G50" s="73">
        <v>59.64</v>
      </c>
    </row>
    <row r="51" spans="1:7" x14ac:dyDescent="0.3">
      <c r="A51" s="1"/>
      <c r="B51" s="73" t="s">
        <v>2718</v>
      </c>
      <c r="C51" s="73" t="s">
        <v>2696</v>
      </c>
      <c r="D51" s="73" t="s">
        <v>2696</v>
      </c>
      <c r="E51" s="73">
        <v>0</v>
      </c>
      <c r="F51" s="73">
        <v>61</v>
      </c>
      <c r="G51" s="73">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57" t="s">
        <v>407</v>
      </c>
      <c r="C54" s="157"/>
      <c r="D54" s="157"/>
      <c r="E54" s="157"/>
      <c r="F54" s="157"/>
      <c r="G54" s="157"/>
    </row>
    <row r="55" spans="1:7" x14ac:dyDescent="0.3">
      <c r="A55" s="1"/>
      <c r="B55" s="157" t="s">
        <v>2711</v>
      </c>
      <c r="C55" s="157" t="s">
        <v>2712</v>
      </c>
      <c r="D55" s="157" t="s">
        <v>2713</v>
      </c>
      <c r="E55" s="157" t="s">
        <v>2714</v>
      </c>
      <c r="F55" s="157" t="s">
        <v>2715</v>
      </c>
      <c r="G55" s="157"/>
    </row>
    <row r="56" spans="1:7" x14ac:dyDescent="0.3">
      <c r="A56" s="1"/>
      <c r="B56" s="157"/>
      <c r="C56" s="157"/>
      <c r="D56" s="157"/>
      <c r="E56" s="157"/>
      <c r="F56" s="157" t="s">
        <v>2693</v>
      </c>
      <c r="G56" s="157"/>
    </row>
    <row r="57" spans="1:7" x14ac:dyDescent="0.3">
      <c r="A57" s="1"/>
      <c r="B57" s="157"/>
      <c r="C57" s="157"/>
      <c r="D57" s="157"/>
      <c r="E57" s="157"/>
      <c r="F57" s="3" t="s">
        <v>2716</v>
      </c>
      <c r="G57" s="3" t="s">
        <v>2717</v>
      </c>
    </row>
    <row r="58" spans="1:7" x14ac:dyDescent="0.3">
      <c r="A58" s="1"/>
      <c r="B58" s="73" t="s">
        <v>2695</v>
      </c>
      <c r="C58" s="73" t="s">
        <v>2696</v>
      </c>
      <c r="D58" s="73" t="s">
        <v>2696</v>
      </c>
      <c r="E58" s="73">
        <v>0</v>
      </c>
      <c r="F58" s="73">
        <v>60.36</v>
      </c>
      <c r="G58" s="73">
        <v>59.64</v>
      </c>
    </row>
    <row r="59" spans="1:7" x14ac:dyDescent="0.3">
      <c r="A59" s="1"/>
      <c r="B59" s="73" t="s">
        <v>2718</v>
      </c>
      <c r="C59" s="73" t="s">
        <v>2696</v>
      </c>
      <c r="D59" s="73" t="s">
        <v>2696</v>
      </c>
      <c r="E59" s="73">
        <v>0</v>
      </c>
      <c r="F59" s="73">
        <v>61</v>
      </c>
      <c r="G59" s="73">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57" t="s">
        <v>32</v>
      </c>
      <c r="C62" s="157"/>
      <c r="D62" s="157"/>
      <c r="E62" s="157"/>
      <c r="F62" s="157"/>
      <c r="G62" s="157"/>
    </row>
    <row r="63" spans="1:7" x14ac:dyDescent="0.3">
      <c r="A63" s="1"/>
      <c r="B63" s="157" t="s">
        <v>2711</v>
      </c>
      <c r="C63" s="157" t="s">
        <v>2712</v>
      </c>
      <c r="D63" s="157" t="s">
        <v>2713</v>
      </c>
      <c r="E63" s="157" t="s">
        <v>2714</v>
      </c>
      <c r="F63" s="157" t="s">
        <v>2715</v>
      </c>
      <c r="G63" s="157"/>
    </row>
    <row r="64" spans="1:7" x14ac:dyDescent="0.3">
      <c r="A64" s="1"/>
      <c r="B64" s="157"/>
      <c r="C64" s="157"/>
      <c r="D64" s="157"/>
      <c r="E64" s="157"/>
      <c r="F64" s="157" t="s">
        <v>2693</v>
      </c>
      <c r="G64" s="157"/>
    </row>
    <row r="65" spans="1:7" x14ac:dyDescent="0.3">
      <c r="A65" s="1"/>
      <c r="B65" s="157"/>
      <c r="C65" s="157"/>
      <c r="D65" s="157"/>
      <c r="E65" s="157"/>
      <c r="F65" s="3" t="s">
        <v>2716</v>
      </c>
      <c r="G65" s="3" t="s">
        <v>2717</v>
      </c>
    </row>
    <row r="66" spans="1:7" x14ac:dyDescent="0.3">
      <c r="A66" s="1"/>
      <c r="B66" s="73" t="s">
        <v>2695</v>
      </c>
      <c r="C66" s="73" t="s">
        <v>2696</v>
      </c>
      <c r="D66" s="73" t="s">
        <v>2696</v>
      </c>
      <c r="E66" s="73">
        <v>0</v>
      </c>
      <c r="F66" s="73">
        <v>60.36</v>
      </c>
      <c r="G66" s="73">
        <v>59.64</v>
      </c>
    </row>
    <row r="67" spans="1:7" x14ac:dyDescent="0.3">
      <c r="A67" s="1"/>
      <c r="B67" s="73" t="s">
        <v>2718</v>
      </c>
      <c r="C67" s="73" t="s">
        <v>2696</v>
      </c>
      <c r="D67" s="73" t="s">
        <v>2696</v>
      </c>
      <c r="E67" s="73">
        <v>0</v>
      </c>
      <c r="F67" s="73">
        <v>61</v>
      </c>
      <c r="G67" s="73">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53" t="s">
        <v>0</v>
      </c>
      <c r="C3" s="154"/>
      <c r="D3" s="154"/>
      <c r="E3" s="154"/>
      <c r="F3" s="154"/>
      <c r="G3" s="156"/>
    </row>
    <row r="4" spans="1:7" ht="0" hidden="1" customHeight="1" x14ac:dyDescent="0.3">
      <c r="A4" s="1"/>
      <c r="B4" s="1"/>
      <c r="C4" s="1"/>
      <c r="D4" s="1"/>
      <c r="E4" s="1"/>
      <c r="F4" s="1"/>
    </row>
    <row r="5" spans="1:7" ht="22.8" x14ac:dyDescent="0.4">
      <c r="A5" s="1"/>
      <c r="B5" s="22" t="s">
        <v>2719</v>
      </c>
      <c r="C5" s="1"/>
      <c r="D5" s="1"/>
      <c r="E5" s="1"/>
      <c r="F5" s="1"/>
    </row>
    <row r="6" spans="1:7" ht="27" customHeight="1" x14ac:dyDescent="0.3">
      <c r="A6" s="1"/>
      <c r="B6" s="7" t="s">
        <v>55</v>
      </c>
      <c r="C6" s="7" t="s">
        <v>504</v>
      </c>
      <c r="D6" s="7" t="s">
        <v>2720</v>
      </c>
      <c r="E6" s="7" t="s">
        <v>2721</v>
      </c>
      <c r="F6" s="7" t="s">
        <v>2722</v>
      </c>
    </row>
    <row r="7" spans="1:7" x14ac:dyDescent="0.3">
      <c r="A7" s="1"/>
      <c r="B7" s="106" t="s">
        <v>59</v>
      </c>
      <c r="C7" s="106" t="s">
        <v>730</v>
      </c>
      <c r="D7" s="48">
        <v>6692.52</v>
      </c>
      <c r="E7" s="48">
        <v>6693.0562799999998</v>
      </c>
      <c r="F7" s="136">
        <v>8.0131251008588693E-5</v>
      </c>
    </row>
    <row r="8" spans="1:7" x14ac:dyDescent="0.3">
      <c r="A8" s="1"/>
      <c r="B8" s="106" t="s">
        <v>59</v>
      </c>
      <c r="C8" s="106" t="s">
        <v>731</v>
      </c>
      <c r="D8" s="48">
        <v>6650.21</v>
      </c>
      <c r="E8" s="48">
        <v>6582.6183199999996</v>
      </c>
      <c r="F8" s="136">
        <v>-1.016384144260106E-2</v>
      </c>
    </row>
    <row r="9" spans="1:7" x14ac:dyDescent="0.3">
      <c r="A9" s="1"/>
      <c r="B9" s="106" t="s">
        <v>59</v>
      </c>
      <c r="C9" s="106" t="s">
        <v>732</v>
      </c>
      <c r="D9" s="48">
        <v>6473.04</v>
      </c>
      <c r="E9" s="48">
        <v>6482.4905500000004</v>
      </c>
      <c r="F9" s="136">
        <v>1.4599863433564445E-3</v>
      </c>
    </row>
    <row r="10" spans="1:7" x14ac:dyDescent="0.3">
      <c r="A10" s="1"/>
      <c r="B10" s="106" t="s">
        <v>59</v>
      </c>
      <c r="C10" s="106" t="s">
        <v>733</v>
      </c>
      <c r="D10" s="48">
        <v>6397.15</v>
      </c>
      <c r="E10" s="48">
        <v>6401.6420099999996</v>
      </c>
      <c r="F10" s="136">
        <v>7.021892561531307E-4</v>
      </c>
    </row>
    <row r="11" spans="1:7" x14ac:dyDescent="0.3">
      <c r="A11" s="1"/>
      <c r="B11" s="106" t="s">
        <v>59</v>
      </c>
      <c r="C11" s="106" t="s">
        <v>734</v>
      </c>
      <c r="D11" s="48">
        <v>6447.54</v>
      </c>
      <c r="E11" s="48">
        <v>6364.70316</v>
      </c>
      <c r="F11" s="136">
        <v>-1.284782102941587E-2</v>
      </c>
    </row>
    <row r="12" spans="1:7" x14ac:dyDescent="0.3">
      <c r="A12" s="1"/>
      <c r="B12" s="106" t="s">
        <v>59</v>
      </c>
      <c r="C12" s="106" t="s">
        <v>735</v>
      </c>
      <c r="D12" s="48">
        <v>6311.14</v>
      </c>
      <c r="E12" s="48">
        <v>6352.0618599999998</v>
      </c>
      <c r="F12" s="136">
        <v>6.4840678546189759E-3</v>
      </c>
    </row>
    <row r="13" spans="1:7" x14ac:dyDescent="0.3">
      <c r="A13" s="1"/>
      <c r="B13" s="106" t="s">
        <v>59</v>
      </c>
      <c r="C13" s="106" t="s">
        <v>736</v>
      </c>
      <c r="D13" s="48">
        <v>6308.41</v>
      </c>
      <c r="E13" s="48">
        <v>6345.6986800000004</v>
      </c>
      <c r="F13" s="136">
        <v>5.9109474495158054E-3</v>
      </c>
    </row>
    <row r="14" spans="1:7" x14ac:dyDescent="0.3">
      <c r="A14" s="1"/>
      <c r="B14" s="106" t="s">
        <v>59</v>
      </c>
      <c r="C14" s="106" t="s">
        <v>737</v>
      </c>
      <c r="D14" s="48">
        <v>6397.78</v>
      </c>
      <c r="E14" s="48">
        <v>6344.5886600000003</v>
      </c>
      <c r="F14" s="136">
        <v>-8.3140308044352875E-3</v>
      </c>
    </row>
    <row r="15" spans="1:7" x14ac:dyDescent="0.3">
      <c r="A15" s="1"/>
      <c r="B15" s="106" t="s">
        <v>59</v>
      </c>
      <c r="C15" s="106" t="s">
        <v>738</v>
      </c>
      <c r="D15" s="48">
        <v>6342.02</v>
      </c>
      <c r="E15" s="48">
        <v>6389.0870800000002</v>
      </c>
      <c r="F15" s="136">
        <v>7.4214650852567482E-3</v>
      </c>
    </row>
    <row r="16" spans="1:7" x14ac:dyDescent="0.3">
      <c r="A16" s="1"/>
      <c r="B16" s="106" t="s">
        <v>59</v>
      </c>
      <c r="C16" s="106" t="s">
        <v>739</v>
      </c>
      <c r="D16" s="48">
        <v>6538.27</v>
      </c>
      <c r="E16" s="48">
        <v>6438.59753</v>
      </c>
      <c r="F16" s="136">
        <v>-1.5244471396867978E-2</v>
      </c>
    </row>
    <row r="17" spans="1:6" x14ac:dyDescent="0.3">
      <c r="A17" s="1"/>
      <c r="B17" s="106" t="s">
        <v>59</v>
      </c>
      <c r="C17" s="106" t="s">
        <v>740</v>
      </c>
      <c r="D17" s="48">
        <v>6587.4</v>
      </c>
      <c r="E17" s="48">
        <v>6548.2391900000002</v>
      </c>
      <c r="F17" s="136">
        <v>-5.944805234235055E-3</v>
      </c>
    </row>
    <row r="18" spans="1:6" x14ac:dyDescent="0.3">
      <c r="A18" s="1"/>
      <c r="B18" s="106" t="s">
        <v>59</v>
      </c>
      <c r="C18" s="106" t="s">
        <v>741</v>
      </c>
      <c r="D18" s="48">
        <v>6731.72</v>
      </c>
      <c r="E18" s="48">
        <v>6756.2864</v>
      </c>
      <c r="F18" s="136">
        <v>3.6493496461528405E-3</v>
      </c>
    </row>
    <row r="19" spans="1:6" x14ac:dyDescent="0.3">
      <c r="A19" s="1"/>
      <c r="B19" s="106" t="s">
        <v>59</v>
      </c>
      <c r="C19" s="106" t="s">
        <v>742</v>
      </c>
      <c r="D19" s="48">
        <v>6953.11</v>
      </c>
      <c r="E19" s="48">
        <v>6881.9754000000003</v>
      </c>
      <c r="F19" s="136">
        <v>-1.0230616227846245E-2</v>
      </c>
    </row>
    <row r="20" spans="1:6" x14ac:dyDescent="0.3">
      <c r="A20" s="1"/>
      <c r="B20" s="106" t="s">
        <v>59</v>
      </c>
      <c r="C20" s="106" t="s">
        <v>743</v>
      </c>
      <c r="D20" s="48">
        <v>6877.53</v>
      </c>
      <c r="E20" s="48">
        <v>6918.3629700000001</v>
      </c>
      <c r="F20" s="136">
        <v>5.9371562174210801E-3</v>
      </c>
    </row>
    <row r="21" spans="1:6" x14ac:dyDescent="0.3">
      <c r="A21" s="1"/>
      <c r="B21" s="106" t="s">
        <v>59</v>
      </c>
      <c r="C21" s="106" t="s">
        <v>744</v>
      </c>
      <c r="D21" s="48">
        <v>7063.92</v>
      </c>
      <c r="E21" s="48">
        <v>7048.3875900000003</v>
      </c>
      <c r="F21" s="136">
        <v>-2.1988371895491458E-3</v>
      </c>
    </row>
    <row r="22" spans="1:6" x14ac:dyDescent="0.3">
      <c r="A22" s="1"/>
      <c r="B22" s="106" t="s">
        <v>59</v>
      </c>
      <c r="C22" s="106" t="s">
        <v>745</v>
      </c>
      <c r="D22" s="48">
        <v>7174.29</v>
      </c>
      <c r="E22" s="48">
        <v>7114.7944299999999</v>
      </c>
      <c r="F22" s="136">
        <v>-8.2928861253169315E-3</v>
      </c>
    </row>
    <row r="23" spans="1:6" x14ac:dyDescent="0.3">
      <c r="A23" s="1"/>
      <c r="B23" s="106" t="s">
        <v>59</v>
      </c>
      <c r="C23" s="106" t="s">
        <v>746</v>
      </c>
      <c r="D23" s="48">
        <v>7385.26</v>
      </c>
      <c r="E23" s="48">
        <v>7300.9496900000004</v>
      </c>
      <c r="F23" s="136">
        <v>-1.141602462201737E-2</v>
      </c>
    </row>
    <row r="24" spans="1:6" x14ac:dyDescent="0.3">
      <c r="A24" s="1"/>
      <c r="B24" s="106" t="s">
        <v>59</v>
      </c>
      <c r="C24" s="106" t="s">
        <v>747</v>
      </c>
      <c r="D24" s="48">
        <v>7430.99</v>
      </c>
      <c r="E24" s="48">
        <v>7393.3492800000004</v>
      </c>
      <c r="F24" s="136">
        <v>-5.0653708321502251E-3</v>
      </c>
    </row>
    <row r="25" spans="1:6" x14ac:dyDescent="0.3">
      <c r="A25" s="1"/>
      <c r="B25" s="106" t="s">
        <v>59</v>
      </c>
      <c r="C25" s="106" t="s">
        <v>748</v>
      </c>
      <c r="D25" s="48">
        <v>7547.1</v>
      </c>
      <c r="E25" s="48">
        <v>7426.0372100000004</v>
      </c>
      <c r="F25" s="136">
        <v>-1.60409680539545E-2</v>
      </c>
    </row>
    <row r="26" spans="1:6" x14ac:dyDescent="0.3">
      <c r="A26" s="1"/>
      <c r="B26" s="106" t="s">
        <v>59</v>
      </c>
      <c r="C26" s="106" t="s">
        <v>749</v>
      </c>
      <c r="D26" s="48">
        <v>7537.74</v>
      </c>
      <c r="E26" s="48">
        <v>7517.9648100000004</v>
      </c>
      <c r="F26" s="136">
        <v>-2.6234905953243281E-3</v>
      </c>
    </row>
    <row r="27" spans="1:6" x14ac:dyDescent="0.3">
      <c r="A27" s="1"/>
      <c r="B27" s="106" t="s">
        <v>59</v>
      </c>
      <c r="C27" s="106" t="s">
        <v>750</v>
      </c>
      <c r="D27" s="48">
        <v>7694.84</v>
      </c>
      <c r="E27" s="48">
        <v>7600.4363300000005</v>
      </c>
      <c r="F27" s="136">
        <v>-1.226843833010173E-2</v>
      </c>
    </row>
    <row r="28" spans="1:6" x14ac:dyDescent="0.3">
      <c r="A28" s="1"/>
      <c r="B28" s="106" t="s">
        <v>59</v>
      </c>
      <c r="C28" s="106" t="s">
        <v>751</v>
      </c>
      <c r="D28" s="48">
        <v>7798.79</v>
      </c>
      <c r="E28" s="48">
        <v>7661.1507899999997</v>
      </c>
      <c r="F28" s="136">
        <v>-1.7648790389278336E-2</v>
      </c>
    </row>
    <row r="29" spans="1:6" x14ac:dyDescent="0.3">
      <c r="A29" s="1"/>
      <c r="B29" s="106" t="s">
        <v>59</v>
      </c>
      <c r="C29" s="106" t="s">
        <v>752</v>
      </c>
      <c r="D29" s="48">
        <v>7850.47</v>
      </c>
      <c r="E29" s="48">
        <v>7685.8030399999998</v>
      </c>
      <c r="F29" s="136">
        <v>-2.0975426948959746E-2</v>
      </c>
    </row>
    <row r="30" spans="1:6" x14ac:dyDescent="0.3">
      <c r="A30" s="1"/>
      <c r="B30" s="106" t="s">
        <v>59</v>
      </c>
      <c r="C30" s="106" t="s">
        <v>753</v>
      </c>
      <c r="D30" s="48">
        <v>7701.14</v>
      </c>
      <c r="E30" s="48">
        <v>7640.8516200000004</v>
      </c>
      <c r="F30" s="136">
        <v>-7.8285007154784876E-3</v>
      </c>
    </row>
    <row r="31" spans="1:6" x14ac:dyDescent="0.3">
      <c r="A31" s="1"/>
      <c r="B31" s="106" t="s">
        <v>59</v>
      </c>
      <c r="C31" s="106" t="s">
        <v>754</v>
      </c>
      <c r="D31" s="48">
        <v>7618.46</v>
      </c>
      <c r="E31" s="48">
        <v>7575.9146600000004</v>
      </c>
      <c r="F31" s="136">
        <v>-5.5845065800699889E-3</v>
      </c>
    </row>
    <row r="32" spans="1:6" x14ac:dyDescent="0.3">
      <c r="A32" s="1"/>
      <c r="B32" s="106" t="s">
        <v>59</v>
      </c>
      <c r="C32" s="106" t="s">
        <v>755</v>
      </c>
      <c r="D32" s="48">
        <v>7567.11</v>
      </c>
      <c r="E32" s="48">
        <v>7499.81682</v>
      </c>
      <c r="F32" s="136">
        <v>-8.8928507712984217E-3</v>
      </c>
    </row>
    <row r="33" spans="1:6" x14ac:dyDescent="0.3">
      <c r="A33" s="1"/>
      <c r="B33" s="106" t="s">
        <v>59</v>
      </c>
      <c r="C33" s="106" t="s">
        <v>756</v>
      </c>
      <c r="D33" s="48">
        <v>7487.15</v>
      </c>
      <c r="E33" s="48">
        <v>7468.6204200000002</v>
      </c>
      <c r="F33" s="136">
        <v>-2.4748509112279037E-3</v>
      </c>
    </row>
    <row r="34" spans="1:6" x14ac:dyDescent="0.3">
      <c r="A34" s="1"/>
      <c r="B34" s="106" t="s">
        <v>59</v>
      </c>
      <c r="C34" s="106" t="s">
        <v>757</v>
      </c>
      <c r="D34" s="48">
        <v>7514.07</v>
      </c>
      <c r="E34" s="48">
        <v>7481.2482499999996</v>
      </c>
      <c r="F34" s="136">
        <v>-4.3680388923712458E-3</v>
      </c>
    </row>
    <row r="35" spans="1:6" x14ac:dyDescent="0.3">
      <c r="A35" s="1"/>
      <c r="B35" s="106" t="s">
        <v>59</v>
      </c>
      <c r="C35" s="106" t="s">
        <v>758</v>
      </c>
      <c r="D35" s="48">
        <v>7667.08</v>
      </c>
      <c r="E35" s="48">
        <v>7599.9534800000001</v>
      </c>
      <c r="F35" s="136">
        <v>-8.7551610261012019E-3</v>
      </c>
    </row>
    <row r="36" spans="1:6" x14ac:dyDescent="0.3">
      <c r="A36" s="1"/>
      <c r="B36" s="106" t="s">
        <v>59</v>
      </c>
      <c r="C36" s="106" t="s">
        <v>759</v>
      </c>
      <c r="D36" s="48">
        <v>7726.27</v>
      </c>
      <c r="E36" s="48">
        <v>7614.8678</v>
      </c>
      <c r="F36" s="136">
        <v>-1.4418626322921669E-2</v>
      </c>
    </row>
    <row r="37" spans="1:6" x14ac:dyDescent="0.3">
      <c r="A37" s="1"/>
      <c r="B37" s="106" t="s">
        <v>59</v>
      </c>
      <c r="C37" s="106" t="s">
        <v>760</v>
      </c>
      <c r="D37" s="48">
        <v>7619.11</v>
      </c>
      <c r="E37" s="48">
        <v>7586.2968600000004</v>
      </c>
      <c r="F37" s="136">
        <v>-4.3066893639808323E-3</v>
      </c>
    </row>
    <row r="38" spans="1:6" x14ac:dyDescent="0.3">
      <c r="A38" s="1"/>
      <c r="B38" s="106" t="s">
        <v>59</v>
      </c>
      <c r="C38" s="106" t="s">
        <v>761</v>
      </c>
      <c r="D38" s="48">
        <v>7567.34</v>
      </c>
      <c r="E38" s="48">
        <v>7562.7916599999999</v>
      </c>
      <c r="F38" s="136">
        <v>-6.0104871725071159E-4</v>
      </c>
    </row>
    <row r="39" spans="1:6" x14ac:dyDescent="0.3">
      <c r="A39" s="1"/>
      <c r="B39" s="106" t="s">
        <v>59</v>
      </c>
      <c r="C39" s="106" t="s">
        <v>762</v>
      </c>
      <c r="D39" s="48">
        <v>7630.48</v>
      </c>
      <c r="E39" s="48">
        <v>7514.1849000000002</v>
      </c>
      <c r="F39" s="136">
        <v>-1.5240862960128328E-2</v>
      </c>
    </row>
    <row r="40" spans="1:6" x14ac:dyDescent="0.3">
      <c r="A40" s="1"/>
      <c r="B40" s="106" t="s">
        <v>59</v>
      </c>
      <c r="C40" s="106" t="s">
        <v>763</v>
      </c>
      <c r="D40" s="48">
        <v>7504.45</v>
      </c>
      <c r="E40" s="48">
        <v>7473.33943</v>
      </c>
      <c r="F40" s="136">
        <v>-4.1456162676811754E-3</v>
      </c>
    </row>
    <row r="41" spans="1:6" x14ac:dyDescent="0.3">
      <c r="A41" s="1"/>
      <c r="B41" s="106" t="s">
        <v>59</v>
      </c>
      <c r="C41" s="106" t="s">
        <v>764</v>
      </c>
      <c r="D41" s="48">
        <v>7456.91</v>
      </c>
      <c r="E41" s="48">
        <v>7450.37104</v>
      </c>
      <c r="F41" s="136">
        <v>-8.7689941275944066E-4</v>
      </c>
    </row>
    <row r="42" spans="1:6" x14ac:dyDescent="0.3">
      <c r="A42" s="1"/>
      <c r="B42" s="106" t="s">
        <v>59</v>
      </c>
      <c r="C42" s="106" t="s">
        <v>765</v>
      </c>
      <c r="D42" s="48">
        <v>7363.22</v>
      </c>
      <c r="E42" s="48">
        <v>7486.1677</v>
      </c>
      <c r="F42" s="136">
        <v>1.669754536738003E-2</v>
      </c>
    </row>
    <row r="43" spans="1:6" x14ac:dyDescent="0.3">
      <c r="A43" s="1"/>
      <c r="B43" s="106" t="s">
        <v>59</v>
      </c>
      <c r="C43" s="106" t="s">
        <v>766</v>
      </c>
      <c r="D43" s="48">
        <v>7626.06</v>
      </c>
      <c r="E43" s="48">
        <v>7613.06376</v>
      </c>
      <c r="F43" s="136">
        <v>-1.7041880079621719E-3</v>
      </c>
    </row>
    <row r="44" spans="1:6" x14ac:dyDescent="0.3">
      <c r="A44" s="1"/>
      <c r="B44" s="106" t="s">
        <v>59</v>
      </c>
      <c r="C44" s="106" t="s">
        <v>767</v>
      </c>
      <c r="D44" s="48">
        <v>7582.32</v>
      </c>
      <c r="E44" s="48">
        <v>7644.96929</v>
      </c>
      <c r="F44" s="136">
        <v>8.2625489296152092E-3</v>
      </c>
    </row>
    <row r="45" spans="1:6" x14ac:dyDescent="0.3">
      <c r="A45" s="1"/>
      <c r="B45" s="106" t="s">
        <v>59</v>
      </c>
      <c r="C45" s="106" t="s">
        <v>768</v>
      </c>
      <c r="D45" s="48">
        <v>7592.53</v>
      </c>
      <c r="E45" s="48">
        <v>7665.2813400000005</v>
      </c>
      <c r="F45" s="136">
        <v>9.5819627976445262E-3</v>
      </c>
    </row>
    <row r="46" spans="1:6" x14ac:dyDescent="0.3">
      <c r="A46" s="1"/>
      <c r="B46" s="106" t="s">
        <v>59</v>
      </c>
      <c r="C46" s="106" t="s">
        <v>769</v>
      </c>
      <c r="D46" s="48">
        <v>7590.69</v>
      </c>
      <c r="E46" s="48">
        <v>7661.9084700000003</v>
      </c>
      <c r="F46" s="136">
        <v>9.3823446880323125E-3</v>
      </c>
    </row>
    <row r="47" spans="1:6" x14ac:dyDescent="0.3">
      <c r="A47" s="1"/>
      <c r="B47" s="106" t="s">
        <v>59</v>
      </c>
      <c r="C47" s="106" t="s">
        <v>770</v>
      </c>
      <c r="D47" s="48">
        <v>7553.05</v>
      </c>
      <c r="E47" s="48">
        <v>7613.97372</v>
      </c>
      <c r="F47" s="136">
        <v>8.0661083932980736E-3</v>
      </c>
    </row>
    <row r="48" spans="1:6" x14ac:dyDescent="0.3">
      <c r="A48" s="1"/>
      <c r="B48" s="106" t="s">
        <v>59</v>
      </c>
      <c r="C48" s="106" t="s">
        <v>771</v>
      </c>
      <c r="D48" s="48">
        <v>7520.84</v>
      </c>
      <c r="E48" s="48">
        <v>7564.8604400000004</v>
      </c>
      <c r="F48" s="136">
        <v>5.8531281080304864E-3</v>
      </c>
    </row>
    <row r="49" spans="1:6" x14ac:dyDescent="0.3">
      <c r="A49" s="1"/>
      <c r="B49" s="106" t="s">
        <v>59</v>
      </c>
      <c r="C49" s="106" t="s">
        <v>772</v>
      </c>
      <c r="D49" s="48">
        <v>7425.51</v>
      </c>
      <c r="E49" s="48">
        <v>7497.1076999999996</v>
      </c>
      <c r="F49" s="136">
        <v>9.6421255913735227E-3</v>
      </c>
    </row>
    <row r="50" spans="1:6" x14ac:dyDescent="0.3">
      <c r="A50" s="1"/>
      <c r="B50" s="106" t="s">
        <v>59</v>
      </c>
      <c r="C50" s="106" t="s">
        <v>773</v>
      </c>
      <c r="D50" s="48">
        <v>7448.2</v>
      </c>
      <c r="E50" s="48">
        <v>7498.7975699999997</v>
      </c>
      <c r="F50" s="136">
        <v>6.7932614591444916E-3</v>
      </c>
    </row>
    <row r="51" spans="1:6" x14ac:dyDescent="0.3">
      <c r="A51" s="1"/>
      <c r="B51" s="106" t="s">
        <v>59</v>
      </c>
      <c r="C51" s="106" t="s">
        <v>774</v>
      </c>
      <c r="D51" s="48">
        <v>7388.38</v>
      </c>
      <c r="E51" s="48">
        <v>7371.0036</v>
      </c>
      <c r="F51" s="136">
        <v>-2.3518552104791579E-3</v>
      </c>
    </row>
    <row r="52" spans="1:6" x14ac:dyDescent="0.3">
      <c r="A52" s="1"/>
      <c r="B52" s="106" t="s">
        <v>59</v>
      </c>
      <c r="C52" s="106" t="s">
        <v>775</v>
      </c>
      <c r="D52" s="48">
        <v>7134.31</v>
      </c>
      <c r="E52" s="48">
        <v>7142.0679499999997</v>
      </c>
      <c r="F52" s="136">
        <v>1.0874141998315184E-3</v>
      </c>
    </row>
    <row r="53" spans="1:6" x14ac:dyDescent="0.3">
      <c r="A53" s="1"/>
      <c r="B53" s="106" t="s">
        <v>59</v>
      </c>
      <c r="C53" s="106" t="s">
        <v>776</v>
      </c>
      <c r="D53" s="48">
        <v>6929.71</v>
      </c>
      <c r="E53" s="48">
        <v>6948.6705599999996</v>
      </c>
      <c r="F53" s="136">
        <v>2.7361260427925553E-3</v>
      </c>
    </row>
    <row r="54" spans="1:6" x14ac:dyDescent="0.3">
      <c r="A54" s="1"/>
      <c r="B54" s="106" t="s">
        <v>777</v>
      </c>
      <c r="C54" s="106" t="s">
        <v>60</v>
      </c>
      <c r="D54" s="48">
        <v>6783.19</v>
      </c>
      <c r="E54" s="48">
        <v>6752.4708300000002</v>
      </c>
      <c r="F54" s="136">
        <v>-4.5287202628851615E-3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58" t="s">
        <v>2723</v>
      </c>
      <c r="C5" s="159"/>
      <c r="D5" s="159"/>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59"/>
      <c r="BL5" s="159"/>
      <c r="BM5" s="159"/>
      <c r="BN5" s="159"/>
      <c r="BO5" s="159"/>
      <c r="BP5" s="159"/>
      <c r="BQ5" s="159"/>
      <c r="BR5" s="159"/>
      <c r="BS5" s="159"/>
      <c r="BT5" s="159"/>
      <c r="BU5" s="159"/>
      <c r="BV5" s="159"/>
      <c r="BW5" s="159"/>
      <c r="BX5" s="159"/>
      <c r="BY5" s="159"/>
      <c r="BZ5" s="159"/>
      <c r="CA5" s="159"/>
      <c r="CB5" s="159"/>
      <c r="CC5" s="159"/>
      <c r="CD5" s="159"/>
      <c r="CE5" s="159"/>
      <c r="CF5" s="159"/>
      <c r="CG5" s="159"/>
      <c r="CH5" s="159"/>
      <c r="CI5" s="159"/>
      <c r="CJ5" s="159"/>
      <c r="CK5" s="159"/>
      <c r="CL5" s="159"/>
      <c r="CM5" s="159"/>
      <c r="CN5" s="159"/>
      <c r="CO5" s="159"/>
      <c r="CP5" s="159"/>
      <c r="CQ5" s="159"/>
      <c r="CR5" s="159"/>
      <c r="CS5" s="159"/>
      <c r="CT5" s="159"/>
      <c r="CU5" s="159"/>
      <c r="CV5" s="159"/>
      <c r="CW5" s="159"/>
      <c r="CX5" s="159"/>
      <c r="CY5" s="159"/>
      <c r="CZ5" s="159"/>
      <c r="DA5" s="159"/>
      <c r="DB5" s="159"/>
      <c r="DC5" s="159"/>
      <c r="DD5" s="159"/>
      <c r="DE5" s="159"/>
      <c r="DF5" s="159"/>
      <c r="DG5" s="159"/>
      <c r="DH5" s="159"/>
      <c r="DI5" s="159"/>
      <c r="DJ5" s="159"/>
      <c r="DK5" s="159"/>
      <c r="DL5" s="159"/>
      <c r="DM5" s="159"/>
      <c r="DN5" s="159"/>
      <c r="DO5" s="159"/>
      <c r="DP5" s="159"/>
      <c r="DQ5" s="159"/>
      <c r="DR5" s="159"/>
      <c r="DS5" s="159"/>
      <c r="DT5" s="159"/>
      <c r="DU5" s="159"/>
      <c r="DV5" s="159"/>
      <c r="DW5" s="159"/>
      <c r="DX5" s="159"/>
      <c r="DY5" s="159"/>
      <c r="DZ5" s="159"/>
      <c r="EA5" s="159"/>
      <c r="EB5" s="159"/>
      <c r="EC5" s="159"/>
      <c r="ED5" s="159"/>
      <c r="EE5" s="159"/>
      <c r="EF5" s="159"/>
      <c r="EG5" s="159"/>
      <c r="EH5" s="159"/>
      <c r="EI5" s="159"/>
      <c r="EJ5" s="159"/>
      <c r="EK5" s="159"/>
      <c r="EL5" s="159"/>
      <c r="EM5" s="159"/>
      <c r="EN5" s="159"/>
      <c r="EO5" s="159"/>
      <c r="EP5" s="159"/>
      <c r="EQ5" s="159"/>
      <c r="ER5" s="159"/>
      <c r="ES5" s="159"/>
      <c r="ET5" s="159"/>
      <c r="EU5" s="159"/>
      <c r="EV5" s="159"/>
      <c r="EW5" s="159"/>
      <c r="EX5" s="159"/>
      <c r="EY5" s="159"/>
      <c r="EZ5" s="159"/>
      <c r="FA5" s="159"/>
      <c r="FB5" s="159"/>
      <c r="FC5" s="159"/>
      <c r="FD5" s="159"/>
      <c r="FE5" s="159"/>
      <c r="FF5" s="159"/>
      <c r="FG5" s="159"/>
      <c r="FH5" s="159"/>
      <c r="FI5" s="159"/>
      <c r="FJ5" s="159"/>
      <c r="FK5" s="159"/>
      <c r="FL5" s="159"/>
      <c r="FM5" s="159"/>
      <c r="FN5" s="159"/>
      <c r="FO5" s="159"/>
      <c r="FP5" s="159"/>
      <c r="FQ5" s="159"/>
      <c r="FR5" s="159"/>
      <c r="FS5" s="159"/>
      <c r="FT5" s="159"/>
      <c r="FU5" s="159"/>
      <c r="FV5" s="159"/>
      <c r="FW5" s="159"/>
      <c r="FX5" s="159"/>
      <c r="FY5" s="159"/>
      <c r="FZ5" s="159"/>
      <c r="GA5" s="159"/>
      <c r="GB5" s="159"/>
      <c r="GC5" s="159"/>
      <c r="GD5" s="159"/>
      <c r="GE5" s="159"/>
      <c r="GF5" s="159"/>
      <c r="GG5" s="159"/>
      <c r="GH5" s="159"/>
      <c r="GI5" s="159"/>
      <c r="GJ5" s="159"/>
      <c r="GK5" s="159"/>
      <c r="GL5" s="159"/>
      <c r="GM5" s="159"/>
      <c r="GN5" s="159"/>
      <c r="GO5" s="159"/>
      <c r="GP5" s="159"/>
      <c r="GQ5" s="159"/>
      <c r="GR5" s="159"/>
      <c r="GS5" s="159"/>
      <c r="GT5" s="159"/>
      <c r="GU5" s="159"/>
      <c r="GV5" s="159"/>
      <c r="GW5" s="159"/>
      <c r="GX5" s="159"/>
      <c r="GY5" s="159"/>
      <c r="GZ5" s="159"/>
      <c r="HA5" s="159"/>
      <c r="HB5" s="159"/>
      <c r="HC5" s="159"/>
      <c r="HD5" s="159"/>
      <c r="HE5" s="159"/>
      <c r="HF5" s="159"/>
      <c r="HG5" s="159"/>
      <c r="HH5" s="159"/>
      <c r="HI5" s="159"/>
      <c r="HJ5" s="159"/>
      <c r="HK5" s="159"/>
      <c r="HL5" s="159"/>
      <c r="HM5" s="159"/>
      <c r="HN5" s="159"/>
      <c r="HO5" s="159"/>
      <c r="HP5" s="159"/>
      <c r="HQ5" s="159"/>
      <c r="HR5" s="159"/>
      <c r="HS5" s="159"/>
      <c r="HT5" s="159"/>
      <c r="HU5" s="159"/>
      <c r="HV5" s="159"/>
      <c r="HW5" s="159"/>
      <c r="HX5" s="159"/>
      <c r="HY5" s="159"/>
      <c r="HZ5" s="159"/>
      <c r="IA5" s="159"/>
      <c r="IB5" s="159"/>
      <c r="IC5" s="159"/>
      <c r="ID5" s="159"/>
      <c r="IE5" s="159"/>
      <c r="IF5" s="159"/>
      <c r="IG5" s="159"/>
      <c r="IH5" s="159"/>
      <c r="II5" s="159"/>
      <c r="IJ5" s="159"/>
      <c r="IK5" s="159"/>
      <c r="IL5" s="159"/>
      <c r="IM5" s="159"/>
      <c r="IN5" s="159"/>
      <c r="IO5" s="159"/>
      <c r="IP5" s="159"/>
      <c r="IQ5" s="159"/>
      <c r="IR5" s="159"/>
      <c r="IS5" s="159"/>
      <c r="IT5" s="159"/>
      <c r="IU5" s="159"/>
      <c r="IV5" s="159"/>
      <c r="IW5" s="159"/>
      <c r="IX5" s="159"/>
      <c r="IY5" s="159"/>
      <c r="IZ5" s="159"/>
      <c r="JA5" s="159"/>
      <c r="JB5" s="159"/>
      <c r="JC5" s="159"/>
      <c r="JD5" s="159"/>
      <c r="JE5" s="159"/>
      <c r="JF5" s="159"/>
      <c r="JG5" s="159"/>
      <c r="JH5" s="159"/>
      <c r="JI5" s="159"/>
      <c r="JJ5" s="159"/>
      <c r="JK5" s="159"/>
      <c r="JL5" s="159"/>
      <c r="JM5" s="159"/>
      <c r="JN5" s="159"/>
      <c r="JO5" s="159"/>
      <c r="JP5" s="159"/>
      <c r="JQ5" s="159"/>
      <c r="JR5" s="159"/>
      <c r="JS5" s="159"/>
      <c r="JT5" s="159"/>
      <c r="JU5" s="159"/>
      <c r="JV5" s="159"/>
      <c r="JW5" s="159"/>
      <c r="JX5" s="159"/>
      <c r="JY5" s="159"/>
      <c r="JZ5" s="159"/>
      <c r="KA5" s="159"/>
      <c r="KB5" s="159"/>
      <c r="KC5" s="159"/>
      <c r="KD5" s="159"/>
      <c r="KE5" s="159"/>
      <c r="KF5" s="159"/>
      <c r="KG5" s="159"/>
      <c r="KH5" s="159"/>
      <c r="KI5" s="159"/>
      <c r="KJ5" s="159"/>
      <c r="KK5" s="159"/>
      <c r="KL5" s="159"/>
      <c r="KM5" s="159"/>
      <c r="KN5" s="159"/>
      <c r="KO5" s="159"/>
      <c r="KP5" s="159"/>
      <c r="KQ5" s="159"/>
      <c r="KR5" s="159"/>
      <c r="KS5" s="159"/>
      <c r="KT5" s="159"/>
      <c r="KU5" s="159"/>
      <c r="KV5" s="159"/>
      <c r="KW5" s="159"/>
      <c r="KX5" s="159"/>
      <c r="KY5" s="159"/>
      <c r="KZ5" s="159"/>
      <c r="LA5" s="159"/>
      <c r="LB5" s="159"/>
      <c r="LC5" s="159"/>
      <c r="LD5" s="159"/>
      <c r="LE5" s="159"/>
      <c r="LF5" s="159"/>
      <c r="LG5" s="159"/>
      <c r="LH5" s="159"/>
      <c r="LI5" s="159"/>
      <c r="LJ5" s="159"/>
      <c r="LK5" s="159"/>
      <c r="LL5" s="159"/>
      <c r="LM5" s="159"/>
      <c r="LN5" s="159"/>
      <c r="LO5" s="159"/>
      <c r="LP5" s="159"/>
      <c r="LQ5" s="159"/>
      <c r="LR5" s="159"/>
      <c r="LS5" s="159"/>
      <c r="LT5" s="159"/>
      <c r="LU5" s="159"/>
      <c r="LV5" s="159"/>
      <c r="LW5" s="159"/>
      <c r="LX5" s="159"/>
      <c r="LY5" s="159"/>
      <c r="LZ5" s="159"/>
      <c r="MA5" s="159"/>
      <c r="MB5" s="159"/>
      <c r="MC5" s="159"/>
      <c r="MD5" s="159"/>
      <c r="ME5" s="159"/>
      <c r="MF5" s="159"/>
      <c r="MG5" s="159"/>
      <c r="MH5" s="159"/>
      <c r="MI5" s="159"/>
      <c r="MJ5" s="159"/>
      <c r="MK5" s="159"/>
      <c r="ML5" s="159"/>
      <c r="MM5" s="159"/>
      <c r="MN5" s="159"/>
      <c r="MO5" s="159"/>
      <c r="MP5" s="159"/>
      <c r="MQ5" s="159"/>
      <c r="MR5" s="159"/>
      <c r="MS5" s="159"/>
      <c r="MT5" s="159"/>
      <c r="MU5" s="159"/>
      <c r="MV5" s="159"/>
      <c r="MW5" s="159"/>
      <c r="MX5" s="159"/>
      <c r="MY5" s="159"/>
      <c r="MZ5" s="159"/>
      <c r="NA5" s="159"/>
      <c r="NB5" s="159"/>
      <c r="NC5" s="159"/>
      <c r="ND5" s="159"/>
      <c r="NE5" s="159"/>
      <c r="NF5" s="159"/>
      <c r="NG5" s="159"/>
      <c r="NH5" s="159"/>
      <c r="NI5" s="159"/>
      <c r="NJ5" s="159"/>
      <c r="NK5" s="159"/>
      <c r="NL5" s="159"/>
      <c r="NM5" s="159"/>
      <c r="NN5" s="159"/>
      <c r="NO5" s="159"/>
      <c r="NP5" s="159"/>
      <c r="NQ5" s="159"/>
      <c r="NR5" s="159"/>
      <c r="NS5" s="159"/>
      <c r="NT5" s="159"/>
      <c r="NU5" s="159"/>
      <c r="NV5" s="159"/>
      <c r="NW5" s="159"/>
      <c r="NX5" s="159"/>
      <c r="NY5" s="159"/>
      <c r="NZ5" s="159"/>
      <c r="OA5" s="159"/>
      <c r="OB5" s="159"/>
      <c r="OC5" s="159"/>
      <c r="OD5" s="159"/>
      <c r="OE5" s="159"/>
      <c r="OF5" s="159"/>
      <c r="OG5" s="159"/>
      <c r="OH5" s="159"/>
      <c r="OI5" s="159"/>
      <c r="OJ5" s="159"/>
      <c r="OK5" s="159"/>
      <c r="OL5" s="159"/>
      <c r="OM5" s="159"/>
      <c r="ON5" s="159"/>
      <c r="OO5" s="159"/>
      <c r="OP5" s="159"/>
      <c r="OQ5" s="159"/>
      <c r="OR5" s="159"/>
      <c r="OS5" s="159"/>
      <c r="OT5" s="159"/>
      <c r="OU5" s="159"/>
      <c r="OV5" s="159"/>
      <c r="OW5" s="159"/>
      <c r="OX5" s="159"/>
      <c r="OY5" s="159"/>
      <c r="OZ5" s="159"/>
      <c r="PA5" s="159"/>
      <c r="PB5" s="159"/>
      <c r="PC5" s="159"/>
      <c r="PD5" s="159"/>
      <c r="PE5" s="159"/>
      <c r="PF5" s="159"/>
      <c r="PG5" s="159"/>
      <c r="PH5" s="159"/>
      <c r="PI5" s="159"/>
      <c r="PJ5" s="159"/>
      <c r="PK5" s="159"/>
      <c r="PL5" s="159"/>
      <c r="PM5" s="159"/>
      <c r="PN5" s="159"/>
      <c r="PO5" s="159"/>
      <c r="PP5" s="159"/>
      <c r="PQ5" s="159"/>
      <c r="PR5" s="159"/>
      <c r="PS5" s="159"/>
      <c r="PT5" s="159"/>
      <c r="PU5" s="159"/>
      <c r="PV5" s="159"/>
      <c r="PW5" s="159"/>
      <c r="PX5" s="159"/>
      <c r="PY5" s="159"/>
      <c r="PZ5" s="159"/>
      <c r="QA5" s="159"/>
      <c r="QB5" s="159"/>
      <c r="QC5" s="159"/>
      <c r="QD5" s="159"/>
      <c r="QE5" s="159"/>
      <c r="QF5" s="159"/>
      <c r="QG5" s="159"/>
      <c r="QH5" s="159"/>
      <c r="QI5" s="159"/>
      <c r="QJ5" s="159"/>
      <c r="QK5" s="159"/>
      <c r="QL5" s="159"/>
      <c r="QM5" s="159"/>
      <c r="QN5" s="159"/>
      <c r="QO5" s="159"/>
      <c r="QP5" s="159"/>
      <c r="QQ5" s="159"/>
      <c r="QR5" s="159"/>
      <c r="QS5" s="159"/>
      <c r="QT5" s="159"/>
      <c r="QU5" s="159"/>
      <c r="QV5" s="159"/>
      <c r="QW5" s="159"/>
      <c r="QX5" s="159"/>
      <c r="QY5" s="159"/>
      <c r="QZ5" s="159"/>
      <c r="RA5" s="159"/>
      <c r="RB5" s="159"/>
      <c r="RC5" s="159"/>
      <c r="RD5" s="159"/>
      <c r="RE5" s="159"/>
      <c r="RF5" s="159"/>
      <c r="RG5" s="159"/>
      <c r="RH5" s="159"/>
      <c r="RI5" s="159"/>
      <c r="RJ5" s="159"/>
      <c r="RK5" s="159"/>
      <c r="RL5" s="159"/>
      <c r="RM5" s="159"/>
      <c r="RN5" s="159"/>
      <c r="RO5" s="159"/>
      <c r="RP5" s="159"/>
      <c r="RQ5" s="159"/>
      <c r="RR5" s="159"/>
      <c r="RS5" s="159"/>
      <c r="RT5" s="159"/>
      <c r="RU5" s="159"/>
      <c r="RV5" s="159"/>
      <c r="RW5" s="159"/>
      <c r="RX5" s="159"/>
      <c r="RY5" s="159"/>
      <c r="RZ5" s="159"/>
      <c r="SA5" s="159"/>
      <c r="SB5" s="159"/>
      <c r="SC5" s="159"/>
      <c r="SD5" s="159"/>
      <c r="SE5" s="159"/>
      <c r="SF5" s="159"/>
      <c r="SG5" s="159"/>
      <c r="SH5" s="159"/>
      <c r="SI5" s="159"/>
      <c r="SJ5" s="159"/>
      <c r="SK5" s="159"/>
      <c r="SL5" s="159"/>
      <c r="SM5" s="159"/>
      <c r="SN5" s="159"/>
      <c r="SO5" s="159"/>
      <c r="SP5" s="159"/>
      <c r="SQ5" s="159"/>
      <c r="SR5" s="159"/>
      <c r="SS5" s="159"/>
      <c r="ST5" s="159"/>
      <c r="SU5" s="159"/>
      <c r="SV5" s="159"/>
      <c r="SW5" s="159"/>
      <c r="SX5" s="159"/>
      <c r="SY5" s="159"/>
      <c r="SZ5" s="159"/>
      <c r="TA5" s="159"/>
      <c r="TB5" s="159"/>
      <c r="TC5" s="159"/>
      <c r="TD5" s="159"/>
      <c r="TE5" s="159"/>
      <c r="TF5" s="159"/>
      <c r="TG5" s="159"/>
      <c r="TH5" s="159"/>
      <c r="TI5" s="159"/>
      <c r="TJ5" s="159"/>
      <c r="TK5" s="159"/>
      <c r="TL5" s="159"/>
      <c r="TM5" s="159"/>
      <c r="TN5" s="159"/>
      <c r="TO5" s="159"/>
      <c r="TP5" s="159"/>
      <c r="TQ5" s="159"/>
      <c r="TR5" s="159"/>
      <c r="TS5" s="159"/>
      <c r="TT5" s="159"/>
      <c r="TU5" s="159"/>
      <c r="TV5" s="159"/>
      <c r="TW5" s="159"/>
      <c r="TX5" s="159"/>
      <c r="TY5" s="159"/>
      <c r="TZ5" s="159"/>
      <c r="UA5" s="159"/>
      <c r="UB5" s="159"/>
      <c r="UC5" s="159"/>
      <c r="UD5" s="159"/>
      <c r="UE5" s="159"/>
      <c r="UF5" s="159"/>
      <c r="UG5" s="159"/>
      <c r="UH5" s="159"/>
      <c r="UI5" s="159"/>
      <c r="UJ5" s="159"/>
      <c r="UK5" s="159"/>
      <c r="UL5" s="159"/>
      <c r="UM5" s="159"/>
      <c r="UN5" s="159"/>
      <c r="UO5" s="159"/>
      <c r="UP5" s="159"/>
      <c r="UQ5" s="159"/>
      <c r="UR5" s="159"/>
      <c r="US5" s="159"/>
      <c r="UT5" s="159"/>
      <c r="UU5" s="159"/>
      <c r="UV5" s="159"/>
      <c r="UW5" s="159"/>
      <c r="UX5" s="159"/>
      <c r="UY5" s="159"/>
      <c r="UZ5" s="159"/>
      <c r="VA5" s="159"/>
      <c r="VB5" s="159"/>
      <c r="VC5" s="159"/>
      <c r="VD5" s="159"/>
      <c r="VE5" s="159"/>
      <c r="VF5" s="159"/>
      <c r="VG5" s="159"/>
      <c r="VH5" s="159"/>
      <c r="VI5" s="159"/>
      <c r="VJ5" s="159"/>
      <c r="VK5" s="159"/>
      <c r="VL5" s="159"/>
      <c r="VM5" s="159"/>
      <c r="VN5" s="159"/>
      <c r="VO5" s="159"/>
      <c r="VP5" s="159"/>
      <c r="VQ5" s="159"/>
      <c r="VR5" s="159"/>
      <c r="VS5" s="159"/>
      <c r="VT5" s="159"/>
      <c r="VU5" s="159"/>
      <c r="VV5" s="159"/>
      <c r="VW5" s="159"/>
      <c r="VX5" s="159"/>
      <c r="VY5" s="159"/>
      <c r="VZ5" s="159"/>
      <c r="WA5" s="159"/>
      <c r="WB5" s="159"/>
      <c r="WC5" s="159"/>
      <c r="WD5" s="159"/>
      <c r="WE5" s="159"/>
      <c r="WF5" s="159"/>
      <c r="WG5" s="159"/>
      <c r="WH5" s="159"/>
      <c r="WI5" s="159"/>
      <c r="WJ5" s="159"/>
      <c r="WK5" s="159"/>
      <c r="WL5" s="159"/>
      <c r="WM5" s="159"/>
      <c r="WN5" s="159"/>
      <c r="WO5" s="159"/>
      <c r="WP5" s="159"/>
      <c r="WQ5" s="159"/>
      <c r="WR5" s="159"/>
      <c r="WS5" s="159"/>
      <c r="WT5" s="159"/>
      <c r="WU5" s="159"/>
      <c r="WV5" s="159"/>
      <c r="WW5" s="159"/>
      <c r="WX5" s="159"/>
      <c r="WY5" s="159"/>
      <c r="WZ5" s="159"/>
      <c r="XA5" s="159"/>
      <c r="XB5" s="159"/>
      <c r="XC5" s="159"/>
      <c r="XD5" s="159"/>
      <c r="XE5" s="159"/>
      <c r="XF5" s="159"/>
      <c r="XG5" s="159"/>
      <c r="XH5" s="159"/>
      <c r="XI5" s="159"/>
      <c r="XJ5" s="159"/>
      <c r="XK5" s="159"/>
      <c r="XL5" s="159"/>
      <c r="XM5" s="159"/>
      <c r="XN5" s="159"/>
      <c r="XO5" s="159"/>
      <c r="XP5" s="159"/>
      <c r="XQ5" s="159"/>
      <c r="XR5" s="159"/>
      <c r="XS5" s="159"/>
      <c r="XT5" s="159"/>
      <c r="XU5" s="159"/>
      <c r="XV5" s="159"/>
      <c r="XW5" s="159"/>
      <c r="XX5" s="159"/>
      <c r="XY5" s="159"/>
      <c r="XZ5" s="159"/>
      <c r="YA5" s="159"/>
      <c r="YB5" s="159"/>
      <c r="YC5" s="159"/>
      <c r="YD5" s="159"/>
      <c r="YE5" s="159"/>
      <c r="YF5" s="159"/>
      <c r="YG5" s="159"/>
      <c r="YH5" s="159"/>
      <c r="YI5" s="159"/>
    </row>
    <row r="6" spans="1:659" ht="19.95" customHeight="1" x14ac:dyDescent="0.3">
      <c r="A6" s="1"/>
      <c r="B6" s="157" t="s">
        <v>55</v>
      </c>
      <c r="C6" s="157" t="s">
        <v>504</v>
      </c>
      <c r="D6" s="178" t="s">
        <v>514</v>
      </c>
      <c r="E6" s="178"/>
      <c r="F6" s="178"/>
      <c r="G6" s="178"/>
      <c r="H6" s="178" t="s">
        <v>67</v>
      </c>
      <c r="I6" s="178"/>
      <c r="J6" s="178"/>
      <c r="K6" s="178"/>
      <c r="L6" s="178" t="s">
        <v>67</v>
      </c>
      <c r="M6" s="178"/>
      <c r="N6" s="178"/>
      <c r="O6" s="178"/>
      <c r="P6" s="178" t="s">
        <v>67</v>
      </c>
      <c r="Q6" s="178"/>
      <c r="R6" s="178"/>
      <c r="S6" s="178"/>
      <c r="T6" s="178" t="s">
        <v>67</v>
      </c>
      <c r="U6" s="178"/>
      <c r="V6" s="178"/>
      <c r="W6" s="178"/>
      <c r="X6" s="178" t="s">
        <v>100</v>
      </c>
      <c r="Y6" s="178"/>
      <c r="Z6" s="178"/>
      <c r="AA6" s="178"/>
      <c r="AB6" s="178" t="s">
        <v>100</v>
      </c>
      <c r="AC6" s="178"/>
      <c r="AD6" s="178"/>
      <c r="AE6" s="178"/>
      <c r="AF6" s="178" t="s">
        <v>139</v>
      </c>
      <c r="AG6" s="178"/>
      <c r="AH6" s="178"/>
      <c r="AI6" s="178"/>
      <c r="AJ6" s="178" t="s">
        <v>139</v>
      </c>
      <c r="AK6" s="178"/>
      <c r="AL6" s="178"/>
      <c r="AM6" s="178"/>
      <c r="AN6" s="178" t="s">
        <v>90</v>
      </c>
      <c r="AO6" s="178"/>
      <c r="AP6" s="178"/>
      <c r="AQ6" s="178"/>
      <c r="AR6" s="178" t="s">
        <v>90</v>
      </c>
      <c r="AS6" s="178"/>
      <c r="AT6" s="178"/>
      <c r="AU6" s="178"/>
      <c r="AV6" s="178" t="s">
        <v>90</v>
      </c>
      <c r="AW6" s="178"/>
      <c r="AX6" s="178"/>
      <c r="AY6" s="178"/>
      <c r="AZ6" s="178" t="s">
        <v>90</v>
      </c>
      <c r="BA6" s="178"/>
      <c r="BB6" s="178"/>
      <c r="BC6" s="178"/>
      <c r="BD6" s="178" t="s">
        <v>90</v>
      </c>
      <c r="BE6" s="178"/>
      <c r="BF6" s="178"/>
      <c r="BG6" s="178"/>
      <c r="BH6" s="178" t="s">
        <v>90</v>
      </c>
      <c r="BI6" s="178"/>
      <c r="BJ6" s="178"/>
      <c r="BK6" s="178"/>
      <c r="BL6" s="178" t="s">
        <v>90</v>
      </c>
      <c r="BM6" s="178"/>
      <c r="BN6" s="178"/>
      <c r="BO6" s="178"/>
      <c r="BP6" s="178" t="s">
        <v>90</v>
      </c>
      <c r="BQ6" s="178"/>
      <c r="BR6" s="178"/>
      <c r="BS6" s="178"/>
      <c r="BT6" s="178" t="s">
        <v>515</v>
      </c>
      <c r="BU6" s="178"/>
      <c r="BV6" s="178"/>
      <c r="BW6" s="178"/>
      <c r="BX6" s="178" t="s">
        <v>515</v>
      </c>
      <c r="BY6" s="178"/>
      <c r="BZ6" s="178"/>
      <c r="CA6" s="178"/>
      <c r="CB6" s="178" t="s">
        <v>515</v>
      </c>
      <c r="CC6" s="178"/>
      <c r="CD6" s="178"/>
      <c r="CE6" s="178"/>
      <c r="CF6" s="178" t="s">
        <v>515</v>
      </c>
      <c r="CG6" s="178"/>
      <c r="CH6" s="178"/>
      <c r="CI6" s="178"/>
      <c r="CJ6" s="178" t="s">
        <v>516</v>
      </c>
      <c r="CK6" s="178"/>
      <c r="CL6" s="178"/>
      <c r="CM6" s="178"/>
      <c r="CN6" s="178" t="s">
        <v>237</v>
      </c>
      <c r="CO6" s="178"/>
      <c r="CP6" s="178"/>
      <c r="CQ6" s="178"/>
      <c r="CR6" s="178" t="s">
        <v>237</v>
      </c>
      <c r="CS6" s="178"/>
      <c r="CT6" s="178"/>
      <c r="CU6" s="178"/>
      <c r="CV6" s="178" t="s">
        <v>237</v>
      </c>
      <c r="CW6" s="178"/>
      <c r="CX6" s="178"/>
      <c r="CY6" s="178"/>
      <c r="CZ6" s="178" t="s">
        <v>62</v>
      </c>
      <c r="DA6" s="178"/>
      <c r="DB6" s="178"/>
      <c r="DC6" s="178"/>
      <c r="DD6" s="178" t="s">
        <v>62</v>
      </c>
      <c r="DE6" s="178"/>
      <c r="DF6" s="178"/>
      <c r="DG6" s="178"/>
      <c r="DH6" s="178" t="s">
        <v>62</v>
      </c>
      <c r="DI6" s="178"/>
      <c r="DJ6" s="178"/>
      <c r="DK6" s="178"/>
      <c r="DL6" s="178" t="s">
        <v>62</v>
      </c>
      <c r="DM6" s="178"/>
      <c r="DN6" s="178"/>
      <c r="DO6" s="178"/>
      <c r="DP6" s="178" t="s">
        <v>62</v>
      </c>
      <c r="DQ6" s="178"/>
      <c r="DR6" s="178"/>
      <c r="DS6" s="178"/>
      <c r="DT6" s="178" t="s">
        <v>62</v>
      </c>
      <c r="DU6" s="178"/>
      <c r="DV6" s="178"/>
      <c r="DW6" s="178"/>
      <c r="DX6" s="178" t="s">
        <v>62</v>
      </c>
      <c r="DY6" s="178"/>
      <c r="DZ6" s="178"/>
      <c r="EA6" s="178"/>
      <c r="EB6" s="178" t="s">
        <v>418</v>
      </c>
      <c r="EC6" s="178"/>
      <c r="ED6" s="178"/>
      <c r="EE6" s="178"/>
      <c r="EF6" s="178" t="s">
        <v>517</v>
      </c>
      <c r="EG6" s="178"/>
      <c r="EH6" s="178"/>
      <c r="EI6" s="178"/>
      <c r="EJ6" s="178" t="s">
        <v>22</v>
      </c>
      <c r="EK6" s="178"/>
      <c r="EL6" s="178"/>
      <c r="EM6" s="178"/>
      <c r="EN6" s="178" t="s">
        <v>518</v>
      </c>
      <c r="EO6" s="178"/>
      <c r="EP6" s="178"/>
      <c r="EQ6" s="178"/>
      <c r="ER6" s="178" t="s">
        <v>518</v>
      </c>
      <c r="ES6" s="178"/>
      <c r="ET6" s="178"/>
      <c r="EU6" s="178"/>
      <c r="EV6" s="178" t="s">
        <v>519</v>
      </c>
      <c r="EW6" s="178"/>
      <c r="EX6" s="178"/>
      <c r="EY6" s="178"/>
      <c r="EZ6" s="178" t="s">
        <v>519</v>
      </c>
      <c r="FA6" s="178"/>
      <c r="FB6" s="178"/>
      <c r="FC6" s="178"/>
      <c r="FD6" s="178" t="s">
        <v>520</v>
      </c>
      <c r="FE6" s="178"/>
      <c r="FF6" s="178"/>
      <c r="FG6" s="178"/>
      <c r="FH6" s="178" t="s">
        <v>521</v>
      </c>
      <c r="FI6" s="178"/>
      <c r="FJ6" s="178"/>
      <c r="FK6" s="178"/>
      <c r="FL6" s="178" t="s">
        <v>521</v>
      </c>
      <c r="FM6" s="178"/>
      <c r="FN6" s="178"/>
      <c r="FO6" s="178"/>
      <c r="FP6" s="178" t="s">
        <v>522</v>
      </c>
      <c r="FQ6" s="178"/>
      <c r="FR6" s="178"/>
      <c r="FS6" s="178"/>
      <c r="FT6" s="178" t="s">
        <v>216</v>
      </c>
      <c r="FU6" s="178"/>
      <c r="FV6" s="178"/>
      <c r="FW6" s="178"/>
      <c r="FX6" s="178" t="s">
        <v>523</v>
      </c>
      <c r="FY6" s="178"/>
      <c r="FZ6" s="178"/>
      <c r="GA6" s="178"/>
      <c r="GB6" s="178" t="s">
        <v>87</v>
      </c>
      <c r="GC6" s="178"/>
      <c r="GD6" s="178"/>
      <c r="GE6" s="178"/>
      <c r="GF6" s="178" t="s">
        <v>87</v>
      </c>
      <c r="GG6" s="178"/>
      <c r="GH6" s="178"/>
      <c r="GI6" s="178"/>
      <c r="GJ6" s="178" t="s">
        <v>87</v>
      </c>
      <c r="GK6" s="178"/>
      <c r="GL6" s="178"/>
      <c r="GM6" s="178"/>
      <c r="GN6" s="178" t="s">
        <v>31</v>
      </c>
      <c r="GO6" s="178"/>
      <c r="GP6" s="178"/>
      <c r="GQ6" s="178"/>
      <c r="GR6" s="178" t="s">
        <v>31</v>
      </c>
      <c r="GS6" s="178"/>
      <c r="GT6" s="178"/>
      <c r="GU6" s="178"/>
      <c r="GV6" s="178" t="s">
        <v>31</v>
      </c>
      <c r="GW6" s="178"/>
      <c r="GX6" s="178"/>
      <c r="GY6" s="178"/>
      <c r="GZ6" s="178" t="s">
        <v>31</v>
      </c>
      <c r="HA6" s="178"/>
      <c r="HB6" s="178"/>
      <c r="HC6" s="178"/>
      <c r="HD6" s="178" t="s">
        <v>31</v>
      </c>
      <c r="HE6" s="178"/>
      <c r="HF6" s="178"/>
      <c r="HG6" s="178"/>
      <c r="HH6" s="178" t="s">
        <v>31</v>
      </c>
      <c r="HI6" s="178"/>
      <c r="HJ6" s="178"/>
      <c r="HK6" s="178"/>
      <c r="HL6" s="178" t="s">
        <v>31</v>
      </c>
      <c r="HM6" s="178"/>
      <c r="HN6" s="178"/>
      <c r="HO6" s="178"/>
      <c r="HP6" s="178" t="s">
        <v>31</v>
      </c>
      <c r="HQ6" s="178"/>
      <c r="HR6" s="178"/>
      <c r="HS6" s="178"/>
      <c r="HT6" s="178" t="s">
        <v>524</v>
      </c>
      <c r="HU6" s="178"/>
      <c r="HV6" s="178"/>
      <c r="HW6" s="178"/>
      <c r="HX6" s="178" t="s">
        <v>524</v>
      </c>
      <c r="HY6" s="178"/>
      <c r="HZ6" s="178"/>
      <c r="IA6" s="178"/>
      <c r="IB6" s="178" t="s">
        <v>525</v>
      </c>
      <c r="IC6" s="178"/>
      <c r="ID6" s="178"/>
      <c r="IE6" s="178"/>
      <c r="IF6" s="178" t="s">
        <v>72</v>
      </c>
      <c r="IG6" s="178"/>
      <c r="IH6" s="178"/>
      <c r="II6" s="178"/>
      <c r="IJ6" s="178" t="s">
        <v>72</v>
      </c>
      <c r="IK6" s="178"/>
      <c r="IL6" s="178"/>
      <c r="IM6" s="178"/>
      <c r="IN6" s="178" t="s">
        <v>72</v>
      </c>
      <c r="IO6" s="178"/>
      <c r="IP6" s="178"/>
      <c r="IQ6" s="178"/>
      <c r="IR6" s="178" t="s">
        <v>79</v>
      </c>
      <c r="IS6" s="178"/>
      <c r="IT6" s="178"/>
      <c r="IU6" s="178"/>
      <c r="IV6" s="178" t="s">
        <v>79</v>
      </c>
      <c r="IW6" s="178"/>
      <c r="IX6" s="178"/>
      <c r="IY6" s="178"/>
      <c r="IZ6" s="178" t="s">
        <v>79</v>
      </c>
      <c r="JA6" s="178"/>
      <c r="JB6" s="178"/>
      <c r="JC6" s="178"/>
      <c r="JD6" s="178" t="s">
        <v>79</v>
      </c>
      <c r="JE6" s="178"/>
      <c r="JF6" s="178"/>
      <c r="JG6" s="178"/>
      <c r="JH6" s="178" t="s">
        <v>79</v>
      </c>
      <c r="JI6" s="178"/>
      <c r="JJ6" s="178"/>
      <c r="JK6" s="178"/>
      <c r="JL6" s="178" t="s">
        <v>79</v>
      </c>
      <c r="JM6" s="178"/>
      <c r="JN6" s="178"/>
      <c r="JO6" s="178"/>
      <c r="JP6" s="178" t="s">
        <v>79</v>
      </c>
      <c r="JQ6" s="178"/>
      <c r="JR6" s="178"/>
      <c r="JS6" s="178"/>
      <c r="JT6" s="178" t="s">
        <v>79</v>
      </c>
      <c r="JU6" s="178"/>
      <c r="JV6" s="178"/>
      <c r="JW6" s="178"/>
      <c r="JX6" s="178" t="s">
        <v>79</v>
      </c>
      <c r="JY6" s="178"/>
      <c r="JZ6" s="178"/>
      <c r="KA6" s="178"/>
      <c r="KB6" s="178" t="s">
        <v>79</v>
      </c>
      <c r="KC6" s="178"/>
      <c r="KD6" s="178"/>
      <c r="KE6" s="178"/>
      <c r="KF6" s="178" t="s">
        <v>79</v>
      </c>
      <c r="KG6" s="178"/>
      <c r="KH6" s="178"/>
      <c r="KI6" s="178"/>
      <c r="KJ6" s="178" t="s">
        <v>79</v>
      </c>
      <c r="KK6" s="178"/>
      <c r="KL6" s="178"/>
      <c r="KM6" s="178"/>
      <c r="KN6" s="178" t="s">
        <v>79</v>
      </c>
      <c r="KO6" s="178"/>
      <c r="KP6" s="178"/>
      <c r="KQ6" s="178"/>
      <c r="KR6" s="178" t="s">
        <v>79</v>
      </c>
      <c r="KS6" s="178"/>
      <c r="KT6" s="178"/>
      <c r="KU6" s="178"/>
      <c r="KV6" s="178" t="s">
        <v>286</v>
      </c>
      <c r="KW6" s="178"/>
      <c r="KX6" s="178"/>
      <c r="KY6" s="178"/>
      <c r="KZ6" s="178" t="s">
        <v>286</v>
      </c>
      <c r="LA6" s="178"/>
      <c r="LB6" s="178"/>
      <c r="LC6" s="178"/>
      <c r="LD6" s="178" t="s">
        <v>526</v>
      </c>
      <c r="LE6" s="178"/>
      <c r="LF6" s="178"/>
      <c r="LG6" s="178"/>
      <c r="LH6" s="178" t="s">
        <v>117</v>
      </c>
      <c r="LI6" s="178"/>
      <c r="LJ6" s="178"/>
      <c r="LK6" s="178"/>
      <c r="LL6" s="178" t="s">
        <v>117</v>
      </c>
      <c r="LM6" s="178"/>
      <c r="LN6" s="178"/>
      <c r="LO6" s="178"/>
      <c r="LP6" s="178" t="s">
        <v>117</v>
      </c>
      <c r="LQ6" s="178"/>
      <c r="LR6" s="178"/>
      <c r="LS6" s="178"/>
      <c r="LT6" s="178" t="s">
        <v>117</v>
      </c>
      <c r="LU6" s="178"/>
      <c r="LV6" s="178"/>
      <c r="LW6" s="178"/>
      <c r="LX6" s="178" t="s">
        <v>117</v>
      </c>
      <c r="LY6" s="178"/>
      <c r="LZ6" s="178"/>
      <c r="MA6" s="178"/>
      <c r="MB6" s="178" t="s">
        <v>117</v>
      </c>
      <c r="MC6" s="178"/>
      <c r="MD6" s="178"/>
      <c r="ME6" s="178"/>
      <c r="MF6" s="178" t="s">
        <v>117</v>
      </c>
      <c r="MG6" s="178"/>
      <c r="MH6" s="178"/>
      <c r="MI6" s="178"/>
      <c r="MJ6" s="178" t="s">
        <v>117</v>
      </c>
      <c r="MK6" s="178"/>
      <c r="ML6" s="178"/>
      <c r="MM6" s="178"/>
      <c r="MN6" s="178" t="s">
        <v>117</v>
      </c>
      <c r="MO6" s="178"/>
      <c r="MP6" s="178"/>
      <c r="MQ6" s="178"/>
      <c r="MR6" s="178" t="s">
        <v>117</v>
      </c>
      <c r="MS6" s="178"/>
      <c r="MT6" s="178"/>
      <c r="MU6" s="178"/>
      <c r="MV6" s="178" t="s">
        <v>117</v>
      </c>
      <c r="MW6" s="178"/>
      <c r="MX6" s="178"/>
      <c r="MY6" s="178"/>
      <c r="MZ6" s="178" t="s">
        <v>117</v>
      </c>
      <c r="NA6" s="178"/>
      <c r="NB6" s="178"/>
      <c r="NC6" s="178"/>
      <c r="ND6" s="178" t="s">
        <v>128</v>
      </c>
      <c r="NE6" s="178"/>
      <c r="NF6" s="178"/>
      <c r="NG6" s="178"/>
      <c r="NH6" s="178" t="s">
        <v>128</v>
      </c>
      <c r="NI6" s="178"/>
      <c r="NJ6" s="178"/>
      <c r="NK6" s="178"/>
      <c r="NL6" s="178" t="s">
        <v>128</v>
      </c>
      <c r="NM6" s="178"/>
      <c r="NN6" s="178"/>
      <c r="NO6" s="178"/>
      <c r="NP6" s="178" t="s">
        <v>128</v>
      </c>
      <c r="NQ6" s="178"/>
      <c r="NR6" s="178"/>
      <c r="NS6" s="178"/>
      <c r="NT6" s="178" t="s">
        <v>135</v>
      </c>
      <c r="NU6" s="178"/>
      <c r="NV6" s="178"/>
      <c r="NW6" s="178"/>
      <c r="NX6" s="178" t="s">
        <v>135</v>
      </c>
      <c r="NY6" s="178"/>
      <c r="NZ6" s="178"/>
      <c r="OA6" s="178"/>
      <c r="OB6" s="178" t="s">
        <v>527</v>
      </c>
      <c r="OC6" s="178"/>
      <c r="OD6" s="178"/>
      <c r="OE6" s="178"/>
      <c r="OF6" s="178" t="s">
        <v>528</v>
      </c>
      <c r="OG6" s="178"/>
      <c r="OH6" s="178"/>
      <c r="OI6" s="178"/>
      <c r="OJ6" s="178" t="s">
        <v>529</v>
      </c>
      <c r="OK6" s="178"/>
      <c r="OL6" s="178"/>
      <c r="OM6" s="178"/>
      <c r="ON6" s="178" t="s">
        <v>530</v>
      </c>
      <c r="OO6" s="178"/>
      <c r="OP6" s="178"/>
      <c r="OQ6" s="178"/>
      <c r="OR6" s="178" t="s">
        <v>531</v>
      </c>
      <c r="OS6" s="178"/>
      <c r="OT6" s="178"/>
      <c r="OU6" s="178"/>
      <c r="OV6" s="178" t="s">
        <v>532</v>
      </c>
      <c r="OW6" s="178"/>
      <c r="OX6" s="178"/>
      <c r="OY6" s="178"/>
      <c r="OZ6" s="178" t="s">
        <v>533</v>
      </c>
      <c r="PA6" s="178"/>
      <c r="PB6" s="178"/>
      <c r="PC6" s="178"/>
      <c r="PD6" s="178" t="s">
        <v>100</v>
      </c>
      <c r="PE6" s="178"/>
      <c r="PF6" s="178"/>
      <c r="PG6" s="178"/>
      <c r="PH6" s="178" t="s">
        <v>100</v>
      </c>
      <c r="PI6" s="178"/>
      <c r="PJ6" s="178"/>
      <c r="PK6" s="178"/>
      <c r="PL6" s="178" t="s">
        <v>90</v>
      </c>
      <c r="PM6" s="178"/>
      <c r="PN6" s="178"/>
      <c r="PO6" s="178"/>
      <c r="PP6" s="178" t="s">
        <v>418</v>
      </c>
      <c r="PQ6" s="178"/>
      <c r="PR6" s="178"/>
      <c r="PS6" s="178"/>
      <c r="PT6" s="178" t="s">
        <v>534</v>
      </c>
      <c r="PU6" s="178"/>
      <c r="PV6" s="178"/>
      <c r="PW6" s="178"/>
      <c r="PX6" s="178" t="s">
        <v>535</v>
      </c>
      <c r="PY6" s="178"/>
      <c r="PZ6" s="178"/>
      <c r="QA6" s="178"/>
      <c r="QB6" s="178" t="s">
        <v>536</v>
      </c>
      <c r="QC6" s="178"/>
      <c r="QD6" s="178"/>
      <c r="QE6" s="178"/>
      <c r="QF6" s="178" t="s">
        <v>537</v>
      </c>
      <c r="QG6" s="178"/>
      <c r="QH6" s="178"/>
      <c r="QI6" s="178"/>
      <c r="QJ6" s="178" t="s">
        <v>538</v>
      </c>
      <c r="QK6" s="178"/>
      <c r="QL6" s="178"/>
      <c r="QM6" s="178"/>
      <c r="QN6" s="178" t="s">
        <v>539</v>
      </c>
      <c r="QO6" s="178"/>
      <c r="QP6" s="178"/>
      <c r="QQ6" s="178"/>
      <c r="QR6" s="178" t="s">
        <v>540</v>
      </c>
      <c r="QS6" s="178"/>
      <c r="QT6" s="178"/>
      <c r="QU6" s="178"/>
      <c r="QV6" s="178" t="s">
        <v>541</v>
      </c>
      <c r="QW6" s="178"/>
      <c r="QX6" s="178"/>
      <c r="QY6" s="178"/>
      <c r="QZ6" s="178" t="s">
        <v>542</v>
      </c>
      <c r="RA6" s="178"/>
      <c r="RB6" s="178"/>
      <c r="RC6" s="178"/>
      <c r="RD6" s="178" t="s">
        <v>543</v>
      </c>
      <c r="RE6" s="178"/>
      <c r="RF6" s="178"/>
      <c r="RG6" s="178"/>
      <c r="RH6" s="178" t="s">
        <v>544</v>
      </c>
      <c r="RI6" s="178"/>
      <c r="RJ6" s="178"/>
      <c r="RK6" s="178"/>
      <c r="RL6" s="178" t="s">
        <v>545</v>
      </c>
      <c r="RM6" s="178"/>
      <c r="RN6" s="178"/>
      <c r="RO6" s="178"/>
      <c r="RP6" s="178" t="s">
        <v>545</v>
      </c>
      <c r="RQ6" s="178"/>
      <c r="RR6" s="178"/>
      <c r="RS6" s="178"/>
      <c r="RT6" s="178" t="s">
        <v>545</v>
      </c>
      <c r="RU6" s="178"/>
      <c r="RV6" s="178"/>
      <c r="RW6" s="178"/>
      <c r="RX6" s="178" t="s">
        <v>545</v>
      </c>
      <c r="RY6" s="178"/>
      <c r="RZ6" s="178"/>
      <c r="SA6" s="178"/>
      <c r="SB6" s="178" t="s">
        <v>546</v>
      </c>
      <c r="SC6" s="178"/>
      <c r="SD6" s="178"/>
      <c r="SE6" s="178"/>
      <c r="SF6" s="178" t="s">
        <v>547</v>
      </c>
      <c r="SG6" s="178"/>
      <c r="SH6" s="178"/>
      <c r="SI6" s="178"/>
      <c r="SJ6" s="178" t="s">
        <v>548</v>
      </c>
      <c r="SK6" s="178"/>
      <c r="SL6" s="178"/>
      <c r="SM6" s="178"/>
      <c r="SN6" s="178" t="s">
        <v>549</v>
      </c>
      <c r="SO6" s="178"/>
      <c r="SP6" s="178"/>
      <c r="SQ6" s="178"/>
      <c r="SR6" s="178" t="s">
        <v>550</v>
      </c>
      <c r="SS6" s="178"/>
      <c r="ST6" s="178"/>
      <c r="SU6" s="178"/>
      <c r="SV6" s="178" t="s">
        <v>551</v>
      </c>
      <c r="SW6" s="178"/>
      <c r="SX6" s="178"/>
      <c r="SY6" s="178"/>
      <c r="SZ6" s="178" t="s">
        <v>551</v>
      </c>
      <c r="TA6" s="178"/>
      <c r="TB6" s="178"/>
      <c r="TC6" s="178"/>
      <c r="TD6" s="178" t="s">
        <v>551</v>
      </c>
      <c r="TE6" s="178"/>
      <c r="TF6" s="178"/>
      <c r="TG6" s="178"/>
      <c r="TH6" s="178" t="s">
        <v>551</v>
      </c>
      <c r="TI6" s="178"/>
      <c r="TJ6" s="178"/>
      <c r="TK6" s="178"/>
      <c r="TL6" s="178" t="s">
        <v>552</v>
      </c>
      <c r="TM6" s="178"/>
      <c r="TN6" s="178"/>
      <c r="TO6" s="178"/>
      <c r="TP6" s="178" t="s">
        <v>553</v>
      </c>
      <c r="TQ6" s="178"/>
      <c r="TR6" s="178"/>
      <c r="TS6" s="178"/>
      <c r="TT6" s="178" t="s">
        <v>553</v>
      </c>
      <c r="TU6" s="178"/>
      <c r="TV6" s="178"/>
      <c r="TW6" s="178"/>
      <c r="TX6" s="178" t="s">
        <v>79</v>
      </c>
      <c r="TY6" s="178"/>
      <c r="TZ6" s="178"/>
      <c r="UA6" s="178"/>
      <c r="UB6" s="178" t="s">
        <v>79</v>
      </c>
      <c r="UC6" s="178"/>
      <c r="UD6" s="178"/>
      <c r="UE6" s="178"/>
      <c r="UF6" s="178" t="s">
        <v>79</v>
      </c>
      <c r="UG6" s="178"/>
      <c r="UH6" s="178"/>
      <c r="UI6" s="178"/>
      <c r="UJ6" s="178" t="s">
        <v>79</v>
      </c>
      <c r="UK6" s="178"/>
      <c r="UL6" s="178"/>
      <c r="UM6" s="178"/>
      <c r="UN6" s="178" t="s">
        <v>79</v>
      </c>
      <c r="UO6" s="178"/>
      <c r="UP6" s="178"/>
      <c r="UQ6" s="178"/>
      <c r="UR6" s="178" t="s">
        <v>554</v>
      </c>
      <c r="US6" s="178"/>
      <c r="UT6" s="178"/>
      <c r="UU6" s="178"/>
      <c r="UV6" s="178" t="s">
        <v>554</v>
      </c>
      <c r="UW6" s="178"/>
      <c r="UX6" s="178"/>
      <c r="UY6" s="178"/>
      <c r="UZ6" s="178" t="s">
        <v>555</v>
      </c>
      <c r="VA6" s="178"/>
      <c r="VB6" s="178"/>
      <c r="VC6" s="178"/>
      <c r="VD6" s="178" t="s">
        <v>555</v>
      </c>
      <c r="VE6" s="178"/>
      <c r="VF6" s="178"/>
      <c r="VG6" s="178"/>
      <c r="VH6" s="178" t="s">
        <v>555</v>
      </c>
      <c r="VI6" s="178"/>
      <c r="VJ6" s="178"/>
      <c r="VK6" s="178"/>
      <c r="VL6" s="178" t="s">
        <v>555</v>
      </c>
      <c r="VM6" s="178"/>
      <c r="VN6" s="178"/>
      <c r="VO6" s="178"/>
      <c r="VP6" s="178" t="s">
        <v>271</v>
      </c>
      <c r="VQ6" s="178"/>
      <c r="VR6" s="178"/>
      <c r="VS6" s="178"/>
      <c r="VT6" s="178" t="s">
        <v>556</v>
      </c>
      <c r="VU6" s="178"/>
      <c r="VV6" s="178"/>
      <c r="VW6" s="178"/>
      <c r="VX6" s="178" t="s">
        <v>557</v>
      </c>
      <c r="VY6" s="178"/>
      <c r="VZ6" s="178"/>
      <c r="WA6" s="178"/>
      <c r="WB6" s="178" t="s">
        <v>117</v>
      </c>
      <c r="WC6" s="178"/>
      <c r="WD6" s="178"/>
      <c r="WE6" s="178"/>
      <c r="WF6" s="178" t="s">
        <v>117</v>
      </c>
      <c r="WG6" s="178"/>
      <c r="WH6" s="178"/>
      <c r="WI6" s="178"/>
      <c r="WJ6" s="178" t="s">
        <v>117</v>
      </c>
      <c r="WK6" s="178"/>
      <c r="WL6" s="178"/>
      <c r="WM6" s="178"/>
      <c r="WN6" s="178" t="s">
        <v>117</v>
      </c>
      <c r="WO6" s="178"/>
      <c r="WP6" s="178"/>
      <c r="WQ6" s="178"/>
      <c r="WR6" s="178" t="s">
        <v>117</v>
      </c>
      <c r="WS6" s="178"/>
      <c r="WT6" s="178"/>
      <c r="WU6" s="178"/>
      <c r="WV6" s="178" t="s">
        <v>558</v>
      </c>
      <c r="WW6" s="178"/>
      <c r="WX6" s="178"/>
      <c r="WY6" s="178"/>
      <c r="WZ6" s="178" t="s">
        <v>559</v>
      </c>
      <c r="XA6" s="178"/>
      <c r="XB6" s="178"/>
      <c r="XC6" s="178"/>
      <c r="XD6" s="178" t="s">
        <v>559</v>
      </c>
      <c r="XE6" s="178"/>
      <c r="XF6" s="178"/>
      <c r="XG6" s="178"/>
      <c r="XH6" s="178" t="s">
        <v>560</v>
      </c>
      <c r="XI6" s="178"/>
      <c r="XJ6" s="178"/>
      <c r="XK6" s="178"/>
      <c r="XL6" s="178" t="s">
        <v>561</v>
      </c>
      <c r="XM6" s="178"/>
      <c r="XN6" s="178"/>
      <c r="XO6" s="178"/>
      <c r="XP6" s="178" t="s">
        <v>561</v>
      </c>
      <c r="XQ6" s="178"/>
      <c r="XR6" s="178"/>
      <c r="XS6" s="178"/>
      <c r="XT6" s="178" t="s">
        <v>562</v>
      </c>
      <c r="XU6" s="178"/>
      <c r="XV6" s="178"/>
      <c r="XW6" s="178"/>
      <c r="XX6" s="178" t="s">
        <v>563</v>
      </c>
      <c r="XY6" s="178"/>
      <c r="XZ6" s="178"/>
      <c r="YA6" s="178"/>
      <c r="YB6" s="178" t="s">
        <v>564</v>
      </c>
      <c r="YC6" s="178"/>
      <c r="YD6" s="178"/>
      <c r="YE6" s="178"/>
      <c r="YF6" s="178" t="s">
        <v>565</v>
      </c>
      <c r="YG6" s="178"/>
      <c r="YH6" s="178"/>
      <c r="YI6" s="178"/>
    </row>
    <row r="7" spans="1:659" ht="40.049999999999997" customHeight="1" x14ac:dyDescent="0.3">
      <c r="A7" s="1"/>
      <c r="B7" s="157"/>
      <c r="C7" s="157"/>
      <c r="D7" s="186" t="s">
        <v>280</v>
      </c>
      <c r="E7" s="157"/>
      <c r="F7" s="157"/>
      <c r="G7" s="157"/>
      <c r="H7" s="186" t="s">
        <v>571</v>
      </c>
      <c r="I7" s="157"/>
      <c r="J7" s="157"/>
      <c r="K7" s="157"/>
      <c r="L7" s="186" t="s">
        <v>572</v>
      </c>
      <c r="M7" s="157"/>
      <c r="N7" s="157"/>
      <c r="O7" s="157"/>
      <c r="P7" s="186" t="s">
        <v>573</v>
      </c>
      <c r="Q7" s="157"/>
      <c r="R7" s="157"/>
      <c r="S7" s="157"/>
      <c r="T7" s="186" t="s">
        <v>574</v>
      </c>
      <c r="U7" s="157"/>
      <c r="V7" s="157"/>
      <c r="W7" s="157"/>
      <c r="X7" s="186" t="s">
        <v>339</v>
      </c>
      <c r="Y7" s="157"/>
      <c r="Z7" s="157"/>
      <c r="AA7" s="157"/>
      <c r="AB7" s="186" t="s">
        <v>575</v>
      </c>
      <c r="AC7" s="157"/>
      <c r="AD7" s="157"/>
      <c r="AE7" s="157"/>
      <c r="AF7" s="186" t="s">
        <v>576</v>
      </c>
      <c r="AG7" s="157"/>
      <c r="AH7" s="157"/>
      <c r="AI7" s="157"/>
      <c r="AJ7" s="186" t="s">
        <v>577</v>
      </c>
      <c r="AK7" s="157"/>
      <c r="AL7" s="157"/>
      <c r="AM7" s="157"/>
      <c r="AN7" s="186" t="s">
        <v>578</v>
      </c>
      <c r="AO7" s="157"/>
      <c r="AP7" s="157"/>
      <c r="AQ7" s="157"/>
      <c r="AR7" s="186" t="s">
        <v>579</v>
      </c>
      <c r="AS7" s="157"/>
      <c r="AT7" s="157"/>
      <c r="AU7" s="157"/>
      <c r="AV7" s="186" t="s">
        <v>580</v>
      </c>
      <c r="AW7" s="157"/>
      <c r="AX7" s="157"/>
      <c r="AY7" s="157"/>
      <c r="AZ7" s="186" t="s">
        <v>581</v>
      </c>
      <c r="BA7" s="157"/>
      <c r="BB7" s="157"/>
      <c r="BC7" s="157"/>
      <c r="BD7" s="186" t="s">
        <v>582</v>
      </c>
      <c r="BE7" s="157"/>
      <c r="BF7" s="157"/>
      <c r="BG7" s="157"/>
      <c r="BH7" s="186" t="s">
        <v>583</v>
      </c>
      <c r="BI7" s="157"/>
      <c r="BJ7" s="157"/>
      <c r="BK7" s="157"/>
      <c r="BL7" s="186" t="s">
        <v>584</v>
      </c>
      <c r="BM7" s="157"/>
      <c r="BN7" s="157"/>
      <c r="BO7" s="157"/>
      <c r="BP7" s="186" t="s">
        <v>585</v>
      </c>
      <c r="BQ7" s="157"/>
      <c r="BR7" s="157"/>
      <c r="BS7" s="157"/>
      <c r="BT7" s="186" t="s">
        <v>586</v>
      </c>
      <c r="BU7" s="157"/>
      <c r="BV7" s="157"/>
      <c r="BW7" s="157"/>
      <c r="BX7" s="186" t="s">
        <v>587</v>
      </c>
      <c r="BY7" s="157"/>
      <c r="BZ7" s="157"/>
      <c r="CA7" s="157"/>
      <c r="CB7" s="186" t="s">
        <v>588</v>
      </c>
      <c r="CC7" s="157"/>
      <c r="CD7" s="157"/>
      <c r="CE7" s="157"/>
      <c r="CF7" s="186" t="s">
        <v>589</v>
      </c>
      <c r="CG7" s="157"/>
      <c r="CH7" s="157"/>
      <c r="CI7" s="157"/>
      <c r="CJ7" s="186" t="s">
        <v>590</v>
      </c>
      <c r="CK7" s="157"/>
      <c r="CL7" s="157"/>
      <c r="CM7" s="157"/>
      <c r="CN7" s="186" t="s">
        <v>591</v>
      </c>
      <c r="CO7" s="157"/>
      <c r="CP7" s="157"/>
      <c r="CQ7" s="157"/>
      <c r="CR7" s="186" t="s">
        <v>592</v>
      </c>
      <c r="CS7" s="157"/>
      <c r="CT7" s="157"/>
      <c r="CU7" s="157"/>
      <c r="CV7" s="186" t="s">
        <v>246</v>
      </c>
      <c r="CW7" s="157"/>
      <c r="CX7" s="157"/>
      <c r="CY7" s="157"/>
      <c r="CZ7" s="186" t="s">
        <v>593</v>
      </c>
      <c r="DA7" s="157"/>
      <c r="DB7" s="157"/>
      <c r="DC7" s="157"/>
      <c r="DD7" s="186" t="s">
        <v>594</v>
      </c>
      <c r="DE7" s="157"/>
      <c r="DF7" s="157"/>
      <c r="DG7" s="157"/>
      <c r="DH7" s="186" t="s">
        <v>230</v>
      </c>
      <c r="DI7" s="157"/>
      <c r="DJ7" s="157"/>
      <c r="DK7" s="157"/>
      <c r="DL7" s="186" t="s">
        <v>595</v>
      </c>
      <c r="DM7" s="157"/>
      <c r="DN7" s="157"/>
      <c r="DO7" s="157"/>
      <c r="DP7" s="186" t="s">
        <v>596</v>
      </c>
      <c r="DQ7" s="157"/>
      <c r="DR7" s="157"/>
      <c r="DS7" s="157"/>
      <c r="DT7" s="186" t="s">
        <v>597</v>
      </c>
      <c r="DU7" s="157"/>
      <c r="DV7" s="157"/>
      <c r="DW7" s="157"/>
      <c r="DX7" s="186" t="s">
        <v>598</v>
      </c>
      <c r="DY7" s="157"/>
      <c r="DZ7" s="157"/>
      <c r="EA7" s="157"/>
      <c r="EB7" s="186" t="s">
        <v>419</v>
      </c>
      <c r="EC7" s="157"/>
      <c r="ED7" s="157"/>
      <c r="EE7" s="157"/>
      <c r="EF7" s="186" t="s">
        <v>599</v>
      </c>
      <c r="EG7" s="157"/>
      <c r="EH7" s="157"/>
      <c r="EI7" s="157"/>
      <c r="EJ7" s="186" t="s">
        <v>311</v>
      </c>
      <c r="EK7" s="157"/>
      <c r="EL7" s="157"/>
      <c r="EM7" s="157"/>
      <c r="EN7" s="186" t="s">
        <v>600</v>
      </c>
      <c r="EO7" s="157"/>
      <c r="EP7" s="157"/>
      <c r="EQ7" s="157"/>
      <c r="ER7" s="186" t="s">
        <v>601</v>
      </c>
      <c r="ES7" s="157"/>
      <c r="ET7" s="157"/>
      <c r="EU7" s="157"/>
      <c r="EV7" s="186" t="s">
        <v>602</v>
      </c>
      <c r="EW7" s="157"/>
      <c r="EX7" s="157"/>
      <c r="EY7" s="157"/>
      <c r="EZ7" s="186" t="s">
        <v>603</v>
      </c>
      <c r="FA7" s="157"/>
      <c r="FB7" s="157"/>
      <c r="FC7" s="157"/>
      <c r="FD7" s="186" t="s">
        <v>520</v>
      </c>
      <c r="FE7" s="157"/>
      <c r="FF7" s="157"/>
      <c r="FG7" s="157"/>
      <c r="FH7" s="186" t="s">
        <v>604</v>
      </c>
      <c r="FI7" s="157"/>
      <c r="FJ7" s="157"/>
      <c r="FK7" s="157"/>
      <c r="FL7" s="186" t="s">
        <v>605</v>
      </c>
      <c r="FM7" s="157"/>
      <c r="FN7" s="157"/>
      <c r="FO7" s="157"/>
      <c r="FP7" s="186" t="s">
        <v>606</v>
      </c>
      <c r="FQ7" s="157"/>
      <c r="FR7" s="157"/>
      <c r="FS7" s="157"/>
      <c r="FT7" s="186" t="s">
        <v>607</v>
      </c>
      <c r="FU7" s="157"/>
      <c r="FV7" s="157"/>
      <c r="FW7" s="157"/>
      <c r="FX7" s="186" t="s">
        <v>608</v>
      </c>
      <c r="FY7" s="157"/>
      <c r="FZ7" s="157"/>
      <c r="GA7" s="157"/>
      <c r="GB7" s="186" t="s">
        <v>609</v>
      </c>
      <c r="GC7" s="157"/>
      <c r="GD7" s="157"/>
      <c r="GE7" s="157"/>
      <c r="GF7" s="186" t="s">
        <v>610</v>
      </c>
      <c r="GG7" s="157"/>
      <c r="GH7" s="157"/>
      <c r="GI7" s="157"/>
      <c r="GJ7" s="186" t="s">
        <v>611</v>
      </c>
      <c r="GK7" s="157"/>
      <c r="GL7" s="157"/>
      <c r="GM7" s="157"/>
      <c r="GN7" s="186" t="s">
        <v>32</v>
      </c>
      <c r="GO7" s="157"/>
      <c r="GP7" s="157"/>
      <c r="GQ7" s="157"/>
      <c r="GR7" s="186" t="s">
        <v>612</v>
      </c>
      <c r="GS7" s="157"/>
      <c r="GT7" s="157"/>
      <c r="GU7" s="157"/>
      <c r="GV7" s="186" t="s">
        <v>613</v>
      </c>
      <c r="GW7" s="157"/>
      <c r="GX7" s="157"/>
      <c r="GY7" s="157"/>
      <c r="GZ7" s="186" t="s">
        <v>439</v>
      </c>
      <c r="HA7" s="157"/>
      <c r="HB7" s="157"/>
      <c r="HC7" s="157"/>
      <c r="HD7" s="186" t="s">
        <v>435</v>
      </c>
      <c r="HE7" s="157"/>
      <c r="HF7" s="157"/>
      <c r="HG7" s="157"/>
      <c r="HH7" s="186" t="s">
        <v>614</v>
      </c>
      <c r="HI7" s="157"/>
      <c r="HJ7" s="157"/>
      <c r="HK7" s="157"/>
      <c r="HL7" s="186" t="s">
        <v>615</v>
      </c>
      <c r="HM7" s="157"/>
      <c r="HN7" s="157"/>
      <c r="HO7" s="157"/>
      <c r="HP7" s="186" t="s">
        <v>437</v>
      </c>
      <c r="HQ7" s="157"/>
      <c r="HR7" s="157"/>
      <c r="HS7" s="157"/>
      <c r="HT7" s="186" t="s">
        <v>616</v>
      </c>
      <c r="HU7" s="157"/>
      <c r="HV7" s="157"/>
      <c r="HW7" s="157"/>
      <c r="HX7" s="186" t="s">
        <v>617</v>
      </c>
      <c r="HY7" s="157"/>
      <c r="HZ7" s="157"/>
      <c r="IA7" s="157"/>
      <c r="IB7" s="186" t="s">
        <v>618</v>
      </c>
      <c r="IC7" s="157"/>
      <c r="ID7" s="157"/>
      <c r="IE7" s="157"/>
      <c r="IF7" s="186" t="s">
        <v>619</v>
      </c>
      <c r="IG7" s="157"/>
      <c r="IH7" s="157"/>
      <c r="II7" s="157"/>
      <c r="IJ7" s="186" t="s">
        <v>620</v>
      </c>
      <c r="IK7" s="157"/>
      <c r="IL7" s="157"/>
      <c r="IM7" s="157"/>
      <c r="IN7" s="186" t="s">
        <v>621</v>
      </c>
      <c r="IO7" s="157"/>
      <c r="IP7" s="157"/>
      <c r="IQ7" s="157"/>
      <c r="IR7" s="186" t="s">
        <v>622</v>
      </c>
      <c r="IS7" s="157"/>
      <c r="IT7" s="157"/>
      <c r="IU7" s="157"/>
      <c r="IV7" s="186" t="s">
        <v>623</v>
      </c>
      <c r="IW7" s="157"/>
      <c r="IX7" s="157"/>
      <c r="IY7" s="157"/>
      <c r="IZ7" s="186" t="s">
        <v>624</v>
      </c>
      <c r="JA7" s="157"/>
      <c r="JB7" s="157"/>
      <c r="JC7" s="157"/>
      <c r="JD7" s="186" t="s">
        <v>625</v>
      </c>
      <c r="JE7" s="157"/>
      <c r="JF7" s="157"/>
      <c r="JG7" s="157"/>
      <c r="JH7" s="186" t="s">
        <v>626</v>
      </c>
      <c r="JI7" s="157"/>
      <c r="JJ7" s="157"/>
      <c r="JK7" s="157"/>
      <c r="JL7" s="186" t="s">
        <v>627</v>
      </c>
      <c r="JM7" s="157"/>
      <c r="JN7" s="157"/>
      <c r="JO7" s="157"/>
      <c r="JP7" s="186" t="s">
        <v>628</v>
      </c>
      <c r="JQ7" s="157"/>
      <c r="JR7" s="157"/>
      <c r="JS7" s="157"/>
      <c r="JT7" s="186" t="s">
        <v>629</v>
      </c>
      <c r="JU7" s="157"/>
      <c r="JV7" s="157"/>
      <c r="JW7" s="157"/>
      <c r="JX7" s="186" t="s">
        <v>630</v>
      </c>
      <c r="JY7" s="157"/>
      <c r="JZ7" s="157"/>
      <c r="KA7" s="157"/>
      <c r="KB7" s="186" t="s">
        <v>631</v>
      </c>
      <c r="KC7" s="157"/>
      <c r="KD7" s="157"/>
      <c r="KE7" s="157"/>
      <c r="KF7" s="186" t="s">
        <v>632</v>
      </c>
      <c r="KG7" s="157"/>
      <c r="KH7" s="157"/>
      <c r="KI7" s="157"/>
      <c r="KJ7" s="186" t="s">
        <v>633</v>
      </c>
      <c r="KK7" s="157"/>
      <c r="KL7" s="157"/>
      <c r="KM7" s="157"/>
      <c r="KN7" s="186" t="s">
        <v>634</v>
      </c>
      <c r="KO7" s="157"/>
      <c r="KP7" s="157"/>
      <c r="KQ7" s="157"/>
      <c r="KR7" s="186" t="s">
        <v>635</v>
      </c>
      <c r="KS7" s="157"/>
      <c r="KT7" s="157"/>
      <c r="KU7" s="157"/>
      <c r="KV7" s="186" t="s">
        <v>636</v>
      </c>
      <c r="KW7" s="157"/>
      <c r="KX7" s="157"/>
      <c r="KY7" s="157"/>
      <c r="KZ7" s="186" t="s">
        <v>637</v>
      </c>
      <c r="LA7" s="157"/>
      <c r="LB7" s="157"/>
      <c r="LC7" s="157"/>
      <c r="LD7" s="186" t="s">
        <v>638</v>
      </c>
      <c r="LE7" s="157"/>
      <c r="LF7" s="157"/>
      <c r="LG7" s="157"/>
      <c r="LH7" s="186" t="s">
        <v>639</v>
      </c>
      <c r="LI7" s="157"/>
      <c r="LJ7" s="157"/>
      <c r="LK7" s="157"/>
      <c r="LL7" s="186" t="s">
        <v>341</v>
      </c>
      <c r="LM7" s="157"/>
      <c r="LN7" s="157"/>
      <c r="LO7" s="157"/>
      <c r="LP7" s="186" t="s">
        <v>640</v>
      </c>
      <c r="LQ7" s="157"/>
      <c r="LR7" s="157"/>
      <c r="LS7" s="157"/>
      <c r="LT7" s="186" t="s">
        <v>641</v>
      </c>
      <c r="LU7" s="157"/>
      <c r="LV7" s="157"/>
      <c r="LW7" s="157"/>
      <c r="LX7" s="186" t="s">
        <v>642</v>
      </c>
      <c r="LY7" s="157"/>
      <c r="LZ7" s="157"/>
      <c r="MA7" s="157"/>
      <c r="MB7" s="186" t="s">
        <v>643</v>
      </c>
      <c r="MC7" s="157"/>
      <c r="MD7" s="157"/>
      <c r="ME7" s="157"/>
      <c r="MF7" s="186" t="s">
        <v>644</v>
      </c>
      <c r="MG7" s="157"/>
      <c r="MH7" s="157"/>
      <c r="MI7" s="157"/>
      <c r="MJ7" s="186" t="s">
        <v>645</v>
      </c>
      <c r="MK7" s="157"/>
      <c r="ML7" s="157"/>
      <c r="MM7" s="157"/>
      <c r="MN7" s="186" t="s">
        <v>646</v>
      </c>
      <c r="MO7" s="157"/>
      <c r="MP7" s="157"/>
      <c r="MQ7" s="157"/>
      <c r="MR7" s="186" t="s">
        <v>647</v>
      </c>
      <c r="MS7" s="157"/>
      <c r="MT7" s="157"/>
      <c r="MU7" s="157"/>
      <c r="MV7" s="186" t="s">
        <v>648</v>
      </c>
      <c r="MW7" s="157"/>
      <c r="MX7" s="157"/>
      <c r="MY7" s="157"/>
      <c r="MZ7" s="186" t="s">
        <v>649</v>
      </c>
      <c r="NA7" s="157"/>
      <c r="NB7" s="157"/>
      <c r="NC7" s="157"/>
      <c r="ND7" s="186" t="s">
        <v>650</v>
      </c>
      <c r="NE7" s="157"/>
      <c r="NF7" s="157"/>
      <c r="NG7" s="157"/>
      <c r="NH7" s="186" t="s">
        <v>651</v>
      </c>
      <c r="NI7" s="157"/>
      <c r="NJ7" s="157"/>
      <c r="NK7" s="157"/>
      <c r="NL7" s="186" t="s">
        <v>652</v>
      </c>
      <c r="NM7" s="157"/>
      <c r="NN7" s="157"/>
      <c r="NO7" s="157"/>
      <c r="NP7" s="186" t="s">
        <v>653</v>
      </c>
      <c r="NQ7" s="157"/>
      <c r="NR7" s="157"/>
      <c r="NS7" s="157"/>
      <c r="NT7" s="186" t="s">
        <v>654</v>
      </c>
      <c r="NU7" s="157"/>
      <c r="NV7" s="157"/>
      <c r="NW7" s="157"/>
      <c r="NX7" s="186" t="s">
        <v>655</v>
      </c>
      <c r="NY7" s="157"/>
      <c r="NZ7" s="157"/>
      <c r="OA7" s="157"/>
      <c r="OB7" s="186" t="s">
        <v>656</v>
      </c>
      <c r="OC7" s="157"/>
      <c r="OD7" s="157"/>
      <c r="OE7" s="157"/>
      <c r="OF7" s="186" t="s">
        <v>657</v>
      </c>
      <c r="OG7" s="157"/>
      <c r="OH7" s="157"/>
      <c r="OI7" s="157"/>
      <c r="OJ7" s="186" t="s">
        <v>658</v>
      </c>
      <c r="OK7" s="157"/>
      <c r="OL7" s="157"/>
      <c r="OM7" s="157"/>
      <c r="ON7" s="186" t="s">
        <v>659</v>
      </c>
      <c r="OO7" s="157"/>
      <c r="OP7" s="157"/>
      <c r="OQ7" s="157"/>
      <c r="OR7" s="186" t="s">
        <v>660</v>
      </c>
      <c r="OS7" s="157"/>
      <c r="OT7" s="157"/>
      <c r="OU7" s="157"/>
      <c r="OV7" s="186" t="s">
        <v>661</v>
      </c>
      <c r="OW7" s="157"/>
      <c r="OX7" s="157"/>
      <c r="OY7" s="157"/>
      <c r="OZ7" s="186" t="s">
        <v>662</v>
      </c>
      <c r="PA7" s="157"/>
      <c r="PB7" s="157"/>
      <c r="PC7" s="157"/>
      <c r="PD7" s="186" t="s">
        <v>663</v>
      </c>
      <c r="PE7" s="157"/>
      <c r="PF7" s="157"/>
      <c r="PG7" s="157"/>
      <c r="PH7" s="186" t="s">
        <v>664</v>
      </c>
      <c r="PI7" s="157"/>
      <c r="PJ7" s="157"/>
      <c r="PK7" s="157"/>
      <c r="PL7" s="186" t="s">
        <v>300</v>
      </c>
      <c r="PM7" s="157"/>
      <c r="PN7" s="157"/>
      <c r="PO7" s="157"/>
      <c r="PP7" s="186" t="s">
        <v>665</v>
      </c>
      <c r="PQ7" s="157"/>
      <c r="PR7" s="157"/>
      <c r="PS7" s="157"/>
      <c r="PT7" s="186" t="s">
        <v>666</v>
      </c>
      <c r="PU7" s="157"/>
      <c r="PV7" s="157"/>
      <c r="PW7" s="157"/>
      <c r="PX7" s="186" t="s">
        <v>667</v>
      </c>
      <c r="PY7" s="157"/>
      <c r="PZ7" s="157"/>
      <c r="QA7" s="157"/>
      <c r="QB7" s="186" t="s">
        <v>668</v>
      </c>
      <c r="QC7" s="157"/>
      <c r="QD7" s="157"/>
      <c r="QE7" s="157"/>
      <c r="QF7" s="186" t="s">
        <v>669</v>
      </c>
      <c r="QG7" s="157"/>
      <c r="QH7" s="157"/>
      <c r="QI7" s="157"/>
      <c r="QJ7" s="186" t="s">
        <v>670</v>
      </c>
      <c r="QK7" s="157"/>
      <c r="QL7" s="157"/>
      <c r="QM7" s="157"/>
      <c r="QN7" s="186" t="s">
        <v>671</v>
      </c>
      <c r="QO7" s="157"/>
      <c r="QP7" s="157"/>
      <c r="QQ7" s="157"/>
      <c r="QR7" s="186" t="s">
        <v>672</v>
      </c>
      <c r="QS7" s="157"/>
      <c r="QT7" s="157"/>
      <c r="QU7" s="157"/>
      <c r="QV7" s="186" t="s">
        <v>673</v>
      </c>
      <c r="QW7" s="157"/>
      <c r="QX7" s="157"/>
      <c r="QY7" s="157"/>
      <c r="QZ7" s="186" t="s">
        <v>674</v>
      </c>
      <c r="RA7" s="157"/>
      <c r="RB7" s="157"/>
      <c r="RC7" s="157"/>
      <c r="RD7" s="186" t="s">
        <v>675</v>
      </c>
      <c r="RE7" s="157"/>
      <c r="RF7" s="157"/>
      <c r="RG7" s="157"/>
      <c r="RH7" s="186" t="s">
        <v>676</v>
      </c>
      <c r="RI7" s="157"/>
      <c r="RJ7" s="157"/>
      <c r="RK7" s="157"/>
      <c r="RL7" s="186" t="s">
        <v>353</v>
      </c>
      <c r="RM7" s="157"/>
      <c r="RN7" s="157"/>
      <c r="RO7" s="157"/>
      <c r="RP7" s="186" t="s">
        <v>677</v>
      </c>
      <c r="RQ7" s="157"/>
      <c r="RR7" s="157"/>
      <c r="RS7" s="157"/>
      <c r="RT7" s="186" t="s">
        <v>678</v>
      </c>
      <c r="RU7" s="157"/>
      <c r="RV7" s="157"/>
      <c r="RW7" s="157"/>
      <c r="RX7" s="186" t="s">
        <v>679</v>
      </c>
      <c r="RY7" s="157"/>
      <c r="RZ7" s="157"/>
      <c r="SA7" s="157"/>
      <c r="SB7" s="186" t="s">
        <v>680</v>
      </c>
      <c r="SC7" s="157"/>
      <c r="SD7" s="157"/>
      <c r="SE7" s="157"/>
      <c r="SF7" s="186" t="s">
        <v>681</v>
      </c>
      <c r="SG7" s="157"/>
      <c r="SH7" s="157"/>
      <c r="SI7" s="157"/>
      <c r="SJ7" s="186" t="s">
        <v>682</v>
      </c>
      <c r="SK7" s="157"/>
      <c r="SL7" s="157"/>
      <c r="SM7" s="157"/>
      <c r="SN7" s="186" t="s">
        <v>683</v>
      </c>
      <c r="SO7" s="157"/>
      <c r="SP7" s="157"/>
      <c r="SQ7" s="157"/>
      <c r="SR7" s="186" t="s">
        <v>684</v>
      </c>
      <c r="SS7" s="157"/>
      <c r="ST7" s="157"/>
      <c r="SU7" s="157"/>
      <c r="SV7" s="186" t="s">
        <v>685</v>
      </c>
      <c r="SW7" s="157"/>
      <c r="SX7" s="157"/>
      <c r="SY7" s="157"/>
      <c r="SZ7" s="186" t="s">
        <v>686</v>
      </c>
      <c r="TA7" s="157"/>
      <c r="TB7" s="157"/>
      <c r="TC7" s="157"/>
      <c r="TD7" s="186" t="s">
        <v>687</v>
      </c>
      <c r="TE7" s="157"/>
      <c r="TF7" s="157"/>
      <c r="TG7" s="157"/>
      <c r="TH7" s="186" t="s">
        <v>688</v>
      </c>
      <c r="TI7" s="157"/>
      <c r="TJ7" s="157"/>
      <c r="TK7" s="157"/>
      <c r="TL7" s="186" t="s">
        <v>689</v>
      </c>
      <c r="TM7" s="157"/>
      <c r="TN7" s="157"/>
      <c r="TO7" s="157"/>
      <c r="TP7" s="186" t="s">
        <v>690</v>
      </c>
      <c r="TQ7" s="157"/>
      <c r="TR7" s="157"/>
      <c r="TS7" s="157"/>
      <c r="TT7" s="186" t="s">
        <v>691</v>
      </c>
      <c r="TU7" s="157"/>
      <c r="TV7" s="157"/>
      <c r="TW7" s="157"/>
      <c r="TX7" s="186" t="s">
        <v>692</v>
      </c>
      <c r="TY7" s="157"/>
      <c r="TZ7" s="157"/>
      <c r="UA7" s="157"/>
      <c r="UB7" s="186" t="s">
        <v>693</v>
      </c>
      <c r="UC7" s="157"/>
      <c r="UD7" s="157"/>
      <c r="UE7" s="157"/>
      <c r="UF7" s="186" t="s">
        <v>694</v>
      </c>
      <c r="UG7" s="157"/>
      <c r="UH7" s="157"/>
      <c r="UI7" s="157"/>
      <c r="UJ7" s="186" t="s">
        <v>695</v>
      </c>
      <c r="UK7" s="157"/>
      <c r="UL7" s="157"/>
      <c r="UM7" s="157"/>
      <c r="UN7" s="186" t="s">
        <v>696</v>
      </c>
      <c r="UO7" s="157"/>
      <c r="UP7" s="157"/>
      <c r="UQ7" s="157"/>
      <c r="UR7" s="186" t="s">
        <v>697</v>
      </c>
      <c r="US7" s="157"/>
      <c r="UT7" s="157"/>
      <c r="UU7" s="157"/>
      <c r="UV7" s="186" t="s">
        <v>698</v>
      </c>
      <c r="UW7" s="157"/>
      <c r="UX7" s="157"/>
      <c r="UY7" s="157"/>
      <c r="UZ7" s="186" t="s">
        <v>699</v>
      </c>
      <c r="VA7" s="157"/>
      <c r="VB7" s="157"/>
      <c r="VC7" s="157"/>
      <c r="VD7" s="186" t="s">
        <v>700</v>
      </c>
      <c r="VE7" s="157"/>
      <c r="VF7" s="157"/>
      <c r="VG7" s="157"/>
      <c r="VH7" s="186" t="s">
        <v>701</v>
      </c>
      <c r="VI7" s="157"/>
      <c r="VJ7" s="157"/>
      <c r="VK7" s="157"/>
      <c r="VL7" s="186" t="s">
        <v>702</v>
      </c>
      <c r="VM7" s="157"/>
      <c r="VN7" s="157"/>
      <c r="VO7" s="157"/>
      <c r="VP7" s="186" t="s">
        <v>703</v>
      </c>
      <c r="VQ7" s="157"/>
      <c r="VR7" s="157"/>
      <c r="VS7" s="157"/>
      <c r="VT7" s="186" t="s">
        <v>704</v>
      </c>
      <c r="VU7" s="157"/>
      <c r="VV7" s="157"/>
      <c r="VW7" s="157"/>
      <c r="VX7" s="186" t="s">
        <v>705</v>
      </c>
      <c r="VY7" s="157"/>
      <c r="VZ7" s="157"/>
      <c r="WA7" s="157"/>
      <c r="WB7" s="186" t="s">
        <v>706</v>
      </c>
      <c r="WC7" s="157"/>
      <c r="WD7" s="157"/>
      <c r="WE7" s="157"/>
      <c r="WF7" s="186" t="s">
        <v>707</v>
      </c>
      <c r="WG7" s="157"/>
      <c r="WH7" s="157"/>
      <c r="WI7" s="157"/>
      <c r="WJ7" s="186" t="s">
        <v>708</v>
      </c>
      <c r="WK7" s="157"/>
      <c r="WL7" s="157"/>
      <c r="WM7" s="157"/>
      <c r="WN7" s="186" t="s">
        <v>709</v>
      </c>
      <c r="WO7" s="157"/>
      <c r="WP7" s="157"/>
      <c r="WQ7" s="157"/>
      <c r="WR7" s="186" t="s">
        <v>710</v>
      </c>
      <c r="WS7" s="157"/>
      <c r="WT7" s="157"/>
      <c r="WU7" s="157"/>
      <c r="WV7" s="186" t="s">
        <v>711</v>
      </c>
      <c r="WW7" s="157"/>
      <c r="WX7" s="157"/>
      <c r="WY7" s="157"/>
      <c r="WZ7" s="186" t="s">
        <v>712</v>
      </c>
      <c r="XA7" s="157"/>
      <c r="XB7" s="157"/>
      <c r="XC7" s="157"/>
      <c r="XD7" s="186" t="s">
        <v>713</v>
      </c>
      <c r="XE7" s="157"/>
      <c r="XF7" s="157"/>
      <c r="XG7" s="157"/>
      <c r="XH7" s="186" t="s">
        <v>714</v>
      </c>
      <c r="XI7" s="157"/>
      <c r="XJ7" s="157"/>
      <c r="XK7" s="157"/>
      <c r="XL7" s="186" t="s">
        <v>715</v>
      </c>
      <c r="XM7" s="157"/>
      <c r="XN7" s="157"/>
      <c r="XO7" s="157"/>
      <c r="XP7" s="186" t="s">
        <v>716</v>
      </c>
      <c r="XQ7" s="157"/>
      <c r="XR7" s="157"/>
      <c r="XS7" s="157"/>
      <c r="XT7" s="186" t="s">
        <v>717</v>
      </c>
      <c r="XU7" s="157"/>
      <c r="XV7" s="157"/>
      <c r="XW7" s="157"/>
      <c r="XX7" s="186" t="s">
        <v>718</v>
      </c>
      <c r="XY7" s="157"/>
      <c r="XZ7" s="157"/>
      <c r="YA7" s="157"/>
      <c r="YB7" s="186" t="s">
        <v>719</v>
      </c>
      <c r="YC7" s="157"/>
      <c r="YD7" s="157"/>
      <c r="YE7" s="157"/>
      <c r="YF7" s="186" t="s">
        <v>720</v>
      </c>
      <c r="YG7" s="157"/>
      <c r="YH7" s="157"/>
      <c r="YI7" s="157"/>
    </row>
    <row r="8" spans="1:659" ht="19.95" customHeight="1" x14ac:dyDescent="0.3">
      <c r="A8" s="1"/>
      <c r="B8" s="157"/>
      <c r="C8" s="157"/>
      <c r="D8" s="9" t="s">
        <v>2724</v>
      </c>
      <c r="E8" s="9" t="s">
        <v>2725</v>
      </c>
      <c r="F8" s="9" t="s">
        <v>2726</v>
      </c>
      <c r="G8" s="9" t="s">
        <v>2727</v>
      </c>
      <c r="H8" s="9" t="s">
        <v>2724</v>
      </c>
      <c r="I8" s="9" t="s">
        <v>2725</v>
      </c>
      <c r="J8" s="9" t="s">
        <v>2726</v>
      </c>
      <c r="K8" s="9" t="s">
        <v>2727</v>
      </c>
      <c r="L8" s="9" t="s">
        <v>2724</v>
      </c>
      <c r="M8" s="9" t="s">
        <v>2725</v>
      </c>
      <c r="N8" s="9" t="s">
        <v>2726</v>
      </c>
      <c r="O8" s="9" t="s">
        <v>2727</v>
      </c>
      <c r="P8" s="9" t="s">
        <v>2724</v>
      </c>
      <c r="Q8" s="9" t="s">
        <v>2725</v>
      </c>
      <c r="R8" s="9" t="s">
        <v>2726</v>
      </c>
      <c r="S8" s="9" t="s">
        <v>2727</v>
      </c>
      <c r="T8" s="9" t="s">
        <v>2724</v>
      </c>
      <c r="U8" s="9" t="s">
        <v>2725</v>
      </c>
      <c r="V8" s="9" t="s">
        <v>2726</v>
      </c>
      <c r="W8" s="9" t="s">
        <v>2727</v>
      </c>
      <c r="X8" s="9" t="s">
        <v>2724</v>
      </c>
      <c r="Y8" s="9" t="s">
        <v>2725</v>
      </c>
      <c r="Z8" s="9" t="s">
        <v>2726</v>
      </c>
      <c r="AA8" s="9" t="s">
        <v>2727</v>
      </c>
      <c r="AB8" s="9" t="s">
        <v>2724</v>
      </c>
      <c r="AC8" s="9" t="s">
        <v>2725</v>
      </c>
      <c r="AD8" s="9" t="s">
        <v>2726</v>
      </c>
      <c r="AE8" s="9" t="s">
        <v>2727</v>
      </c>
      <c r="AF8" s="9" t="s">
        <v>2724</v>
      </c>
      <c r="AG8" s="9" t="s">
        <v>2725</v>
      </c>
      <c r="AH8" s="9" t="s">
        <v>2726</v>
      </c>
      <c r="AI8" s="9" t="s">
        <v>2727</v>
      </c>
      <c r="AJ8" s="9" t="s">
        <v>2724</v>
      </c>
      <c r="AK8" s="9" t="s">
        <v>2725</v>
      </c>
      <c r="AL8" s="9" t="s">
        <v>2726</v>
      </c>
      <c r="AM8" s="9" t="s">
        <v>2727</v>
      </c>
      <c r="AN8" s="9" t="s">
        <v>2724</v>
      </c>
      <c r="AO8" s="9" t="s">
        <v>2725</v>
      </c>
      <c r="AP8" s="9" t="s">
        <v>2726</v>
      </c>
      <c r="AQ8" s="9" t="s">
        <v>2727</v>
      </c>
      <c r="AR8" s="9" t="s">
        <v>2724</v>
      </c>
      <c r="AS8" s="9" t="s">
        <v>2725</v>
      </c>
      <c r="AT8" s="9" t="s">
        <v>2726</v>
      </c>
      <c r="AU8" s="9" t="s">
        <v>2727</v>
      </c>
      <c r="AV8" s="9" t="s">
        <v>2724</v>
      </c>
      <c r="AW8" s="9" t="s">
        <v>2725</v>
      </c>
      <c r="AX8" s="9" t="s">
        <v>2726</v>
      </c>
      <c r="AY8" s="9" t="s">
        <v>2727</v>
      </c>
      <c r="AZ8" s="9" t="s">
        <v>2724</v>
      </c>
      <c r="BA8" s="9" t="s">
        <v>2725</v>
      </c>
      <c r="BB8" s="9" t="s">
        <v>2726</v>
      </c>
      <c r="BC8" s="9" t="s">
        <v>2727</v>
      </c>
      <c r="BD8" s="9" t="s">
        <v>2724</v>
      </c>
      <c r="BE8" s="9" t="s">
        <v>2725</v>
      </c>
      <c r="BF8" s="9" t="s">
        <v>2726</v>
      </c>
      <c r="BG8" s="9" t="s">
        <v>2727</v>
      </c>
      <c r="BH8" s="9" t="s">
        <v>2724</v>
      </c>
      <c r="BI8" s="9" t="s">
        <v>2725</v>
      </c>
      <c r="BJ8" s="9" t="s">
        <v>2726</v>
      </c>
      <c r="BK8" s="9" t="s">
        <v>2727</v>
      </c>
      <c r="BL8" s="9" t="s">
        <v>2724</v>
      </c>
      <c r="BM8" s="9" t="s">
        <v>2725</v>
      </c>
      <c r="BN8" s="9" t="s">
        <v>2726</v>
      </c>
      <c r="BO8" s="9" t="s">
        <v>2727</v>
      </c>
      <c r="BP8" s="9" t="s">
        <v>2724</v>
      </c>
      <c r="BQ8" s="9" t="s">
        <v>2725</v>
      </c>
      <c r="BR8" s="9" t="s">
        <v>2726</v>
      </c>
      <c r="BS8" s="9" t="s">
        <v>2727</v>
      </c>
      <c r="BT8" s="9" t="s">
        <v>2724</v>
      </c>
      <c r="BU8" s="9" t="s">
        <v>2725</v>
      </c>
      <c r="BV8" s="9" t="s">
        <v>2726</v>
      </c>
      <c r="BW8" s="9" t="s">
        <v>2727</v>
      </c>
      <c r="BX8" s="9" t="s">
        <v>2724</v>
      </c>
      <c r="BY8" s="9" t="s">
        <v>2725</v>
      </c>
      <c r="BZ8" s="9" t="s">
        <v>2726</v>
      </c>
      <c r="CA8" s="9" t="s">
        <v>2727</v>
      </c>
      <c r="CB8" s="9" t="s">
        <v>2724</v>
      </c>
      <c r="CC8" s="9" t="s">
        <v>2725</v>
      </c>
      <c r="CD8" s="9" t="s">
        <v>2726</v>
      </c>
      <c r="CE8" s="9" t="s">
        <v>2727</v>
      </c>
      <c r="CF8" s="9" t="s">
        <v>2724</v>
      </c>
      <c r="CG8" s="9" t="s">
        <v>2725</v>
      </c>
      <c r="CH8" s="9" t="s">
        <v>2726</v>
      </c>
      <c r="CI8" s="9" t="s">
        <v>2727</v>
      </c>
      <c r="CJ8" s="9" t="s">
        <v>2724</v>
      </c>
      <c r="CK8" s="9" t="s">
        <v>2725</v>
      </c>
      <c r="CL8" s="9" t="s">
        <v>2726</v>
      </c>
      <c r="CM8" s="9" t="s">
        <v>2727</v>
      </c>
      <c r="CN8" s="9" t="s">
        <v>2724</v>
      </c>
      <c r="CO8" s="9" t="s">
        <v>2725</v>
      </c>
      <c r="CP8" s="9" t="s">
        <v>2726</v>
      </c>
      <c r="CQ8" s="9" t="s">
        <v>2727</v>
      </c>
      <c r="CR8" s="9" t="s">
        <v>2724</v>
      </c>
      <c r="CS8" s="9" t="s">
        <v>2725</v>
      </c>
      <c r="CT8" s="9" t="s">
        <v>2726</v>
      </c>
      <c r="CU8" s="9" t="s">
        <v>2727</v>
      </c>
      <c r="CV8" s="9" t="s">
        <v>2724</v>
      </c>
      <c r="CW8" s="9" t="s">
        <v>2725</v>
      </c>
      <c r="CX8" s="9" t="s">
        <v>2726</v>
      </c>
      <c r="CY8" s="9" t="s">
        <v>2727</v>
      </c>
      <c r="CZ8" s="9" t="s">
        <v>2724</v>
      </c>
      <c r="DA8" s="9" t="s">
        <v>2725</v>
      </c>
      <c r="DB8" s="9" t="s">
        <v>2726</v>
      </c>
      <c r="DC8" s="9" t="s">
        <v>2727</v>
      </c>
      <c r="DD8" s="9" t="s">
        <v>2724</v>
      </c>
      <c r="DE8" s="9" t="s">
        <v>2725</v>
      </c>
      <c r="DF8" s="9" t="s">
        <v>2726</v>
      </c>
      <c r="DG8" s="9" t="s">
        <v>2727</v>
      </c>
      <c r="DH8" s="9" t="s">
        <v>2724</v>
      </c>
      <c r="DI8" s="9" t="s">
        <v>2725</v>
      </c>
      <c r="DJ8" s="9" t="s">
        <v>2726</v>
      </c>
      <c r="DK8" s="9" t="s">
        <v>2727</v>
      </c>
      <c r="DL8" s="9" t="s">
        <v>2724</v>
      </c>
      <c r="DM8" s="9" t="s">
        <v>2725</v>
      </c>
      <c r="DN8" s="9" t="s">
        <v>2726</v>
      </c>
      <c r="DO8" s="9" t="s">
        <v>2727</v>
      </c>
      <c r="DP8" s="9" t="s">
        <v>2724</v>
      </c>
      <c r="DQ8" s="9" t="s">
        <v>2725</v>
      </c>
      <c r="DR8" s="9" t="s">
        <v>2726</v>
      </c>
      <c r="DS8" s="9" t="s">
        <v>2727</v>
      </c>
      <c r="DT8" s="9" t="s">
        <v>2724</v>
      </c>
      <c r="DU8" s="9" t="s">
        <v>2725</v>
      </c>
      <c r="DV8" s="9" t="s">
        <v>2726</v>
      </c>
      <c r="DW8" s="9" t="s">
        <v>2727</v>
      </c>
      <c r="DX8" s="9" t="s">
        <v>2724</v>
      </c>
      <c r="DY8" s="9" t="s">
        <v>2725</v>
      </c>
      <c r="DZ8" s="9" t="s">
        <v>2726</v>
      </c>
      <c r="EA8" s="9" t="s">
        <v>2727</v>
      </c>
      <c r="EB8" s="9" t="s">
        <v>2724</v>
      </c>
      <c r="EC8" s="9" t="s">
        <v>2725</v>
      </c>
      <c r="ED8" s="9" t="s">
        <v>2726</v>
      </c>
      <c r="EE8" s="9" t="s">
        <v>2727</v>
      </c>
      <c r="EF8" s="9" t="s">
        <v>2724</v>
      </c>
      <c r="EG8" s="9" t="s">
        <v>2725</v>
      </c>
      <c r="EH8" s="9" t="s">
        <v>2726</v>
      </c>
      <c r="EI8" s="9" t="s">
        <v>2727</v>
      </c>
      <c r="EJ8" s="9" t="s">
        <v>2724</v>
      </c>
      <c r="EK8" s="9" t="s">
        <v>2725</v>
      </c>
      <c r="EL8" s="9" t="s">
        <v>2726</v>
      </c>
      <c r="EM8" s="9" t="s">
        <v>2727</v>
      </c>
      <c r="EN8" s="9" t="s">
        <v>2724</v>
      </c>
      <c r="EO8" s="9" t="s">
        <v>2725</v>
      </c>
      <c r="EP8" s="9" t="s">
        <v>2726</v>
      </c>
      <c r="EQ8" s="9" t="s">
        <v>2727</v>
      </c>
      <c r="ER8" s="9" t="s">
        <v>2724</v>
      </c>
      <c r="ES8" s="9" t="s">
        <v>2725</v>
      </c>
      <c r="ET8" s="9" t="s">
        <v>2726</v>
      </c>
      <c r="EU8" s="9" t="s">
        <v>2727</v>
      </c>
      <c r="EV8" s="9" t="s">
        <v>2724</v>
      </c>
      <c r="EW8" s="9" t="s">
        <v>2725</v>
      </c>
      <c r="EX8" s="9" t="s">
        <v>2726</v>
      </c>
      <c r="EY8" s="9" t="s">
        <v>2727</v>
      </c>
      <c r="EZ8" s="9" t="s">
        <v>2724</v>
      </c>
      <c r="FA8" s="9" t="s">
        <v>2725</v>
      </c>
      <c r="FB8" s="9" t="s">
        <v>2726</v>
      </c>
      <c r="FC8" s="9" t="s">
        <v>2727</v>
      </c>
      <c r="FD8" s="9" t="s">
        <v>2724</v>
      </c>
      <c r="FE8" s="9" t="s">
        <v>2725</v>
      </c>
      <c r="FF8" s="9" t="s">
        <v>2726</v>
      </c>
      <c r="FG8" s="9" t="s">
        <v>2727</v>
      </c>
      <c r="FH8" s="9" t="s">
        <v>2724</v>
      </c>
      <c r="FI8" s="9" t="s">
        <v>2725</v>
      </c>
      <c r="FJ8" s="9" t="s">
        <v>2726</v>
      </c>
      <c r="FK8" s="9" t="s">
        <v>2727</v>
      </c>
      <c r="FL8" s="9" t="s">
        <v>2724</v>
      </c>
      <c r="FM8" s="9" t="s">
        <v>2725</v>
      </c>
      <c r="FN8" s="9" t="s">
        <v>2726</v>
      </c>
      <c r="FO8" s="9" t="s">
        <v>2727</v>
      </c>
      <c r="FP8" s="9" t="s">
        <v>2724</v>
      </c>
      <c r="FQ8" s="9" t="s">
        <v>2725</v>
      </c>
      <c r="FR8" s="9" t="s">
        <v>2726</v>
      </c>
      <c r="FS8" s="9" t="s">
        <v>2727</v>
      </c>
      <c r="FT8" s="9" t="s">
        <v>2724</v>
      </c>
      <c r="FU8" s="9" t="s">
        <v>2725</v>
      </c>
      <c r="FV8" s="9" t="s">
        <v>2726</v>
      </c>
      <c r="FW8" s="9" t="s">
        <v>2727</v>
      </c>
      <c r="FX8" s="9" t="s">
        <v>2724</v>
      </c>
      <c r="FY8" s="9" t="s">
        <v>2725</v>
      </c>
      <c r="FZ8" s="9" t="s">
        <v>2726</v>
      </c>
      <c r="GA8" s="9" t="s">
        <v>2727</v>
      </c>
      <c r="GB8" s="9" t="s">
        <v>2724</v>
      </c>
      <c r="GC8" s="9" t="s">
        <v>2725</v>
      </c>
      <c r="GD8" s="9" t="s">
        <v>2726</v>
      </c>
      <c r="GE8" s="9" t="s">
        <v>2727</v>
      </c>
      <c r="GF8" s="9" t="s">
        <v>2724</v>
      </c>
      <c r="GG8" s="9" t="s">
        <v>2725</v>
      </c>
      <c r="GH8" s="9" t="s">
        <v>2726</v>
      </c>
      <c r="GI8" s="9" t="s">
        <v>2727</v>
      </c>
      <c r="GJ8" s="9" t="s">
        <v>2724</v>
      </c>
      <c r="GK8" s="9" t="s">
        <v>2725</v>
      </c>
      <c r="GL8" s="9" t="s">
        <v>2726</v>
      </c>
      <c r="GM8" s="9" t="s">
        <v>2727</v>
      </c>
      <c r="GN8" s="9" t="s">
        <v>2724</v>
      </c>
      <c r="GO8" s="9" t="s">
        <v>2725</v>
      </c>
      <c r="GP8" s="9" t="s">
        <v>2726</v>
      </c>
      <c r="GQ8" s="9" t="s">
        <v>2727</v>
      </c>
      <c r="GR8" s="9" t="s">
        <v>2724</v>
      </c>
      <c r="GS8" s="9" t="s">
        <v>2725</v>
      </c>
      <c r="GT8" s="9" t="s">
        <v>2726</v>
      </c>
      <c r="GU8" s="9" t="s">
        <v>2727</v>
      </c>
      <c r="GV8" s="9" t="s">
        <v>2724</v>
      </c>
      <c r="GW8" s="9" t="s">
        <v>2725</v>
      </c>
      <c r="GX8" s="9" t="s">
        <v>2726</v>
      </c>
      <c r="GY8" s="9" t="s">
        <v>2727</v>
      </c>
      <c r="GZ8" s="9" t="s">
        <v>2724</v>
      </c>
      <c r="HA8" s="9" t="s">
        <v>2725</v>
      </c>
      <c r="HB8" s="9" t="s">
        <v>2726</v>
      </c>
      <c r="HC8" s="9" t="s">
        <v>2727</v>
      </c>
      <c r="HD8" s="9" t="s">
        <v>2724</v>
      </c>
      <c r="HE8" s="9" t="s">
        <v>2725</v>
      </c>
      <c r="HF8" s="9" t="s">
        <v>2726</v>
      </c>
      <c r="HG8" s="9" t="s">
        <v>2727</v>
      </c>
      <c r="HH8" s="9" t="s">
        <v>2724</v>
      </c>
      <c r="HI8" s="9" t="s">
        <v>2725</v>
      </c>
      <c r="HJ8" s="9" t="s">
        <v>2726</v>
      </c>
      <c r="HK8" s="9" t="s">
        <v>2727</v>
      </c>
      <c r="HL8" s="9" t="s">
        <v>2724</v>
      </c>
      <c r="HM8" s="9" t="s">
        <v>2725</v>
      </c>
      <c r="HN8" s="9" t="s">
        <v>2726</v>
      </c>
      <c r="HO8" s="9" t="s">
        <v>2727</v>
      </c>
      <c r="HP8" s="9" t="s">
        <v>2724</v>
      </c>
      <c r="HQ8" s="9" t="s">
        <v>2725</v>
      </c>
      <c r="HR8" s="9" t="s">
        <v>2726</v>
      </c>
      <c r="HS8" s="9" t="s">
        <v>2727</v>
      </c>
      <c r="HT8" s="9" t="s">
        <v>2724</v>
      </c>
      <c r="HU8" s="9" t="s">
        <v>2725</v>
      </c>
      <c r="HV8" s="9" t="s">
        <v>2726</v>
      </c>
      <c r="HW8" s="9" t="s">
        <v>2727</v>
      </c>
      <c r="HX8" s="9" t="s">
        <v>2724</v>
      </c>
      <c r="HY8" s="9" t="s">
        <v>2725</v>
      </c>
      <c r="HZ8" s="9" t="s">
        <v>2726</v>
      </c>
      <c r="IA8" s="9" t="s">
        <v>2727</v>
      </c>
      <c r="IB8" s="9" t="s">
        <v>2724</v>
      </c>
      <c r="IC8" s="9" t="s">
        <v>2725</v>
      </c>
      <c r="ID8" s="9" t="s">
        <v>2726</v>
      </c>
      <c r="IE8" s="9" t="s">
        <v>2727</v>
      </c>
      <c r="IF8" s="9" t="s">
        <v>2724</v>
      </c>
      <c r="IG8" s="9" t="s">
        <v>2725</v>
      </c>
      <c r="IH8" s="9" t="s">
        <v>2726</v>
      </c>
      <c r="II8" s="9" t="s">
        <v>2727</v>
      </c>
      <c r="IJ8" s="9" t="s">
        <v>2724</v>
      </c>
      <c r="IK8" s="9" t="s">
        <v>2725</v>
      </c>
      <c r="IL8" s="9" t="s">
        <v>2726</v>
      </c>
      <c r="IM8" s="9" t="s">
        <v>2727</v>
      </c>
      <c r="IN8" s="9" t="s">
        <v>2724</v>
      </c>
      <c r="IO8" s="9" t="s">
        <v>2725</v>
      </c>
      <c r="IP8" s="9" t="s">
        <v>2726</v>
      </c>
      <c r="IQ8" s="9" t="s">
        <v>2727</v>
      </c>
      <c r="IR8" s="9" t="s">
        <v>2724</v>
      </c>
      <c r="IS8" s="9" t="s">
        <v>2725</v>
      </c>
      <c r="IT8" s="9" t="s">
        <v>2726</v>
      </c>
      <c r="IU8" s="9" t="s">
        <v>2727</v>
      </c>
      <c r="IV8" s="9" t="s">
        <v>2724</v>
      </c>
      <c r="IW8" s="9" t="s">
        <v>2725</v>
      </c>
      <c r="IX8" s="9" t="s">
        <v>2726</v>
      </c>
      <c r="IY8" s="9" t="s">
        <v>2727</v>
      </c>
      <c r="IZ8" s="9" t="s">
        <v>2724</v>
      </c>
      <c r="JA8" s="9" t="s">
        <v>2725</v>
      </c>
      <c r="JB8" s="9" t="s">
        <v>2726</v>
      </c>
      <c r="JC8" s="9" t="s">
        <v>2727</v>
      </c>
      <c r="JD8" s="9" t="s">
        <v>2724</v>
      </c>
      <c r="JE8" s="9" t="s">
        <v>2725</v>
      </c>
      <c r="JF8" s="9" t="s">
        <v>2726</v>
      </c>
      <c r="JG8" s="9" t="s">
        <v>2727</v>
      </c>
      <c r="JH8" s="9" t="s">
        <v>2724</v>
      </c>
      <c r="JI8" s="9" t="s">
        <v>2725</v>
      </c>
      <c r="JJ8" s="9" t="s">
        <v>2726</v>
      </c>
      <c r="JK8" s="9" t="s">
        <v>2727</v>
      </c>
      <c r="JL8" s="9" t="s">
        <v>2724</v>
      </c>
      <c r="JM8" s="9" t="s">
        <v>2725</v>
      </c>
      <c r="JN8" s="9" t="s">
        <v>2726</v>
      </c>
      <c r="JO8" s="9" t="s">
        <v>2727</v>
      </c>
      <c r="JP8" s="9" t="s">
        <v>2724</v>
      </c>
      <c r="JQ8" s="9" t="s">
        <v>2725</v>
      </c>
      <c r="JR8" s="9" t="s">
        <v>2726</v>
      </c>
      <c r="JS8" s="9" t="s">
        <v>2727</v>
      </c>
      <c r="JT8" s="9" t="s">
        <v>2724</v>
      </c>
      <c r="JU8" s="9" t="s">
        <v>2725</v>
      </c>
      <c r="JV8" s="9" t="s">
        <v>2726</v>
      </c>
      <c r="JW8" s="9" t="s">
        <v>2727</v>
      </c>
      <c r="JX8" s="9" t="s">
        <v>2724</v>
      </c>
      <c r="JY8" s="9" t="s">
        <v>2725</v>
      </c>
      <c r="JZ8" s="9" t="s">
        <v>2726</v>
      </c>
      <c r="KA8" s="9" t="s">
        <v>2727</v>
      </c>
      <c r="KB8" s="9" t="s">
        <v>2724</v>
      </c>
      <c r="KC8" s="9" t="s">
        <v>2725</v>
      </c>
      <c r="KD8" s="9" t="s">
        <v>2726</v>
      </c>
      <c r="KE8" s="9" t="s">
        <v>2727</v>
      </c>
      <c r="KF8" s="9" t="s">
        <v>2724</v>
      </c>
      <c r="KG8" s="9" t="s">
        <v>2725</v>
      </c>
      <c r="KH8" s="9" t="s">
        <v>2726</v>
      </c>
      <c r="KI8" s="9" t="s">
        <v>2727</v>
      </c>
      <c r="KJ8" s="9" t="s">
        <v>2724</v>
      </c>
      <c r="KK8" s="9" t="s">
        <v>2725</v>
      </c>
      <c r="KL8" s="9" t="s">
        <v>2726</v>
      </c>
      <c r="KM8" s="9" t="s">
        <v>2727</v>
      </c>
      <c r="KN8" s="9" t="s">
        <v>2724</v>
      </c>
      <c r="KO8" s="9" t="s">
        <v>2725</v>
      </c>
      <c r="KP8" s="9" t="s">
        <v>2726</v>
      </c>
      <c r="KQ8" s="9" t="s">
        <v>2727</v>
      </c>
      <c r="KR8" s="9" t="s">
        <v>2724</v>
      </c>
      <c r="KS8" s="9" t="s">
        <v>2725</v>
      </c>
      <c r="KT8" s="9" t="s">
        <v>2726</v>
      </c>
      <c r="KU8" s="9" t="s">
        <v>2727</v>
      </c>
      <c r="KV8" s="9" t="s">
        <v>2724</v>
      </c>
      <c r="KW8" s="9" t="s">
        <v>2725</v>
      </c>
      <c r="KX8" s="9" t="s">
        <v>2726</v>
      </c>
      <c r="KY8" s="9" t="s">
        <v>2727</v>
      </c>
      <c r="KZ8" s="9" t="s">
        <v>2724</v>
      </c>
      <c r="LA8" s="9" t="s">
        <v>2725</v>
      </c>
      <c r="LB8" s="9" t="s">
        <v>2726</v>
      </c>
      <c r="LC8" s="9" t="s">
        <v>2727</v>
      </c>
      <c r="LD8" s="9" t="s">
        <v>2724</v>
      </c>
      <c r="LE8" s="9" t="s">
        <v>2725</v>
      </c>
      <c r="LF8" s="9" t="s">
        <v>2726</v>
      </c>
      <c r="LG8" s="9" t="s">
        <v>2727</v>
      </c>
      <c r="LH8" s="9" t="s">
        <v>2724</v>
      </c>
      <c r="LI8" s="9" t="s">
        <v>2725</v>
      </c>
      <c r="LJ8" s="9" t="s">
        <v>2726</v>
      </c>
      <c r="LK8" s="9" t="s">
        <v>2727</v>
      </c>
      <c r="LL8" s="9" t="s">
        <v>2724</v>
      </c>
      <c r="LM8" s="9" t="s">
        <v>2725</v>
      </c>
      <c r="LN8" s="9" t="s">
        <v>2726</v>
      </c>
      <c r="LO8" s="9" t="s">
        <v>2727</v>
      </c>
      <c r="LP8" s="9" t="s">
        <v>2724</v>
      </c>
      <c r="LQ8" s="9" t="s">
        <v>2725</v>
      </c>
      <c r="LR8" s="9" t="s">
        <v>2726</v>
      </c>
      <c r="LS8" s="9" t="s">
        <v>2727</v>
      </c>
      <c r="LT8" s="9" t="s">
        <v>2724</v>
      </c>
      <c r="LU8" s="9" t="s">
        <v>2725</v>
      </c>
      <c r="LV8" s="9" t="s">
        <v>2726</v>
      </c>
      <c r="LW8" s="9" t="s">
        <v>2727</v>
      </c>
      <c r="LX8" s="9" t="s">
        <v>2724</v>
      </c>
      <c r="LY8" s="9" t="s">
        <v>2725</v>
      </c>
      <c r="LZ8" s="9" t="s">
        <v>2726</v>
      </c>
      <c r="MA8" s="9" t="s">
        <v>2727</v>
      </c>
      <c r="MB8" s="9" t="s">
        <v>2724</v>
      </c>
      <c r="MC8" s="9" t="s">
        <v>2725</v>
      </c>
      <c r="MD8" s="9" t="s">
        <v>2726</v>
      </c>
      <c r="ME8" s="9" t="s">
        <v>2727</v>
      </c>
      <c r="MF8" s="9" t="s">
        <v>2724</v>
      </c>
      <c r="MG8" s="9" t="s">
        <v>2725</v>
      </c>
      <c r="MH8" s="9" t="s">
        <v>2726</v>
      </c>
      <c r="MI8" s="9" t="s">
        <v>2727</v>
      </c>
      <c r="MJ8" s="9" t="s">
        <v>2724</v>
      </c>
      <c r="MK8" s="9" t="s">
        <v>2725</v>
      </c>
      <c r="ML8" s="9" t="s">
        <v>2726</v>
      </c>
      <c r="MM8" s="9" t="s">
        <v>2727</v>
      </c>
      <c r="MN8" s="9" t="s">
        <v>2724</v>
      </c>
      <c r="MO8" s="9" t="s">
        <v>2725</v>
      </c>
      <c r="MP8" s="9" t="s">
        <v>2726</v>
      </c>
      <c r="MQ8" s="9" t="s">
        <v>2727</v>
      </c>
      <c r="MR8" s="9" t="s">
        <v>2724</v>
      </c>
      <c r="MS8" s="9" t="s">
        <v>2725</v>
      </c>
      <c r="MT8" s="9" t="s">
        <v>2726</v>
      </c>
      <c r="MU8" s="9" t="s">
        <v>2727</v>
      </c>
      <c r="MV8" s="9" t="s">
        <v>2724</v>
      </c>
      <c r="MW8" s="9" t="s">
        <v>2725</v>
      </c>
      <c r="MX8" s="9" t="s">
        <v>2726</v>
      </c>
      <c r="MY8" s="9" t="s">
        <v>2727</v>
      </c>
      <c r="MZ8" s="9" t="s">
        <v>2724</v>
      </c>
      <c r="NA8" s="9" t="s">
        <v>2725</v>
      </c>
      <c r="NB8" s="9" t="s">
        <v>2726</v>
      </c>
      <c r="NC8" s="9" t="s">
        <v>2727</v>
      </c>
      <c r="ND8" s="9" t="s">
        <v>2724</v>
      </c>
      <c r="NE8" s="9" t="s">
        <v>2725</v>
      </c>
      <c r="NF8" s="9" t="s">
        <v>2726</v>
      </c>
      <c r="NG8" s="9" t="s">
        <v>2727</v>
      </c>
      <c r="NH8" s="9" t="s">
        <v>2724</v>
      </c>
      <c r="NI8" s="9" t="s">
        <v>2725</v>
      </c>
      <c r="NJ8" s="9" t="s">
        <v>2726</v>
      </c>
      <c r="NK8" s="9" t="s">
        <v>2727</v>
      </c>
      <c r="NL8" s="9" t="s">
        <v>2724</v>
      </c>
      <c r="NM8" s="9" t="s">
        <v>2725</v>
      </c>
      <c r="NN8" s="9" t="s">
        <v>2726</v>
      </c>
      <c r="NO8" s="9" t="s">
        <v>2727</v>
      </c>
      <c r="NP8" s="9" t="s">
        <v>2724</v>
      </c>
      <c r="NQ8" s="9" t="s">
        <v>2725</v>
      </c>
      <c r="NR8" s="9" t="s">
        <v>2726</v>
      </c>
      <c r="NS8" s="9" t="s">
        <v>2727</v>
      </c>
      <c r="NT8" s="9" t="s">
        <v>2724</v>
      </c>
      <c r="NU8" s="9" t="s">
        <v>2725</v>
      </c>
      <c r="NV8" s="9" t="s">
        <v>2726</v>
      </c>
      <c r="NW8" s="9" t="s">
        <v>2727</v>
      </c>
      <c r="NX8" s="9" t="s">
        <v>2724</v>
      </c>
      <c r="NY8" s="9" t="s">
        <v>2725</v>
      </c>
      <c r="NZ8" s="9" t="s">
        <v>2726</v>
      </c>
      <c r="OA8" s="9" t="s">
        <v>2727</v>
      </c>
      <c r="OB8" s="9" t="s">
        <v>2724</v>
      </c>
      <c r="OC8" s="9" t="s">
        <v>2725</v>
      </c>
      <c r="OD8" s="9" t="s">
        <v>2726</v>
      </c>
      <c r="OE8" s="9" t="s">
        <v>2727</v>
      </c>
      <c r="OF8" s="9" t="s">
        <v>2724</v>
      </c>
      <c r="OG8" s="9" t="s">
        <v>2725</v>
      </c>
      <c r="OH8" s="9" t="s">
        <v>2726</v>
      </c>
      <c r="OI8" s="9" t="s">
        <v>2727</v>
      </c>
      <c r="OJ8" s="9" t="s">
        <v>2724</v>
      </c>
      <c r="OK8" s="9" t="s">
        <v>2725</v>
      </c>
      <c r="OL8" s="9" t="s">
        <v>2726</v>
      </c>
      <c r="OM8" s="9" t="s">
        <v>2727</v>
      </c>
      <c r="ON8" s="9" t="s">
        <v>2724</v>
      </c>
      <c r="OO8" s="9" t="s">
        <v>2725</v>
      </c>
      <c r="OP8" s="9" t="s">
        <v>2726</v>
      </c>
      <c r="OQ8" s="9" t="s">
        <v>2727</v>
      </c>
      <c r="OR8" s="9" t="s">
        <v>2724</v>
      </c>
      <c r="OS8" s="9" t="s">
        <v>2725</v>
      </c>
      <c r="OT8" s="9" t="s">
        <v>2726</v>
      </c>
      <c r="OU8" s="9" t="s">
        <v>2727</v>
      </c>
      <c r="OV8" s="9" t="s">
        <v>2724</v>
      </c>
      <c r="OW8" s="9" t="s">
        <v>2725</v>
      </c>
      <c r="OX8" s="9" t="s">
        <v>2726</v>
      </c>
      <c r="OY8" s="9" t="s">
        <v>2727</v>
      </c>
      <c r="OZ8" s="9" t="s">
        <v>2724</v>
      </c>
      <c r="PA8" s="9" t="s">
        <v>2725</v>
      </c>
      <c r="PB8" s="9" t="s">
        <v>2726</v>
      </c>
      <c r="PC8" s="9" t="s">
        <v>2727</v>
      </c>
      <c r="PD8" s="9" t="s">
        <v>2724</v>
      </c>
      <c r="PE8" s="9" t="s">
        <v>2725</v>
      </c>
      <c r="PF8" s="9" t="s">
        <v>2726</v>
      </c>
      <c r="PG8" s="9" t="s">
        <v>2727</v>
      </c>
      <c r="PH8" s="9" t="s">
        <v>2724</v>
      </c>
      <c r="PI8" s="9" t="s">
        <v>2725</v>
      </c>
      <c r="PJ8" s="9" t="s">
        <v>2726</v>
      </c>
      <c r="PK8" s="9" t="s">
        <v>2727</v>
      </c>
      <c r="PL8" s="9" t="s">
        <v>2724</v>
      </c>
      <c r="PM8" s="9" t="s">
        <v>2725</v>
      </c>
      <c r="PN8" s="9" t="s">
        <v>2726</v>
      </c>
      <c r="PO8" s="9" t="s">
        <v>2727</v>
      </c>
      <c r="PP8" s="9" t="s">
        <v>2724</v>
      </c>
      <c r="PQ8" s="9" t="s">
        <v>2725</v>
      </c>
      <c r="PR8" s="9" t="s">
        <v>2726</v>
      </c>
      <c r="PS8" s="9" t="s">
        <v>2727</v>
      </c>
      <c r="PT8" s="9" t="s">
        <v>2724</v>
      </c>
      <c r="PU8" s="9" t="s">
        <v>2725</v>
      </c>
      <c r="PV8" s="9" t="s">
        <v>2726</v>
      </c>
      <c r="PW8" s="9" t="s">
        <v>2727</v>
      </c>
      <c r="PX8" s="9" t="s">
        <v>2724</v>
      </c>
      <c r="PY8" s="9" t="s">
        <v>2725</v>
      </c>
      <c r="PZ8" s="9" t="s">
        <v>2726</v>
      </c>
      <c r="QA8" s="9" t="s">
        <v>2727</v>
      </c>
      <c r="QB8" s="9" t="s">
        <v>2724</v>
      </c>
      <c r="QC8" s="9" t="s">
        <v>2725</v>
      </c>
      <c r="QD8" s="9" t="s">
        <v>2726</v>
      </c>
      <c r="QE8" s="9" t="s">
        <v>2727</v>
      </c>
      <c r="QF8" s="9" t="s">
        <v>2724</v>
      </c>
      <c r="QG8" s="9" t="s">
        <v>2725</v>
      </c>
      <c r="QH8" s="9" t="s">
        <v>2726</v>
      </c>
      <c r="QI8" s="9" t="s">
        <v>2727</v>
      </c>
      <c r="QJ8" s="9" t="s">
        <v>2724</v>
      </c>
      <c r="QK8" s="9" t="s">
        <v>2725</v>
      </c>
      <c r="QL8" s="9" t="s">
        <v>2726</v>
      </c>
      <c r="QM8" s="9" t="s">
        <v>2727</v>
      </c>
      <c r="QN8" s="9" t="s">
        <v>2724</v>
      </c>
      <c r="QO8" s="9" t="s">
        <v>2725</v>
      </c>
      <c r="QP8" s="9" t="s">
        <v>2726</v>
      </c>
      <c r="QQ8" s="9" t="s">
        <v>2727</v>
      </c>
      <c r="QR8" s="9" t="s">
        <v>2724</v>
      </c>
      <c r="QS8" s="9" t="s">
        <v>2725</v>
      </c>
      <c r="QT8" s="9" t="s">
        <v>2726</v>
      </c>
      <c r="QU8" s="9" t="s">
        <v>2727</v>
      </c>
      <c r="QV8" s="9" t="s">
        <v>2724</v>
      </c>
      <c r="QW8" s="9" t="s">
        <v>2725</v>
      </c>
      <c r="QX8" s="9" t="s">
        <v>2726</v>
      </c>
      <c r="QY8" s="9" t="s">
        <v>2727</v>
      </c>
      <c r="QZ8" s="9" t="s">
        <v>2724</v>
      </c>
      <c r="RA8" s="9" t="s">
        <v>2725</v>
      </c>
      <c r="RB8" s="9" t="s">
        <v>2726</v>
      </c>
      <c r="RC8" s="9" t="s">
        <v>2727</v>
      </c>
      <c r="RD8" s="9" t="s">
        <v>2724</v>
      </c>
      <c r="RE8" s="9" t="s">
        <v>2725</v>
      </c>
      <c r="RF8" s="9" t="s">
        <v>2726</v>
      </c>
      <c r="RG8" s="9" t="s">
        <v>2727</v>
      </c>
      <c r="RH8" s="9" t="s">
        <v>2724</v>
      </c>
      <c r="RI8" s="9" t="s">
        <v>2725</v>
      </c>
      <c r="RJ8" s="9" t="s">
        <v>2726</v>
      </c>
      <c r="RK8" s="9" t="s">
        <v>2727</v>
      </c>
      <c r="RL8" s="9" t="s">
        <v>2724</v>
      </c>
      <c r="RM8" s="9" t="s">
        <v>2725</v>
      </c>
      <c r="RN8" s="9" t="s">
        <v>2726</v>
      </c>
      <c r="RO8" s="9" t="s">
        <v>2727</v>
      </c>
      <c r="RP8" s="9" t="s">
        <v>2724</v>
      </c>
      <c r="RQ8" s="9" t="s">
        <v>2725</v>
      </c>
      <c r="RR8" s="9" t="s">
        <v>2726</v>
      </c>
      <c r="RS8" s="9" t="s">
        <v>2727</v>
      </c>
      <c r="RT8" s="9" t="s">
        <v>2724</v>
      </c>
      <c r="RU8" s="9" t="s">
        <v>2725</v>
      </c>
      <c r="RV8" s="9" t="s">
        <v>2726</v>
      </c>
      <c r="RW8" s="9" t="s">
        <v>2727</v>
      </c>
      <c r="RX8" s="9" t="s">
        <v>2724</v>
      </c>
      <c r="RY8" s="9" t="s">
        <v>2725</v>
      </c>
      <c r="RZ8" s="9" t="s">
        <v>2726</v>
      </c>
      <c r="SA8" s="9" t="s">
        <v>2727</v>
      </c>
      <c r="SB8" s="9" t="s">
        <v>2724</v>
      </c>
      <c r="SC8" s="9" t="s">
        <v>2725</v>
      </c>
      <c r="SD8" s="9" t="s">
        <v>2726</v>
      </c>
      <c r="SE8" s="9" t="s">
        <v>2727</v>
      </c>
      <c r="SF8" s="9" t="s">
        <v>2724</v>
      </c>
      <c r="SG8" s="9" t="s">
        <v>2725</v>
      </c>
      <c r="SH8" s="9" t="s">
        <v>2726</v>
      </c>
      <c r="SI8" s="9" t="s">
        <v>2727</v>
      </c>
      <c r="SJ8" s="9" t="s">
        <v>2724</v>
      </c>
      <c r="SK8" s="9" t="s">
        <v>2725</v>
      </c>
      <c r="SL8" s="9" t="s">
        <v>2726</v>
      </c>
      <c r="SM8" s="9" t="s">
        <v>2727</v>
      </c>
      <c r="SN8" s="9" t="s">
        <v>2724</v>
      </c>
      <c r="SO8" s="9" t="s">
        <v>2725</v>
      </c>
      <c r="SP8" s="9" t="s">
        <v>2726</v>
      </c>
      <c r="SQ8" s="9" t="s">
        <v>2727</v>
      </c>
      <c r="SR8" s="9" t="s">
        <v>2724</v>
      </c>
      <c r="SS8" s="9" t="s">
        <v>2725</v>
      </c>
      <c r="ST8" s="9" t="s">
        <v>2726</v>
      </c>
      <c r="SU8" s="9" t="s">
        <v>2727</v>
      </c>
      <c r="SV8" s="9" t="s">
        <v>2724</v>
      </c>
      <c r="SW8" s="9" t="s">
        <v>2725</v>
      </c>
      <c r="SX8" s="9" t="s">
        <v>2726</v>
      </c>
      <c r="SY8" s="9" t="s">
        <v>2727</v>
      </c>
      <c r="SZ8" s="9" t="s">
        <v>2724</v>
      </c>
      <c r="TA8" s="9" t="s">
        <v>2725</v>
      </c>
      <c r="TB8" s="9" t="s">
        <v>2726</v>
      </c>
      <c r="TC8" s="9" t="s">
        <v>2727</v>
      </c>
      <c r="TD8" s="9" t="s">
        <v>2724</v>
      </c>
      <c r="TE8" s="9" t="s">
        <v>2725</v>
      </c>
      <c r="TF8" s="9" t="s">
        <v>2726</v>
      </c>
      <c r="TG8" s="9" t="s">
        <v>2727</v>
      </c>
      <c r="TH8" s="9" t="s">
        <v>2724</v>
      </c>
      <c r="TI8" s="9" t="s">
        <v>2725</v>
      </c>
      <c r="TJ8" s="9" t="s">
        <v>2726</v>
      </c>
      <c r="TK8" s="9" t="s">
        <v>2727</v>
      </c>
      <c r="TL8" s="9" t="s">
        <v>2724</v>
      </c>
      <c r="TM8" s="9" t="s">
        <v>2725</v>
      </c>
      <c r="TN8" s="9" t="s">
        <v>2726</v>
      </c>
      <c r="TO8" s="9" t="s">
        <v>2727</v>
      </c>
      <c r="TP8" s="9" t="s">
        <v>2724</v>
      </c>
      <c r="TQ8" s="9" t="s">
        <v>2725</v>
      </c>
      <c r="TR8" s="9" t="s">
        <v>2726</v>
      </c>
      <c r="TS8" s="9" t="s">
        <v>2727</v>
      </c>
      <c r="TT8" s="9" t="s">
        <v>2724</v>
      </c>
      <c r="TU8" s="9" t="s">
        <v>2725</v>
      </c>
      <c r="TV8" s="9" t="s">
        <v>2726</v>
      </c>
      <c r="TW8" s="9" t="s">
        <v>2727</v>
      </c>
      <c r="TX8" s="9" t="s">
        <v>2724</v>
      </c>
      <c r="TY8" s="9" t="s">
        <v>2725</v>
      </c>
      <c r="TZ8" s="9" t="s">
        <v>2726</v>
      </c>
      <c r="UA8" s="9" t="s">
        <v>2727</v>
      </c>
      <c r="UB8" s="9" t="s">
        <v>2724</v>
      </c>
      <c r="UC8" s="9" t="s">
        <v>2725</v>
      </c>
      <c r="UD8" s="9" t="s">
        <v>2726</v>
      </c>
      <c r="UE8" s="9" t="s">
        <v>2727</v>
      </c>
      <c r="UF8" s="9" t="s">
        <v>2724</v>
      </c>
      <c r="UG8" s="9" t="s">
        <v>2725</v>
      </c>
      <c r="UH8" s="9" t="s">
        <v>2726</v>
      </c>
      <c r="UI8" s="9" t="s">
        <v>2727</v>
      </c>
      <c r="UJ8" s="9" t="s">
        <v>2724</v>
      </c>
      <c r="UK8" s="9" t="s">
        <v>2725</v>
      </c>
      <c r="UL8" s="9" t="s">
        <v>2726</v>
      </c>
      <c r="UM8" s="9" t="s">
        <v>2727</v>
      </c>
      <c r="UN8" s="9" t="s">
        <v>2724</v>
      </c>
      <c r="UO8" s="9" t="s">
        <v>2725</v>
      </c>
      <c r="UP8" s="9" t="s">
        <v>2726</v>
      </c>
      <c r="UQ8" s="9" t="s">
        <v>2727</v>
      </c>
      <c r="UR8" s="9" t="s">
        <v>2724</v>
      </c>
      <c r="US8" s="9" t="s">
        <v>2725</v>
      </c>
      <c r="UT8" s="9" t="s">
        <v>2726</v>
      </c>
      <c r="UU8" s="9" t="s">
        <v>2727</v>
      </c>
      <c r="UV8" s="9" t="s">
        <v>2724</v>
      </c>
      <c r="UW8" s="9" t="s">
        <v>2725</v>
      </c>
      <c r="UX8" s="9" t="s">
        <v>2726</v>
      </c>
      <c r="UY8" s="9" t="s">
        <v>2727</v>
      </c>
      <c r="UZ8" s="9" t="s">
        <v>2724</v>
      </c>
      <c r="VA8" s="9" t="s">
        <v>2725</v>
      </c>
      <c r="VB8" s="9" t="s">
        <v>2726</v>
      </c>
      <c r="VC8" s="9" t="s">
        <v>2727</v>
      </c>
      <c r="VD8" s="9" t="s">
        <v>2724</v>
      </c>
      <c r="VE8" s="9" t="s">
        <v>2725</v>
      </c>
      <c r="VF8" s="9" t="s">
        <v>2726</v>
      </c>
      <c r="VG8" s="9" t="s">
        <v>2727</v>
      </c>
      <c r="VH8" s="9" t="s">
        <v>2724</v>
      </c>
      <c r="VI8" s="9" t="s">
        <v>2725</v>
      </c>
      <c r="VJ8" s="9" t="s">
        <v>2726</v>
      </c>
      <c r="VK8" s="9" t="s">
        <v>2727</v>
      </c>
      <c r="VL8" s="9" t="s">
        <v>2724</v>
      </c>
      <c r="VM8" s="9" t="s">
        <v>2725</v>
      </c>
      <c r="VN8" s="9" t="s">
        <v>2726</v>
      </c>
      <c r="VO8" s="9" t="s">
        <v>2727</v>
      </c>
      <c r="VP8" s="9" t="s">
        <v>2724</v>
      </c>
      <c r="VQ8" s="9" t="s">
        <v>2725</v>
      </c>
      <c r="VR8" s="9" t="s">
        <v>2726</v>
      </c>
      <c r="VS8" s="9" t="s">
        <v>2727</v>
      </c>
      <c r="VT8" s="9" t="s">
        <v>2724</v>
      </c>
      <c r="VU8" s="9" t="s">
        <v>2725</v>
      </c>
      <c r="VV8" s="9" t="s">
        <v>2726</v>
      </c>
      <c r="VW8" s="9" t="s">
        <v>2727</v>
      </c>
      <c r="VX8" s="9" t="s">
        <v>2724</v>
      </c>
      <c r="VY8" s="9" t="s">
        <v>2725</v>
      </c>
      <c r="VZ8" s="9" t="s">
        <v>2726</v>
      </c>
      <c r="WA8" s="9" t="s">
        <v>2727</v>
      </c>
      <c r="WB8" s="9" t="s">
        <v>2724</v>
      </c>
      <c r="WC8" s="9" t="s">
        <v>2725</v>
      </c>
      <c r="WD8" s="9" t="s">
        <v>2726</v>
      </c>
      <c r="WE8" s="9" t="s">
        <v>2727</v>
      </c>
      <c r="WF8" s="9" t="s">
        <v>2724</v>
      </c>
      <c r="WG8" s="9" t="s">
        <v>2725</v>
      </c>
      <c r="WH8" s="9" t="s">
        <v>2726</v>
      </c>
      <c r="WI8" s="9" t="s">
        <v>2727</v>
      </c>
      <c r="WJ8" s="9" t="s">
        <v>2724</v>
      </c>
      <c r="WK8" s="9" t="s">
        <v>2725</v>
      </c>
      <c r="WL8" s="9" t="s">
        <v>2726</v>
      </c>
      <c r="WM8" s="9" t="s">
        <v>2727</v>
      </c>
      <c r="WN8" s="9" t="s">
        <v>2724</v>
      </c>
      <c r="WO8" s="9" t="s">
        <v>2725</v>
      </c>
      <c r="WP8" s="9" t="s">
        <v>2726</v>
      </c>
      <c r="WQ8" s="9" t="s">
        <v>2727</v>
      </c>
      <c r="WR8" s="9" t="s">
        <v>2724</v>
      </c>
      <c r="WS8" s="9" t="s">
        <v>2725</v>
      </c>
      <c r="WT8" s="9" t="s">
        <v>2726</v>
      </c>
      <c r="WU8" s="9" t="s">
        <v>2727</v>
      </c>
      <c r="WV8" s="9" t="s">
        <v>2724</v>
      </c>
      <c r="WW8" s="9" t="s">
        <v>2725</v>
      </c>
      <c r="WX8" s="9" t="s">
        <v>2726</v>
      </c>
      <c r="WY8" s="9" t="s">
        <v>2727</v>
      </c>
      <c r="WZ8" s="9" t="s">
        <v>2724</v>
      </c>
      <c r="XA8" s="9" t="s">
        <v>2725</v>
      </c>
      <c r="XB8" s="9" t="s">
        <v>2726</v>
      </c>
      <c r="XC8" s="9" t="s">
        <v>2727</v>
      </c>
      <c r="XD8" s="9" t="s">
        <v>2724</v>
      </c>
      <c r="XE8" s="9" t="s">
        <v>2725</v>
      </c>
      <c r="XF8" s="9" t="s">
        <v>2726</v>
      </c>
      <c r="XG8" s="9" t="s">
        <v>2727</v>
      </c>
      <c r="XH8" s="9" t="s">
        <v>2724</v>
      </c>
      <c r="XI8" s="9" t="s">
        <v>2725</v>
      </c>
      <c r="XJ8" s="9" t="s">
        <v>2726</v>
      </c>
      <c r="XK8" s="9" t="s">
        <v>2727</v>
      </c>
      <c r="XL8" s="9" t="s">
        <v>2724</v>
      </c>
      <c r="XM8" s="9" t="s">
        <v>2725</v>
      </c>
      <c r="XN8" s="9" t="s">
        <v>2726</v>
      </c>
      <c r="XO8" s="9" t="s">
        <v>2727</v>
      </c>
      <c r="XP8" s="9" t="s">
        <v>2724</v>
      </c>
      <c r="XQ8" s="9" t="s">
        <v>2725</v>
      </c>
      <c r="XR8" s="9" t="s">
        <v>2726</v>
      </c>
      <c r="XS8" s="9" t="s">
        <v>2727</v>
      </c>
      <c r="XT8" s="9" t="s">
        <v>2724</v>
      </c>
      <c r="XU8" s="9" t="s">
        <v>2725</v>
      </c>
      <c r="XV8" s="9" t="s">
        <v>2726</v>
      </c>
      <c r="XW8" s="9" t="s">
        <v>2727</v>
      </c>
      <c r="XX8" s="9" t="s">
        <v>2724</v>
      </c>
      <c r="XY8" s="9" t="s">
        <v>2725</v>
      </c>
      <c r="XZ8" s="9" t="s">
        <v>2726</v>
      </c>
      <c r="YA8" s="9" t="s">
        <v>2727</v>
      </c>
      <c r="YB8" s="9" t="s">
        <v>2724</v>
      </c>
      <c r="YC8" s="9" t="s">
        <v>2725</v>
      </c>
      <c r="YD8" s="9" t="s">
        <v>2726</v>
      </c>
      <c r="YE8" s="9" t="s">
        <v>2727</v>
      </c>
      <c r="YF8" s="9" t="s">
        <v>2724</v>
      </c>
      <c r="YG8" s="9" t="s">
        <v>2725</v>
      </c>
      <c r="YH8" s="9" t="s">
        <v>2726</v>
      </c>
      <c r="YI8" s="9" t="s">
        <v>2727</v>
      </c>
    </row>
    <row r="9" spans="1:659" ht="24" customHeight="1" x14ac:dyDescent="0.3">
      <c r="A9" s="1"/>
      <c r="B9" s="13" t="s">
        <v>59</v>
      </c>
      <c r="C9" s="13" t="s">
        <v>730</v>
      </c>
      <c r="D9" s="14">
        <v>101.3</v>
      </c>
      <c r="E9" s="14">
        <v>82.232339999999994</v>
      </c>
      <c r="F9" s="14">
        <v>101.60194</v>
      </c>
      <c r="G9" s="14">
        <v>-0.30193999999999999</v>
      </c>
      <c r="H9" s="14">
        <v>630.6</v>
      </c>
      <c r="I9" s="14">
        <v>635.88252999999997</v>
      </c>
      <c r="J9" s="14">
        <v>635.88252999999997</v>
      </c>
      <c r="K9" s="14">
        <v>-5.2825300000000004</v>
      </c>
      <c r="L9" s="14">
        <v>216</v>
      </c>
      <c r="M9" s="14">
        <v>206.86389</v>
      </c>
      <c r="N9" s="14">
        <v>206.86389</v>
      </c>
      <c r="O9" s="14">
        <v>9.1361100000000004</v>
      </c>
      <c r="P9" s="14"/>
      <c r="Q9" s="14"/>
      <c r="R9" s="14"/>
      <c r="S9" s="14">
        <v>0</v>
      </c>
      <c r="T9" s="14"/>
      <c r="U9" s="14"/>
      <c r="V9" s="14"/>
      <c r="W9" s="14">
        <v>0</v>
      </c>
      <c r="X9" s="14">
        <v>0</v>
      </c>
      <c r="Y9" s="14"/>
      <c r="Z9" s="14"/>
      <c r="AA9" s="14">
        <v>0</v>
      </c>
      <c r="AB9" s="14">
        <v>65.599999999999994</v>
      </c>
      <c r="AC9" s="14">
        <v>70.28</v>
      </c>
      <c r="AD9" s="14">
        <v>70.28</v>
      </c>
      <c r="AE9" s="14">
        <v>-4.68</v>
      </c>
      <c r="AF9" s="14"/>
      <c r="AG9" s="14"/>
      <c r="AH9" s="14"/>
      <c r="AI9" s="14">
        <v>0</v>
      </c>
      <c r="AJ9" s="14"/>
      <c r="AK9" s="14"/>
      <c r="AL9" s="14">
        <v>65.974969999999999</v>
      </c>
      <c r="AM9" s="14">
        <v>-65.974969999999999</v>
      </c>
      <c r="AN9" s="14">
        <v>186.8</v>
      </c>
      <c r="AO9" s="14">
        <v>196.22801999999999</v>
      </c>
      <c r="AP9" s="14">
        <v>196.22801999999999</v>
      </c>
      <c r="AQ9" s="14">
        <v>-9.4280200000000001</v>
      </c>
      <c r="AR9" s="14">
        <v>206.4</v>
      </c>
      <c r="AS9" s="14">
        <v>196.22801999999999</v>
      </c>
      <c r="AT9" s="14">
        <v>196.22801999999999</v>
      </c>
      <c r="AU9" s="14">
        <v>10.17198</v>
      </c>
      <c r="AV9" s="14">
        <v>209.6</v>
      </c>
      <c r="AW9" s="14">
        <v>196.22801999999999</v>
      </c>
      <c r="AX9" s="14">
        <v>196.22801999999999</v>
      </c>
      <c r="AY9" s="14">
        <v>13.371980000000001</v>
      </c>
      <c r="AZ9" s="14">
        <v>287.10000000000002</v>
      </c>
      <c r="BA9" s="14">
        <v>295.22593999999998</v>
      </c>
      <c r="BB9" s="14">
        <v>295.22593999999998</v>
      </c>
      <c r="BC9" s="14">
        <v>-8.1259399999999999</v>
      </c>
      <c r="BD9" s="14">
        <v>213.9</v>
      </c>
      <c r="BE9" s="14">
        <v>208.07390000000001</v>
      </c>
      <c r="BF9" s="14">
        <v>208.07390000000001</v>
      </c>
      <c r="BG9" s="14">
        <v>5.8261000000000003</v>
      </c>
      <c r="BH9" s="14">
        <v>109.8</v>
      </c>
      <c r="BI9" s="14">
        <v>104.34936999999999</v>
      </c>
      <c r="BJ9" s="14">
        <v>104.34936999999999</v>
      </c>
      <c r="BK9" s="14">
        <v>5.4506300000000003</v>
      </c>
      <c r="BL9" s="14">
        <v>332.6</v>
      </c>
      <c r="BM9" s="14">
        <v>375.94116000000002</v>
      </c>
      <c r="BN9" s="14">
        <v>317.56795</v>
      </c>
      <c r="BO9" s="14">
        <v>15.03205</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113.8</v>
      </c>
      <c r="CK9" s="14">
        <v>105.00033000000001</v>
      </c>
      <c r="CL9" s="14">
        <v>105.00033000000001</v>
      </c>
      <c r="CM9" s="14">
        <v>8.7996700000000008</v>
      </c>
      <c r="CN9" s="14">
        <v>7.5</v>
      </c>
      <c r="CO9" s="14">
        <v>5.1333399999999996</v>
      </c>
      <c r="CP9" s="14">
        <v>5.1333399999999996</v>
      </c>
      <c r="CQ9" s="14">
        <v>2.36666</v>
      </c>
      <c r="CR9" s="14">
        <v>5.0999999999999996</v>
      </c>
      <c r="CS9" s="14">
        <v>2.8177599999999998</v>
      </c>
      <c r="CT9" s="14">
        <v>2.8177599999999998</v>
      </c>
      <c r="CU9" s="14">
        <v>2.2822399999999998</v>
      </c>
      <c r="CV9" s="14"/>
      <c r="CW9" s="14"/>
      <c r="CX9" s="14"/>
      <c r="CY9" s="14">
        <v>0</v>
      </c>
      <c r="CZ9" s="14">
        <v>7</v>
      </c>
      <c r="DA9" s="14">
        <v>6.8787000000000003</v>
      </c>
      <c r="DB9" s="14">
        <v>6.8787000000000003</v>
      </c>
      <c r="DC9" s="14">
        <v>0.12130000000000001</v>
      </c>
      <c r="DD9" s="14">
        <v>14.3</v>
      </c>
      <c r="DE9" s="14">
        <v>14.919420000000001</v>
      </c>
      <c r="DF9" s="14">
        <v>14.919420000000001</v>
      </c>
      <c r="DG9" s="14">
        <v>-0.61941999999999997</v>
      </c>
      <c r="DH9" s="14">
        <v>74.7</v>
      </c>
      <c r="DI9" s="14">
        <v>80.183949999999996</v>
      </c>
      <c r="DJ9" s="14">
        <v>80.183819999999997</v>
      </c>
      <c r="DK9" s="14">
        <v>-5.4838199999999997</v>
      </c>
      <c r="DL9" s="14"/>
      <c r="DM9" s="14"/>
      <c r="DN9" s="14"/>
      <c r="DO9" s="14">
        <v>0</v>
      </c>
      <c r="DP9" s="14"/>
      <c r="DQ9" s="14"/>
      <c r="DR9" s="14"/>
      <c r="DS9" s="14">
        <v>0</v>
      </c>
      <c r="DT9" s="14"/>
      <c r="DU9" s="14"/>
      <c r="DV9" s="14"/>
      <c r="DW9" s="14">
        <v>0</v>
      </c>
      <c r="DX9" s="14"/>
      <c r="DY9" s="14"/>
      <c r="DZ9" s="14"/>
      <c r="EA9" s="14">
        <v>0</v>
      </c>
      <c r="EB9" s="14">
        <v>70.599999999999994</v>
      </c>
      <c r="EC9" s="14">
        <v>79.018109999999993</v>
      </c>
      <c r="ED9" s="14">
        <v>82.173860000000005</v>
      </c>
      <c r="EE9" s="14">
        <v>-11.57386</v>
      </c>
      <c r="EF9" s="14">
        <v>45.8</v>
      </c>
      <c r="EG9" s="14">
        <v>58.789790000000004</v>
      </c>
      <c r="EH9" s="14">
        <v>109.79392</v>
      </c>
      <c r="EI9" s="14">
        <v>-63.993920000000003</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30.3</v>
      </c>
      <c r="FE9" s="14">
        <v>31.664159999999999</v>
      </c>
      <c r="FF9" s="14">
        <v>31.664159999999999</v>
      </c>
      <c r="FG9" s="14">
        <v>-1.36416</v>
      </c>
      <c r="FH9" s="14">
        <v>75.099999999999994</v>
      </c>
      <c r="FI9" s="14">
        <v>75</v>
      </c>
      <c r="FJ9" s="14">
        <v>67.010319999999993</v>
      </c>
      <c r="FK9" s="14">
        <v>8.0896799999999995</v>
      </c>
      <c r="FL9" s="14">
        <v>17.8</v>
      </c>
      <c r="FM9" s="14">
        <v>16.959009999999999</v>
      </c>
      <c r="FN9" s="14">
        <v>16.959009999999999</v>
      </c>
      <c r="FO9" s="14">
        <v>0.84099000000000002</v>
      </c>
      <c r="FP9" s="14">
        <v>17.8</v>
      </c>
      <c r="FQ9" s="14">
        <v>17.562139999999999</v>
      </c>
      <c r="FR9" s="14">
        <v>17.562139999999999</v>
      </c>
      <c r="FS9" s="14">
        <v>0.23785999999999999</v>
      </c>
      <c r="FT9" s="14">
        <v>9.8000000000000007</v>
      </c>
      <c r="FU9" s="14">
        <v>10</v>
      </c>
      <c r="FV9" s="14">
        <v>10</v>
      </c>
      <c r="FW9" s="14">
        <v>-0.2</v>
      </c>
      <c r="FX9" s="14">
        <v>57.6</v>
      </c>
      <c r="FY9" s="14">
        <v>43.668799999999997</v>
      </c>
      <c r="FZ9" s="14">
        <v>43.668799999999997</v>
      </c>
      <c r="GA9" s="14">
        <v>13.9312</v>
      </c>
      <c r="GB9" s="14">
        <v>183</v>
      </c>
      <c r="GC9" s="14">
        <v>184.91498000000001</v>
      </c>
      <c r="GD9" s="14">
        <v>184.91498000000001</v>
      </c>
      <c r="GE9" s="14">
        <v>-1.9149799999999999</v>
      </c>
      <c r="GF9" s="14">
        <v>183.3</v>
      </c>
      <c r="GG9" s="14">
        <v>184.91498000000001</v>
      </c>
      <c r="GH9" s="14">
        <v>184.91498000000001</v>
      </c>
      <c r="GI9" s="14">
        <v>-1.6149800000000001</v>
      </c>
      <c r="GJ9" s="14">
        <v>185.3</v>
      </c>
      <c r="GK9" s="14">
        <v>185.47028</v>
      </c>
      <c r="GL9" s="14">
        <v>185.47028</v>
      </c>
      <c r="GM9" s="14">
        <v>-0.17027999999999999</v>
      </c>
      <c r="GN9" s="14">
        <v>87.66</v>
      </c>
      <c r="GO9" s="14">
        <v>82.384429999999995</v>
      </c>
      <c r="GP9" s="14">
        <v>65.75376</v>
      </c>
      <c r="GQ9" s="14">
        <v>21.90624</v>
      </c>
      <c r="GR9" s="14">
        <v>7.54</v>
      </c>
      <c r="GS9" s="14">
        <v>3.2868400000000002</v>
      </c>
      <c r="GT9" s="14">
        <v>3.2868400000000002</v>
      </c>
      <c r="GU9" s="14">
        <v>4.2531600000000003</v>
      </c>
      <c r="GV9" s="14">
        <v>8.98</v>
      </c>
      <c r="GW9" s="14">
        <v>3.44821</v>
      </c>
      <c r="GX9" s="14">
        <v>3.44821</v>
      </c>
      <c r="GY9" s="14">
        <v>5.53179</v>
      </c>
      <c r="GZ9" s="14">
        <v>34.21</v>
      </c>
      <c r="HA9" s="14">
        <v>34.020620000000001</v>
      </c>
      <c r="HB9" s="14"/>
      <c r="HC9" s="14">
        <v>34.21</v>
      </c>
      <c r="HD9" s="14"/>
      <c r="HE9" s="14"/>
      <c r="HF9" s="14"/>
      <c r="HG9" s="14">
        <v>0</v>
      </c>
      <c r="HH9" s="14">
        <v>1.98</v>
      </c>
      <c r="HI9" s="14">
        <v>1.97359</v>
      </c>
      <c r="HJ9" s="14">
        <v>1.97359</v>
      </c>
      <c r="HK9" s="14">
        <v>6.4099999999999999E-3</v>
      </c>
      <c r="HL9" s="14">
        <v>12.07</v>
      </c>
      <c r="HM9" s="14"/>
      <c r="HN9" s="14"/>
      <c r="HO9" s="14">
        <v>12.07</v>
      </c>
      <c r="HP9" s="14">
        <v>55.71</v>
      </c>
      <c r="HQ9" s="14">
        <v>55.127740000000003</v>
      </c>
      <c r="HR9" s="14">
        <v>25.000019999999999</v>
      </c>
      <c r="HS9" s="14">
        <v>30.709980000000002</v>
      </c>
      <c r="HT9" s="14"/>
      <c r="HU9" s="14"/>
      <c r="HV9" s="14"/>
      <c r="HW9" s="14">
        <v>0</v>
      </c>
      <c r="HX9" s="14"/>
      <c r="HY9" s="14"/>
      <c r="HZ9" s="14"/>
      <c r="IA9" s="14">
        <v>0</v>
      </c>
      <c r="IB9" s="14">
        <v>82</v>
      </c>
      <c r="IC9" s="14">
        <v>85.482560000000007</v>
      </c>
      <c r="ID9" s="14">
        <v>63.686750000000004</v>
      </c>
      <c r="IE9" s="14">
        <v>18.31325</v>
      </c>
      <c r="IF9" s="14"/>
      <c r="IG9" s="14"/>
      <c r="IH9" s="14"/>
      <c r="II9" s="14">
        <v>0</v>
      </c>
      <c r="IJ9" s="14"/>
      <c r="IK9" s="14"/>
      <c r="IL9" s="14"/>
      <c r="IM9" s="14">
        <v>0</v>
      </c>
      <c r="IN9" s="14">
        <v>47.5</v>
      </c>
      <c r="IO9" s="14"/>
      <c r="IP9" s="14">
        <v>45.221359999999997</v>
      </c>
      <c r="IQ9" s="14">
        <v>2.2786400000000002</v>
      </c>
      <c r="IR9" s="14"/>
      <c r="IS9" s="14"/>
      <c r="IT9" s="14"/>
      <c r="IU9" s="14">
        <v>0</v>
      </c>
      <c r="IV9" s="14"/>
      <c r="IW9" s="14"/>
      <c r="IX9" s="14"/>
      <c r="IY9" s="14">
        <v>0</v>
      </c>
      <c r="IZ9" s="14"/>
      <c r="JA9" s="14"/>
      <c r="JB9" s="14"/>
      <c r="JC9" s="14">
        <v>0</v>
      </c>
      <c r="JD9" s="14">
        <v>51.6</v>
      </c>
      <c r="JE9" s="14">
        <v>74.813469999999995</v>
      </c>
      <c r="JF9" s="14">
        <v>54.578360000000004</v>
      </c>
      <c r="JG9" s="14">
        <v>-2.9783599999999999</v>
      </c>
      <c r="JH9" s="14">
        <v>177.6</v>
      </c>
      <c r="JI9" s="14">
        <v>185.29459</v>
      </c>
      <c r="JJ9" s="14">
        <v>185.29459</v>
      </c>
      <c r="JK9" s="14">
        <v>-7.6945899999999998</v>
      </c>
      <c r="JL9" s="14">
        <v>175.4</v>
      </c>
      <c r="JM9" s="14">
        <v>185.29459</v>
      </c>
      <c r="JN9" s="14">
        <v>185.29459</v>
      </c>
      <c r="JO9" s="14">
        <v>-9.8945900000000009</v>
      </c>
      <c r="JP9" s="14">
        <v>200</v>
      </c>
      <c r="JQ9" s="14">
        <v>185.29459</v>
      </c>
      <c r="JR9" s="14">
        <v>185.29459</v>
      </c>
      <c r="JS9" s="14">
        <v>14.705410000000001</v>
      </c>
      <c r="JT9" s="14">
        <v>272.10000000000002</v>
      </c>
      <c r="JU9" s="14">
        <v>278.77654000000001</v>
      </c>
      <c r="JV9" s="14">
        <v>278.77654000000001</v>
      </c>
      <c r="JW9" s="14">
        <v>-6.6765400000000001</v>
      </c>
      <c r="JX9" s="14">
        <v>76.2</v>
      </c>
      <c r="JY9" s="14">
        <v>73.590999999999994</v>
      </c>
      <c r="JZ9" s="14">
        <v>73.590999999999994</v>
      </c>
      <c r="KA9" s="14">
        <v>2.609</v>
      </c>
      <c r="KB9" s="14">
        <v>36.9</v>
      </c>
      <c r="KC9" s="14">
        <v>36.905999999999999</v>
      </c>
      <c r="KD9" s="14">
        <v>36.905999999999999</v>
      </c>
      <c r="KE9" s="14">
        <v>-6.0000000000000001E-3</v>
      </c>
      <c r="KF9" s="14"/>
      <c r="KG9" s="14"/>
      <c r="KH9" s="14"/>
      <c r="KI9" s="14">
        <v>0</v>
      </c>
      <c r="KJ9" s="14"/>
      <c r="KK9" s="14"/>
      <c r="KL9" s="14"/>
      <c r="KM9" s="14">
        <v>0</v>
      </c>
      <c r="KN9" s="14"/>
      <c r="KO9" s="14"/>
      <c r="KP9" s="14"/>
      <c r="KQ9" s="14">
        <v>0</v>
      </c>
      <c r="KR9" s="14"/>
      <c r="KS9" s="14"/>
      <c r="KT9" s="14"/>
      <c r="KU9" s="14">
        <v>0</v>
      </c>
      <c r="KV9" s="14">
        <v>0</v>
      </c>
      <c r="KW9" s="14"/>
      <c r="KX9" s="14"/>
      <c r="KY9" s="14">
        <v>0</v>
      </c>
      <c r="KZ9" s="14">
        <v>0</v>
      </c>
      <c r="LA9" s="14"/>
      <c r="LB9" s="14"/>
      <c r="LC9" s="14">
        <v>0</v>
      </c>
      <c r="LD9" s="14">
        <v>0.37</v>
      </c>
      <c r="LE9" s="14">
        <v>0.44603999999999999</v>
      </c>
      <c r="LF9" s="14">
        <v>0.44603999999999999</v>
      </c>
      <c r="LG9" s="14">
        <v>-7.6039999999999996E-2</v>
      </c>
      <c r="LH9" s="14">
        <v>201.6</v>
      </c>
      <c r="LI9" s="14">
        <v>192.31179</v>
      </c>
      <c r="LJ9" s="14">
        <v>171.24024</v>
      </c>
      <c r="LK9" s="14">
        <v>30.359760000000001</v>
      </c>
      <c r="LL9" s="14">
        <v>83.7</v>
      </c>
      <c r="LM9" s="14">
        <v>73.488259999999997</v>
      </c>
      <c r="LN9" s="14">
        <v>86.503950000000003</v>
      </c>
      <c r="LO9" s="14">
        <v>-2.8039499999999999</v>
      </c>
      <c r="LP9" s="14">
        <v>62.3</v>
      </c>
      <c r="LQ9" s="14">
        <v>67.133979999999994</v>
      </c>
      <c r="LR9" s="14">
        <v>67.133979999999994</v>
      </c>
      <c r="LS9" s="14">
        <v>-4.8339800000000004</v>
      </c>
      <c r="LT9" s="14">
        <v>73.599999999999994</v>
      </c>
      <c r="LU9" s="14">
        <v>62.990369999999999</v>
      </c>
      <c r="LV9" s="14">
        <v>70.027959999999993</v>
      </c>
      <c r="LW9" s="14">
        <v>3.5720399999999999</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v>146.9</v>
      </c>
      <c r="MO9" s="14">
        <v>151.08876000000001</v>
      </c>
      <c r="MP9" s="14">
        <v>151.08876000000001</v>
      </c>
      <c r="MQ9" s="14">
        <v>-4.1887600000000003</v>
      </c>
      <c r="MR9" s="14">
        <v>149.5</v>
      </c>
      <c r="MS9" s="14">
        <v>151.08876000000001</v>
      </c>
      <c r="MT9" s="14">
        <v>151.08876000000001</v>
      </c>
      <c r="MU9" s="14">
        <v>-1.58876</v>
      </c>
      <c r="MV9" s="14">
        <v>149.69999999999999</v>
      </c>
      <c r="MW9" s="14">
        <v>151.54248000000001</v>
      </c>
      <c r="MX9" s="14">
        <v>151.54248000000001</v>
      </c>
      <c r="MY9" s="14">
        <v>-1.8424799999999999</v>
      </c>
      <c r="MZ9" s="14">
        <v>25.3</v>
      </c>
      <c r="NA9" s="14"/>
      <c r="NB9" s="14"/>
      <c r="NC9" s="14">
        <v>25.3</v>
      </c>
      <c r="ND9" s="14"/>
      <c r="NE9" s="14"/>
      <c r="NF9" s="14"/>
      <c r="NG9" s="14">
        <v>0</v>
      </c>
      <c r="NH9" s="14"/>
      <c r="NI9" s="14"/>
      <c r="NJ9" s="14"/>
      <c r="NK9" s="14">
        <v>0</v>
      </c>
      <c r="NL9" s="14"/>
      <c r="NM9" s="14"/>
      <c r="NN9" s="14"/>
      <c r="NO9" s="14">
        <v>0</v>
      </c>
      <c r="NP9" s="14"/>
      <c r="NQ9" s="14"/>
      <c r="NR9" s="14"/>
      <c r="NS9" s="14">
        <v>0</v>
      </c>
      <c r="NT9" s="14">
        <v>147.5</v>
      </c>
      <c r="NU9" s="14">
        <v>213.11998</v>
      </c>
      <c r="NV9" s="14">
        <v>213.11998</v>
      </c>
      <c r="NW9" s="14">
        <v>-65.619979999999998</v>
      </c>
      <c r="NX9" s="14">
        <v>79.3</v>
      </c>
      <c r="NY9" s="14">
        <v>106.87999000000001</v>
      </c>
      <c r="NZ9" s="14">
        <v>106.87999000000001</v>
      </c>
      <c r="OA9" s="14">
        <v>-27.579989999999999</v>
      </c>
      <c r="OB9" s="14">
        <v>0</v>
      </c>
      <c r="OC9" s="14"/>
      <c r="OD9" s="14"/>
      <c r="OE9" s="14">
        <v>0</v>
      </c>
      <c r="OF9" s="14">
        <v>33.299999999999997</v>
      </c>
      <c r="OG9" s="14">
        <v>74.7</v>
      </c>
      <c r="OH9" s="14">
        <v>74.7</v>
      </c>
      <c r="OI9" s="14">
        <v>-41.4</v>
      </c>
      <c r="OJ9" s="14">
        <v>0</v>
      </c>
      <c r="OK9" s="14"/>
      <c r="OL9" s="14"/>
      <c r="OM9" s="14">
        <v>0</v>
      </c>
      <c r="ON9" s="14">
        <v>14.3</v>
      </c>
      <c r="OO9" s="14">
        <v>14.358000000000001</v>
      </c>
      <c r="OP9" s="14">
        <v>14.358000000000001</v>
      </c>
      <c r="OQ9" s="14">
        <v>-5.8000000000000003E-2</v>
      </c>
      <c r="OR9" s="14">
        <v>0</v>
      </c>
      <c r="OS9" s="14"/>
      <c r="OT9" s="14"/>
      <c r="OU9" s="14">
        <v>0</v>
      </c>
      <c r="OV9" s="14">
        <v>4.0999999999999996</v>
      </c>
      <c r="OW9" s="14">
        <v>4.0999999999999996</v>
      </c>
      <c r="OX9" s="14">
        <v>4.0999999999999996</v>
      </c>
      <c r="OY9" s="14">
        <v>0</v>
      </c>
      <c r="OZ9" s="14">
        <v>5.2</v>
      </c>
      <c r="PA9" s="14">
        <v>5</v>
      </c>
      <c r="PB9" s="14">
        <v>5</v>
      </c>
      <c r="PC9" s="14">
        <v>0.2</v>
      </c>
      <c r="PD9" s="14">
        <v>0</v>
      </c>
      <c r="PE9" s="14"/>
      <c r="PF9" s="14"/>
      <c r="PG9" s="14">
        <v>0</v>
      </c>
      <c r="PH9" s="14">
        <v>0</v>
      </c>
      <c r="PI9" s="14"/>
      <c r="PJ9" s="14"/>
      <c r="PK9" s="14">
        <v>0</v>
      </c>
      <c r="PL9" s="14">
        <v>0</v>
      </c>
      <c r="PM9" s="14"/>
      <c r="PN9" s="14"/>
      <c r="PO9" s="14">
        <v>0</v>
      </c>
      <c r="PP9" s="14">
        <v>0.3</v>
      </c>
      <c r="PQ9" s="14">
        <v>1</v>
      </c>
      <c r="PR9" s="14">
        <v>1</v>
      </c>
      <c r="PS9" s="14">
        <v>-0.7</v>
      </c>
      <c r="PT9" s="14">
        <v>1.1000000000000001</v>
      </c>
      <c r="PU9" s="14">
        <v>1.3</v>
      </c>
      <c r="PV9" s="14">
        <v>1.3</v>
      </c>
      <c r="PW9" s="14">
        <v>-0.2</v>
      </c>
      <c r="PX9" s="14">
        <v>4.5</v>
      </c>
      <c r="PY9" s="14">
        <v>4.3</v>
      </c>
      <c r="PZ9" s="14">
        <v>4.3</v>
      </c>
      <c r="QA9" s="14">
        <v>0.2</v>
      </c>
      <c r="QB9" s="14">
        <v>16.5</v>
      </c>
      <c r="QC9" s="14">
        <v>19.417480000000001</v>
      </c>
      <c r="QD9" s="14">
        <v>19.417480000000001</v>
      </c>
      <c r="QE9" s="14">
        <v>-2.9174799999999999</v>
      </c>
      <c r="QF9" s="14">
        <v>3.4</v>
      </c>
      <c r="QG9" s="14">
        <v>3.5</v>
      </c>
      <c r="QH9" s="14">
        <v>3.5</v>
      </c>
      <c r="QI9" s="14">
        <v>-0.1</v>
      </c>
      <c r="QJ9" s="14">
        <v>3.1</v>
      </c>
      <c r="QK9" s="14">
        <v>3.1</v>
      </c>
      <c r="QL9" s="14">
        <v>3.1</v>
      </c>
      <c r="QM9" s="14">
        <v>0</v>
      </c>
      <c r="QN9" s="14">
        <v>3.3</v>
      </c>
      <c r="QO9" s="14">
        <v>3.5</v>
      </c>
      <c r="QP9" s="14">
        <v>3.5</v>
      </c>
      <c r="QQ9" s="14">
        <v>-0.2</v>
      </c>
      <c r="QR9" s="14">
        <v>18.2</v>
      </c>
      <c r="QS9" s="14">
        <v>17.864080000000001</v>
      </c>
      <c r="QT9" s="14">
        <v>17.864080000000001</v>
      </c>
      <c r="QU9" s="14">
        <v>0.33592</v>
      </c>
      <c r="QV9" s="14">
        <v>0</v>
      </c>
      <c r="QW9" s="14"/>
      <c r="QX9" s="14"/>
      <c r="QY9" s="14">
        <v>0</v>
      </c>
      <c r="QZ9" s="14">
        <v>0</v>
      </c>
      <c r="RA9" s="14"/>
      <c r="RB9" s="14"/>
      <c r="RC9" s="14">
        <v>0</v>
      </c>
      <c r="RD9" s="14">
        <v>11</v>
      </c>
      <c r="RE9" s="14">
        <v>14.356999999999999</v>
      </c>
      <c r="RF9" s="14">
        <v>14.356999999999999</v>
      </c>
      <c r="RG9" s="14">
        <v>-3.3570000000000002</v>
      </c>
      <c r="RH9" s="14">
        <v>28.5</v>
      </c>
      <c r="RI9" s="14">
        <v>33.654000000000003</v>
      </c>
      <c r="RJ9" s="14">
        <v>33.654000000000003</v>
      </c>
      <c r="RK9" s="14">
        <v>-5.1539999999999999</v>
      </c>
      <c r="RL9" s="14">
        <v>3.9</v>
      </c>
      <c r="RM9" s="14">
        <v>4.2</v>
      </c>
      <c r="RN9" s="14">
        <v>4.2</v>
      </c>
      <c r="RO9" s="14">
        <v>-0.3</v>
      </c>
      <c r="RP9" s="14">
        <v>2.4</v>
      </c>
      <c r="RQ9" s="14">
        <v>2.4</v>
      </c>
      <c r="RR9" s="14">
        <v>2.4</v>
      </c>
      <c r="RS9" s="14">
        <v>0</v>
      </c>
      <c r="RT9" s="14">
        <v>1.8</v>
      </c>
      <c r="RU9" s="14">
        <v>2.4</v>
      </c>
      <c r="RV9" s="14">
        <v>2.4</v>
      </c>
      <c r="RW9" s="14">
        <v>-0.6</v>
      </c>
      <c r="RX9" s="14">
        <v>2.4</v>
      </c>
      <c r="RY9" s="14">
        <v>2.8</v>
      </c>
      <c r="RZ9" s="14">
        <v>2.8</v>
      </c>
      <c r="SA9" s="14">
        <v>-0.4</v>
      </c>
      <c r="SB9" s="14">
        <v>0</v>
      </c>
      <c r="SC9" s="14"/>
      <c r="SD9" s="14"/>
      <c r="SE9" s="14">
        <v>0</v>
      </c>
      <c r="SF9" s="14">
        <v>1.8</v>
      </c>
      <c r="SG9" s="14">
        <v>1.8</v>
      </c>
      <c r="SH9" s="14">
        <v>1.8</v>
      </c>
      <c r="SI9" s="14">
        <v>0</v>
      </c>
      <c r="SJ9" s="14">
        <v>18.8</v>
      </c>
      <c r="SK9" s="14">
        <v>19.772780000000001</v>
      </c>
      <c r="SL9" s="14">
        <v>14.73124</v>
      </c>
      <c r="SM9" s="14">
        <v>4.0687600000000002</v>
      </c>
      <c r="SN9" s="14">
        <v>1</v>
      </c>
      <c r="SO9" s="14">
        <v>1</v>
      </c>
      <c r="SP9" s="14">
        <v>1</v>
      </c>
      <c r="SQ9" s="14">
        <v>0</v>
      </c>
      <c r="SR9" s="14">
        <v>0.4</v>
      </c>
      <c r="SS9" s="14">
        <v>0.4</v>
      </c>
      <c r="ST9" s="14">
        <v>0.4</v>
      </c>
      <c r="SU9" s="14">
        <v>0</v>
      </c>
      <c r="SV9" s="14">
        <v>5.2</v>
      </c>
      <c r="SW9" s="14">
        <v>5.3</v>
      </c>
      <c r="SX9" s="14">
        <v>5.3</v>
      </c>
      <c r="SY9" s="14">
        <v>-0.1</v>
      </c>
      <c r="SZ9" s="14">
        <v>2.2000000000000002</v>
      </c>
      <c r="TA9" s="14">
        <v>2.6</v>
      </c>
      <c r="TB9" s="14">
        <v>2.6</v>
      </c>
      <c r="TC9" s="14">
        <v>-0.4</v>
      </c>
      <c r="TD9" s="14">
        <v>4.2</v>
      </c>
      <c r="TE9" s="14">
        <v>3.5</v>
      </c>
      <c r="TF9" s="14">
        <v>3.5</v>
      </c>
      <c r="TG9" s="14">
        <v>0.7</v>
      </c>
      <c r="TH9" s="14">
        <v>6.3</v>
      </c>
      <c r="TI9" s="14">
        <v>5</v>
      </c>
      <c r="TJ9" s="14">
        <v>5</v>
      </c>
      <c r="TK9" s="14">
        <v>1.3</v>
      </c>
      <c r="TL9" s="14">
        <v>10</v>
      </c>
      <c r="TM9" s="14">
        <v>10</v>
      </c>
      <c r="TN9" s="14">
        <v>10</v>
      </c>
      <c r="TO9" s="14">
        <v>0</v>
      </c>
      <c r="TP9" s="14">
        <v>1.1000000000000001</v>
      </c>
      <c r="TQ9" s="14">
        <v>10.439</v>
      </c>
      <c r="TR9" s="14">
        <v>10.439</v>
      </c>
      <c r="TS9" s="14">
        <v>-9.3390000000000004</v>
      </c>
      <c r="TT9" s="14">
        <v>9.6</v>
      </c>
      <c r="TU9" s="14">
        <v>10.973000000000001</v>
      </c>
      <c r="TV9" s="14">
        <v>10.973000000000001</v>
      </c>
      <c r="TW9" s="14">
        <v>-1.373</v>
      </c>
      <c r="TX9" s="14">
        <v>0</v>
      </c>
      <c r="TY9" s="14"/>
      <c r="TZ9" s="14"/>
      <c r="UA9" s="14">
        <v>0</v>
      </c>
      <c r="UB9" s="14">
        <v>41.8</v>
      </c>
      <c r="UC9" s="14">
        <v>22.456</v>
      </c>
      <c r="UD9" s="14">
        <v>22.456</v>
      </c>
      <c r="UE9" s="14">
        <v>19.344000000000001</v>
      </c>
      <c r="UF9" s="14">
        <v>76.099999999999994</v>
      </c>
      <c r="UG9" s="14">
        <v>47.938000000000002</v>
      </c>
      <c r="UH9" s="14">
        <v>47.938000000000002</v>
      </c>
      <c r="UI9" s="14">
        <v>28.161999999999999</v>
      </c>
      <c r="UJ9" s="14">
        <v>4.8</v>
      </c>
      <c r="UK9" s="14">
        <v>1.071</v>
      </c>
      <c r="UL9" s="14">
        <v>1.071</v>
      </c>
      <c r="UM9" s="14">
        <v>3.7290000000000001</v>
      </c>
      <c r="UN9" s="14">
        <v>1.6</v>
      </c>
      <c r="UO9" s="14">
        <v>0.53800000000000003</v>
      </c>
      <c r="UP9" s="14">
        <v>0.53800000000000003</v>
      </c>
      <c r="UQ9" s="14">
        <v>1.0620000000000001</v>
      </c>
      <c r="UR9" s="14">
        <v>10.5</v>
      </c>
      <c r="US9" s="14">
        <v>7</v>
      </c>
      <c r="UT9" s="14">
        <v>7</v>
      </c>
      <c r="UU9" s="14">
        <v>3.5</v>
      </c>
      <c r="UV9" s="14">
        <v>3.7</v>
      </c>
      <c r="UW9" s="14">
        <v>3</v>
      </c>
      <c r="UX9" s="14">
        <v>3</v>
      </c>
      <c r="UY9" s="14">
        <v>0.7</v>
      </c>
      <c r="UZ9" s="14">
        <v>7.9</v>
      </c>
      <c r="VA9" s="14">
        <v>8</v>
      </c>
      <c r="VB9" s="14">
        <v>8</v>
      </c>
      <c r="VC9" s="14">
        <v>-0.1</v>
      </c>
      <c r="VD9" s="14">
        <v>5</v>
      </c>
      <c r="VE9" s="14">
        <v>5</v>
      </c>
      <c r="VF9" s="14">
        <v>5</v>
      </c>
      <c r="VG9" s="14">
        <v>0</v>
      </c>
      <c r="VH9" s="14">
        <v>5.7</v>
      </c>
      <c r="VI9" s="14">
        <v>5.6</v>
      </c>
      <c r="VJ9" s="14">
        <v>5.6</v>
      </c>
      <c r="VK9" s="14">
        <v>0.1</v>
      </c>
      <c r="VL9" s="14">
        <v>5.9</v>
      </c>
      <c r="VM9" s="14">
        <v>5.8</v>
      </c>
      <c r="VN9" s="14">
        <v>5.8</v>
      </c>
      <c r="VO9" s="14">
        <v>0.1</v>
      </c>
      <c r="VP9" s="14">
        <v>13</v>
      </c>
      <c r="VQ9" s="14">
        <v>10.68</v>
      </c>
      <c r="VR9" s="14">
        <v>10.68</v>
      </c>
      <c r="VS9" s="14">
        <v>2.3199999999999998</v>
      </c>
      <c r="VT9" s="14">
        <v>0</v>
      </c>
      <c r="VU9" s="14"/>
      <c r="VV9" s="14"/>
      <c r="VW9" s="14">
        <v>0</v>
      </c>
      <c r="VX9" s="14">
        <v>0</v>
      </c>
      <c r="VY9" s="14"/>
      <c r="VZ9" s="14"/>
      <c r="WA9" s="14">
        <v>0</v>
      </c>
      <c r="WB9" s="14">
        <v>0</v>
      </c>
      <c r="WC9" s="14"/>
      <c r="WD9" s="14"/>
      <c r="WE9" s="14">
        <v>0</v>
      </c>
      <c r="WF9" s="14">
        <v>0.6</v>
      </c>
      <c r="WG9" s="14">
        <v>0.6</v>
      </c>
      <c r="WH9" s="14">
        <v>0.6</v>
      </c>
      <c r="WI9" s="14">
        <v>0</v>
      </c>
      <c r="WJ9" s="14">
        <v>4.0999999999999996</v>
      </c>
      <c r="WK9" s="14">
        <v>4</v>
      </c>
      <c r="WL9" s="14">
        <v>4</v>
      </c>
      <c r="WM9" s="14">
        <v>0.1</v>
      </c>
      <c r="WN9" s="14">
        <v>2.2000000000000002</v>
      </c>
      <c r="WO9" s="14">
        <v>6</v>
      </c>
      <c r="WP9" s="14">
        <v>6</v>
      </c>
      <c r="WQ9" s="14">
        <v>-3.8</v>
      </c>
      <c r="WR9" s="14">
        <v>0</v>
      </c>
      <c r="WS9" s="14"/>
      <c r="WT9" s="14"/>
      <c r="WU9" s="14">
        <v>0</v>
      </c>
      <c r="WV9" s="14">
        <v>0</v>
      </c>
      <c r="WW9" s="14"/>
      <c r="WX9" s="14"/>
      <c r="WY9" s="14">
        <v>0</v>
      </c>
      <c r="WZ9" s="14">
        <v>7.6</v>
      </c>
      <c r="XA9" s="14">
        <v>7.2</v>
      </c>
      <c r="XB9" s="14">
        <v>7.2</v>
      </c>
      <c r="XC9" s="14">
        <v>0.4</v>
      </c>
      <c r="XD9" s="14">
        <v>20</v>
      </c>
      <c r="XE9" s="14">
        <v>18.4466</v>
      </c>
      <c r="XF9" s="14">
        <v>18.4466</v>
      </c>
      <c r="XG9" s="14">
        <v>1.5533999999999999</v>
      </c>
      <c r="XH9" s="14">
        <v>9.6999999999999993</v>
      </c>
      <c r="XI9" s="14">
        <v>10.8</v>
      </c>
      <c r="XJ9" s="14">
        <v>10.8</v>
      </c>
      <c r="XK9" s="14">
        <v>-1.1000000000000001</v>
      </c>
      <c r="XL9" s="14">
        <v>28.5</v>
      </c>
      <c r="XM9" s="14">
        <v>20</v>
      </c>
      <c r="XN9" s="14">
        <v>20</v>
      </c>
      <c r="XO9" s="14">
        <v>8.5</v>
      </c>
      <c r="XP9" s="14">
        <v>28.9</v>
      </c>
      <c r="XQ9" s="14">
        <v>20</v>
      </c>
      <c r="XR9" s="14">
        <v>20</v>
      </c>
      <c r="XS9" s="14">
        <v>8.9</v>
      </c>
      <c r="XT9" s="14">
        <v>14.9</v>
      </c>
      <c r="XU9" s="14">
        <v>14</v>
      </c>
      <c r="XV9" s="14">
        <v>14</v>
      </c>
      <c r="XW9" s="14">
        <v>0.9</v>
      </c>
      <c r="XX9" s="14">
        <v>17.600000000000001</v>
      </c>
      <c r="XY9" s="14">
        <v>18</v>
      </c>
      <c r="XZ9" s="14">
        <v>18</v>
      </c>
      <c r="YA9" s="14">
        <v>-0.4</v>
      </c>
      <c r="YB9" s="14">
        <v>8.1999999999999993</v>
      </c>
      <c r="YC9" s="14">
        <v>7.69</v>
      </c>
      <c r="YD9" s="14">
        <v>7.69</v>
      </c>
      <c r="YE9" s="14">
        <v>0.51</v>
      </c>
      <c r="YF9" s="14">
        <v>11</v>
      </c>
      <c r="YG9" s="14">
        <v>11</v>
      </c>
      <c r="YH9" s="14">
        <v>11</v>
      </c>
      <c r="YI9" s="14">
        <v>0</v>
      </c>
    </row>
    <row r="10" spans="1:659" ht="24" customHeight="1" x14ac:dyDescent="0.3">
      <c r="A10" s="1"/>
      <c r="B10" s="16" t="s">
        <v>59</v>
      </c>
      <c r="C10" s="16" t="s">
        <v>731</v>
      </c>
      <c r="D10" s="17">
        <v>79.099999999999994</v>
      </c>
      <c r="E10" s="17">
        <v>80.349010000000007</v>
      </c>
      <c r="F10" s="17">
        <v>101.60194</v>
      </c>
      <c r="G10" s="17">
        <v>-22.501940000000001</v>
      </c>
      <c r="H10" s="17">
        <v>635.29999999999995</v>
      </c>
      <c r="I10" s="17">
        <v>635.88252999999997</v>
      </c>
      <c r="J10" s="17">
        <v>635.88252999999997</v>
      </c>
      <c r="K10" s="17">
        <v>-0.58252999999999999</v>
      </c>
      <c r="L10" s="17">
        <v>215.3</v>
      </c>
      <c r="M10" s="17">
        <v>206.86389</v>
      </c>
      <c r="N10" s="17">
        <v>206.86389</v>
      </c>
      <c r="O10" s="17">
        <v>8.4361099999999993</v>
      </c>
      <c r="P10" s="17"/>
      <c r="Q10" s="17"/>
      <c r="R10" s="17"/>
      <c r="S10" s="17">
        <v>0</v>
      </c>
      <c r="T10" s="17"/>
      <c r="U10" s="17"/>
      <c r="V10" s="17"/>
      <c r="W10" s="17">
        <v>0</v>
      </c>
      <c r="X10" s="17">
        <v>0</v>
      </c>
      <c r="Y10" s="17"/>
      <c r="Z10" s="17"/>
      <c r="AA10" s="17">
        <v>0</v>
      </c>
      <c r="AB10" s="17">
        <v>65.7</v>
      </c>
      <c r="AC10" s="17">
        <v>70.28</v>
      </c>
      <c r="AD10" s="17">
        <v>70.28</v>
      </c>
      <c r="AE10" s="17">
        <v>-4.58</v>
      </c>
      <c r="AF10" s="17"/>
      <c r="AG10" s="17"/>
      <c r="AH10" s="17"/>
      <c r="AI10" s="17">
        <v>0</v>
      </c>
      <c r="AJ10" s="17"/>
      <c r="AK10" s="17"/>
      <c r="AL10" s="17"/>
      <c r="AM10" s="17">
        <v>0</v>
      </c>
      <c r="AN10" s="17">
        <v>187.3</v>
      </c>
      <c r="AO10" s="17">
        <v>196.22801999999999</v>
      </c>
      <c r="AP10" s="17">
        <v>196.22801999999999</v>
      </c>
      <c r="AQ10" s="17">
        <v>-8.9280200000000001</v>
      </c>
      <c r="AR10" s="17">
        <v>207.2</v>
      </c>
      <c r="AS10" s="17">
        <v>196.22801999999999</v>
      </c>
      <c r="AT10" s="17">
        <v>196.22801999999999</v>
      </c>
      <c r="AU10" s="17">
        <v>10.97198</v>
      </c>
      <c r="AV10" s="17">
        <v>210.6</v>
      </c>
      <c r="AW10" s="17">
        <v>196.22801999999999</v>
      </c>
      <c r="AX10" s="17">
        <v>196.22801999999999</v>
      </c>
      <c r="AY10" s="17">
        <v>14.371980000000001</v>
      </c>
      <c r="AZ10" s="17">
        <v>287</v>
      </c>
      <c r="BA10" s="17">
        <v>295.22593999999998</v>
      </c>
      <c r="BB10" s="17">
        <v>295.22593999999998</v>
      </c>
      <c r="BC10" s="17">
        <v>-8.2259399999999996</v>
      </c>
      <c r="BD10" s="17">
        <v>216.2</v>
      </c>
      <c r="BE10" s="17">
        <v>208.07390000000001</v>
      </c>
      <c r="BF10" s="17">
        <v>208.07390000000001</v>
      </c>
      <c r="BG10" s="17">
        <v>8.1260999999999992</v>
      </c>
      <c r="BH10" s="17">
        <v>110.5</v>
      </c>
      <c r="BI10" s="17">
        <v>104.34936999999999</v>
      </c>
      <c r="BJ10" s="17">
        <v>104.34936999999999</v>
      </c>
      <c r="BK10" s="17">
        <v>6.1506299999999996</v>
      </c>
      <c r="BL10" s="17">
        <v>395.4</v>
      </c>
      <c r="BM10" s="17">
        <v>353.91019</v>
      </c>
      <c r="BN10" s="17">
        <v>315.35489000000001</v>
      </c>
      <c r="BO10" s="17">
        <v>80.045109999999994</v>
      </c>
      <c r="BP10" s="17">
        <v>3.1</v>
      </c>
      <c r="BQ10" s="17">
        <v>3.4527100000000002</v>
      </c>
      <c r="BR10" s="17">
        <v>3.4527100000000002</v>
      </c>
      <c r="BS10" s="17">
        <v>-0.35271000000000002</v>
      </c>
      <c r="BT10" s="17"/>
      <c r="BU10" s="17"/>
      <c r="BV10" s="17"/>
      <c r="BW10" s="17">
        <v>0</v>
      </c>
      <c r="BX10" s="17"/>
      <c r="BY10" s="17"/>
      <c r="BZ10" s="17"/>
      <c r="CA10" s="17">
        <v>0</v>
      </c>
      <c r="CB10" s="17"/>
      <c r="CC10" s="17"/>
      <c r="CD10" s="17"/>
      <c r="CE10" s="17">
        <v>0</v>
      </c>
      <c r="CF10" s="17"/>
      <c r="CG10" s="17"/>
      <c r="CH10" s="17"/>
      <c r="CI10" s="17">
        <v>0</v>
      </c>
      <c r="CJ10" s="17">
        <v>114.2</v>
      </c>
      <c r="CK10" s="17">
        <v>105.00033000000001</v>
      </c>
      <c r="CL10" s="17">
        <v>105.00033000000001</v>
      </c>
      <c r="CM10" s="17">
        <v>9.1996699999999993</v>
      </c>
      <c r="CN10" s="17">
        <v>7.9</v>
      </c>
      <c r="CO10" s="17">
        <v>5.1333399999999996</v>
      </c>
      <c r="CP10" s="17">
        <v>5.1333399999999996</v>
      </c>
      <c r="CQ10" s="17">
        <v>2.7666599999999999</v>
      </c>
      <c r="CR10" s="17">
        <v>5.0999999999999996</v>
      </c>
      <c r="CS10" s="17">
        <v>2.8177599999999998</v>
      </c>
      <c r="CT10" s="17">
        <v>2.8177599999999998</v>
      </c>
      <c r="CU10" s="17">
        <v>2.2822399999999998</v>
      </c>
      <c r="CV10" s="17"/>
      <c r="CW10" s="17"/>
      <c r="CX10" s="17"/>
      <c r="CY10" s="17">
        <v>0</v>
      </c>
      <c r="CZ10" s="17">
        <v>7</v>
      </c>
      <c r="DA10" s="17">
        <v>6.8787000000000003</v>
      </c>
      <c r="DB10" s="17">
        <v>6.8787000000000003</v>
      </c>
      <c r="DC10" s="17">
        <v>0.12130000000000001</v>
      </c>
      <c r="DD10" s="17">
        <v>14.3</v>
      </c>
      <c r="DE10" s="17">
        <v>14.919420000000001</v>
      </c>
      <c r="DF10" s="17">
        <v>14.919420000000001</v>
      </c>
      <c r="DG10" s="17">
        <v>-0.61941999999999997</v>
      </c>
      <c r="DH10" s="17">
        <v>75.5</v>
      </c>
      <c r="DI10" s="17">
        <v>80.183940000000007</v>
      </c>
      <c r="DJ10" s="17">
        <v>80.183959999999999</v>
      </c>
      <c r="DK10" s="17">
        <v>-4.6839599999999999</v>
      </c>
      <c r="DL10" s="17"/>
      <c r="DM10" s="17"/>
      <c r="DN10" s="17"/>
      <c r="DO10" s="17">
        <v>0</v>
      </c>
      <c r="DP10" s="17"/>
      <c r="DQ10" s="17"/>
      <c r="DR10" s="17"/>
      <c r="DS10" s="17">
        <v>0</v>
      </c>
      <c r="DT10" s="17"/>
      <c r="DU10" s="17"/>
      <c r="DV10" s="17"/>
      <c r="DW10" s="17">
        <v>0</v>
      </c>
      <c r="DX10" s="17"/>
      <c r="DY10" s="17"/>
      <c r="DZ10" s="17"/>
      <c r="EA10" s="17">
        <v>0</v>
      </c>
      <c r="EB10" s="17">
        <v>71</v>
      </c>
      <c r="EC10" s="17">
        <v>78.20196</v>
      </c>
      <c r="ED10" s="17">
        <v>81.399249999999995</v>
      </c>
      <c r="EE10" s="17">
        <v>-10.39925</v>
      </c>
      <c r="EF10" s="17">
        <v>51.9</v>
      </c>
      <c r="EG10" s="17">
        <v>108.64945</v>
      </c>
      <c r="EH10" s="17">
        <v>109.79392</v>
      </c>
      <c r="EI10" s="17">
        <v>-57.893920000000001</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28</v>
      </c>
      <c r="FE10" s="17">
        <v>31.664159999999999</v>
      </c>
      <c r="FF10" s="17">
        <v>31.664159999999999</v>
      </c>
      <c r="FG10" s="17">
        <v>-3.6641599999999999</v>
      </c>
      <c r="FH10" s="17">
        <v>69.400000000000006</v>
      </c>
      <c r="FI10" s="17">
        <v>75</v>
      </c>
      <c r="FJ10" s="17">
        <v>67.010319999999993</v>
      </c>
      <c r="FK10" s="17">
        <v>2.3896799999999998</v>
      </c>
      <c r="FL10" s="17">
        <v>18</v>
      </c>
      <c r="FM10" s="17">
        <v>16.959009999999999</v>
      </c>
      <c r="FN10" s="17">
        <v>16.959009999999999</v>
      </c>
      <c r="FO10" s="17">
        <v>1.0409900000000001</v>
      </c>
      <c r="FP10" s="17">
        <v>17.3</v>
      </c>
      <c r="FQ10" s="17">
        <v>17.562139999999999</v>
      </c>
      <c r="FR10" s="17">
        <v>17.562139999999999</v>
      </c>
      <c r="FS10" s="17">
        <v>-0.26213999999999998</v>
      </c>
      <c r="FT10" s="17">
        <v>9.8000000000000007</v>
      </c>
      <c r="FU10" s="17">
        <v>10</v>
      </c>
      <c r="FV10" s="17">
        <v>10</v>
      </c>
      <c r="FW10" s="17">
        <v>-0.2</v>
      </c>
      <c r="FX10" s="17">
        <v>59</v>
      </c>
      <c r="FY10" s="17">
        <v>43.668799999999997</v>
      </c>
      <c r="FZ10" s="17">
        <v>43.668799999999997</v>
      </c>
      <c r="GA10" s="17">
        <v>15.331200000000001</v>
      </c>
      <c r="GB10" s="17">
        <v>183.3</v>
      </c>
      <c r="GC10" s="17">
        <v>184.91498000000001</v>
      </c>
      <c r="GD10" s="17">
        <v>184.91498000000001</v>
      </c>
      <c r="GE10" s="17">
        <v>-1.6149800000000001</v>
      </c>
      <c r="GF10" s="17">
        <v>183.4</v>
      </c>
      <c r="GG10" s="17">
        <v>184.91498000000001</v>
      </c>
      <c r="GH10" s="17">
        <v>184.91498000000001</v>
      </c>
      <c r="GI10" s="17">
        <v>-1.51498</v>
      </c>
      <c r="GJ10" s="17">
        <v>186.3</v>
      </c>
      <c r="GK10" s="17">
        <v>185.47028</v>
      </c>
      <c r="GL10" s="17">
        <v>185.47028</v>
      </c>
      <c r="GM10" s="17">
        <v>0.82972000000000001</v>
      </c>
      <c r="GN10" s="17">
        <v>72.680000000000007</v>
      </c>
      <c r="GO10" s="17">
        <v>81.293469999999999</v>
      </c>
      <c r="GP10" s="17">
        <v>76.750129999999999</v>
      </c>
      <c r="GQ10" s="17">
        <v>-4.0701299999999998</v>
      </c>
      <c r="GR10" s="17">
        <v>7.57</v>
      </c>
      <c r="GS10" s="17">
        <v>3.2868400000000002</v>
      </c>
      <c r="GT10" s="17">
        <v>3.2868400000000002</v>
      </c>
      <c r="GU10" s="17">
        <v>4.2831599999999996</v>
      </c>
      <c r="GV10" s="17">
        <v>8.99</v>
      </c>
      <c r="GW10" s="17">
        <v>3.44821</v>
      </c>
      <c r="GX10" s="17">
        <v>3.44821</v>
      </c>
      <c r="GY10" s="17">
        <v>5.5417899999999998</v>
      </c>
      <c r="GZ10" s="17">
        <v>10.39</v>
      </c>
      <c r="HA10" s="17"/>
      <c r="HB10" s="17"/>
      <c r="HC10" s="17">
        <v>10.39</v>
      </c>
      <c r="HD10" s="17"/>
      <c r="HE10" s="17"/>
      <c r="HF10" s="17"/>
      <c r="HG10" s="17">
        <v>0</v>
      </c>
      <c r="HH10" s="17">
        <v>1.97</v>
      </c>
      <c r="HI10" s="17">
        <v>1.97359</v>
      </c>
      <c r="HJ10" s="17">
        <v>1.97359</v>
      </c>
      <c r="HK10" s="17">
        <v>-3.5899999999999999E-3</v>
      </c>
      <c r="HL10" s="17">
        <v>0</v>
      </c>
      <c r="HM10" s="17"/>
      <c r="HN10" s="17"/>
      <c r="HO10" s="17">
        <v>0</v>
      </c>
      <c r="HP10" s="17">
        <v>52.31</v>
      </c>
      <c r="HQ10" s="17">
        <v>59.845739999999999</v>
      </c>
      <c r="HR10" s="17">
        <v>25.000019999999999</v>
      </c>
      <c r="HS10" s="17">
        <v>27.309979999999999</v>
      </c>
      <c r="HT10" s="17"/>
      <c r="HU10" s="17"/>
      <c r="HV10" s="17"/>
      <c r="HW10" s="17">
        <v>0</v>
      </c>
      <c r="HX10" s="17"/>
      <c r="HY10" s="17"/>
      <c r="HZ10" s="17"/>
      <c r="IA10" s="17">
        <v>0</v>
      </c>
      <c r="IB10" s="17">
        <v>82.1</v>
      </c>
      <c r="IC10" s="17">
        <v>75.224410000000006</v>
      </c>
      <c r="ID10" s="17">
        <v>63.568710000000003</v>
      </c>
      <c r="IE10" s="17">
        <v>18.531289999999998</v>
      </c>
      <c r="IF10" s="17"/>
      <c r="IG10" s="17"/>
      <c r="IH10" s="17"/>
      <c r="II10" s="17">
        <v>0</v>
      </c>
      <c r="IJ10" s="17"/>
      <c r="IK10" s="17"/>
      <c r="IL10" s="17"/>
      <c r="IM10" s="17">
        <v>0</v>
      </c>
      <c r="IN10" s="17">
        <v>47.1</v>
      </c>
      <c r="IO10" s="17"/>
      <c r="IP10" s="17">
        <v>45.221359999999997</v>
      </c>
      <c r="IQ10" s="17">
        <v>1.8786400000000001</v>
      </c>
      <c r="IR10" s="17"/>
      <c r="IS10" s="17"/>
      <c r="IT10" s="17"/>
      <c r="IU10" s="17">
        <v>0</v>
      </c>
      <c r="IV10" s="17"/>
      <c r="IW10" s="17"/>
      <c r="IX10" s="17"/>
      <c r="IY10" s="17">
        <v>0</v>
      </c>
      <c r="IZ10" s="17"/>
      <c r="JA10" s="17"/>
      <c r="JB10" s="17"/>
      <c r="JC10" s="17">
        <v>0</v>
      </c>
      <c r="JD10" s="17">
        <v>51.1</v>
      </c>
      <c r="JE10" s="17">
        <v>73.486059999999995</v>
      </c>
      <c r="JF10" s="17">
        <v>67.958020000000005</v>
      </c>
      <c r="JG10" s="17">
        <v>-16.85802</v>
      </c>
      <c r="JH10" s="17">
        <v>177.6</v>
      </c>
      <c r="JI10" s="17">
        <v>185.31679</v>
      </c>
      <c r="JJ10" s="17">
        <v>185.31679</v>
      </c>
      <c r="JK10" s="17">
        <v>-7.7167899999999996</v>
      </c>
      <c r="JL10" s="17">
        <v>175.3</v>
      </c>
      <c r="JM10" s="17">
        <v>185.31679</v>
      </c>
      <c r="JN10" s="17">
        <v>185.31679</v>
      </c>
      <c r="JO10" s="17">
        <v>-10.01679</v>
      </c>
      <c r="JP10" s="17">
        <v>200</v>
      </c>
      <c r="JQ10" s="17">
        <v>185.31679</v>
      </c>
      <c r="JR10" s="17">
        <v>185.31679</v>
      </c>
      <c r="JS10" s="17">
        <v>14.683210000000001</v>
      </c>
      <c r="JT10" s="17">
        <v>272.60000000000002</v>
      </c>
      <c r="JU10" s="17">
        <v>278.80993999999998</v>
      </c>
      <c r="JV10" s="17">
        <v>278.80993999999998</v>
      </c>
      <c r="JW10" s="17">
        <v>-6.2099399999999996</v>
      </c>
      <c r="JX10" s="17">
        <v>76.3</v>
      </c>
      <c r="JY10" s="17">
        <v>73.590999999999994</v>
      </c>
      <c r="JZ10" s="17">
        <v>73.590999999999994</v>
      </c>
      <c r="KA10" s="17">
        <v>2.7090000000000001</v>
      </c>
      <c r="KB10" s="17">
        <v>37</v>
      </c>
      <c r="KC10" s="17">
        <v>36.905999999999999</v>
      </c>
      <c r="KD10" s="17">
        <v>36.905999999999999</v>
      </c>
      <c r="KE10" s="17">
        <v>9.4E-2</v>
      </c>
      <c r="KF10" s="17"/>
      <c r="KG10" s="17"/>
      <c r="KH10" s="17"/>
      <c r="KI10" s="17">
        <v>0</v>
      </c>
      <c r="KJ10" s="17"/>
      <c r="KK10" s="17"/>
      <c r="KL10" s="17"/>
      <c r="KM10" s="17">
        <v>0</v>
      </c>
      <c r="KN10" s="17"/>
      <c r="KO10" s="17"/>
      <c r="KP10" s="17"/>
      <c r="KQ10" s="17">
        <v>0</v>
      </c>
      <c r="KR10" s="17"/>
      <c r="KS10" s="17"/>
      <c r="KT10" s="17"/>
      <c r="KU10" s="17">
        <v>0</v>
      </c>
      <c r="KV10" s="17">
        <v>0</v>
      </c>
      <c r="KW10" s="17"/>
      <c r="KX10" s="17"/>
      <c r="KY10" s="17">
        <v>0</v>
      </c>
      <c r="KZ10" s="17">
        <v>0</v>
      </c>
      <c r="LA10" s="17"/>
      <c r="LB10" s="17"/>
      <c r="LC10" s="17">
        <v>0</v>
      </c>
      <c r="LD10" s="17">
        <v>0.4</v>
      </c>
      <c r="LE10" s="17">
        <v>0.44603999999999999</v>
      </c>
      <c r="LF10" s="17">
        <v>0.44603999999999999</v>
      </c>
      <c r="LG10" s="17">
        <v>-4.6039999999999998E-2</v>
      </c>
      <c r="LH10" s="17">
        <v>120</v>
      </c>
      <c r="LI10" s="17">
        <v>80.855329999999995</v>
      </c>
      <c r="LJ10" s="17">
        <v>124.53564</v>
      </c>
      <c r="LK10" s="17">
        <v>-4.5356399999999999</v>
      </c>
      <c r="LL10" s="17">
        <v>83</v>
      </c>
      <c r="LM10" s="17">
        <v>92.444500000000005</v>
      </c>
      <c r="LN10" s="17">
        <v>82.752529999999993</v>
      </c>
      <c r="LO10" s="17">
        <v>0.24747</v>
      </c>
      <c r="LP10" s="17">
        <v>62.7</v>
      </c>
      <c r="LQ10" s="17">
        <v>67.133979999999994</v>
      </c>
      <c r="LR10" s="17">
        <v>67.133979999999994</v>
      </c>
      <c r="LS10" s="17">
        <v>-4.43398</v>
      </c>
      <c r="LT10" s="17">
        <v>72.599999999999994</v>
      </c>
      <c r="LU10" s="17">
        <v>72.37388</v>
      </c>
      <c r="LV10" s="17">
        <v>66.648830000000004</v>
      </c>
      <c r="LW10" s="17">
        <v>5.9511700000000003</v>
      </c>
      <c r="LX10" s="17">
        <v>30.3</v>
      </c>
      <c r="LY10" s="17">
        <v>29.951460000000001</v>
      </c>
      <c r="LZ10" s="17">
        <v>29.951460000000001</v>
      </c>
      <c r="MA10" s="17">
        <v>0.34854000000000002</v>
      </c>
      <c r="MB10" s="17"/>
      <c r="MC10" s="17"/>
      <c r="MD10" s="17"/>
      <c r="ME10" s="17">
        <v>0</v>
      </c>
      <c r="MF10" s="17"/>
      <c r="MG10" s="17"/>
      <c r="MH10" s="17"/>
      <c r="MI10" s="17">
        <v>0</v>
      </c>
      <c r="MJ10" s="17"/>
      <c r="MK10" s="17"/>
      <c r="ML10" s="17"/>
      <c r="MM10" s="17">
        <v>0</v>
      </c>
      <c r="MN10" s="17">
        <v>147.30000000000001</v>
      </c>
      <c r="MO10" s="17">
        <v>151.08876000000001</v>
      </c>
      <c r="MP10" s="17">
        <v>151.08876000000001</v>
      </c>
      <c r="MQ10" s="17">
        <v>-3.7887599999999999</v>
      </c>
      <c r="MR10" s="17">
        <v>149.30000000000001</v>
      </c>
      <c r="MS10" s="17">
        <v>151.08876000000001</v>
      </c>
      <c r="MT10" s="17">
        <v>151.08876000000001</v>
      </c>
      <c r="MU10" s="17">
        <v>-1.7887599999999999</v>
      </c>
      <c r="MV10" s="17">
        <v>149.69999999999999</v>
      </c>
      <c r="MW10" s="17">
        <v>151.54248000000001</v>
      </c>
      <c r="MX10" s="17">
        <v>151.54248000000001</v>
      </c>
      <c r="MY10" s="17">
        <v>-1.8424799999999999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217.3</v>
      </c>
      <c r="NU10" s="17">
        <v>213.11998</v>
      </c>
      <c r="NV10" s="17">
        <v>213.11998</v>
      </c>
      <c r="NW10" s="17">
        <v>4.1800199999999998</v>
      </c>
      <c r="NX10" s="17">
        <v>103.6</v>
      </c>
      <c r="NY10" s="17">
        <v>106.87999000000001</v>
      </c>
      <c r="NZ10" s="17">
        <v>106.87999000000001</v>
      </c>
      <c r="OA10" s="17">
        <v>-3.2799900000000002</v>
      </c>
      <c r="OB10" s="17">
        <v>0</v>
      </c>
      <c r="OC10" s="17"/>
      <c r="OD10" s="17"/>
      <c r="OE10" s="17">
        <v>0</v>
      </c>
      <c r="OF10" s="17">
        <v>35</v>
      </c>
      <c r="OG10" s="17">
        <v>69.400000000000006</v>
      </c>
      <c r="OH10" s="17">
        <v>69.400000000000006</v>
      </c>
      <c r="OI10" s="17">
        <v>-34.4</v>
      </c>
      <c r="OJ10" s="17">
        <v>0</v>
      </c>
      <c r="OK10" s="17"/>
      <c r="OL10" s="17"/>
      <c r="OM10" s="17">
        <v>0</v>
      </c>
      <c r="ON10" s="17">
        <v>13.5</v>
      </c>
      <c r="OO10" s="17">
        <v>14.358000000000001</v>
      </c>
      <c r="OP10" s="17">
        <v>14.358000000000001</v>
      </c>
      <c r="OQ10" s="17">
        <v>-0.85799999999999998</v>
      </c>
      <c r="OR10" s="17">
        <v>0</v>
      </c>
      <c r="OS10" s="17"/>
      <c r="OT10" s="17"/>
      <c r="OU10" s="17">
        <v>0</v>
      </c>
      <c r="OV10" s="17">
        <v>4.0999999999999996</v>
      </c>
      <c r="OW10" s="17">
        <v>4.0999999999999996</v>
      </c>
      <c r="OX10" s="17">
        <v>4.0999999999999996</v>
      </c>
      <c r="OY10" s="17">
        <v>0</v>
      </c>
      <c r="OZ10" s="17">
        <v>5.2</v>
      </c>
      <c r="PA10" s="17">
        <v>5</v>
      </c>
      <c r="PB10" s="17">
        <v>5</v>
      </c>
      <c r="PC10" s="17">
        <v>0.2</v>
      </c>
      <c r="PD10" s="17">
        <v>0</v>
      </c>
      <c r="PE10" s="17"/>
      <c r="PF10" s="17"/>
      <c r="PG10" s="17">
        <v>0</v>
      </c>
      <c r="PH10" s="17">
        <v>0</v>
      </c>
      <c r="PI10" s="17"/>
      <c r="PJ10" s="17"/>
      <c r="PK10" s="17">
        <v>0</v>
      </c>
      <c r="PL10" s="17">
        <v>0</v>
      </c>
      <c r="PM10" s="17"/>
      <c r="PN10" s="17"/>
      <c r="PO10" s="17">
        <v>0</v>
      </c>
      <c r="PP10" s="17">
        <v>0.3</v>
      </c>
      <c r="PQ10" s="17">
        <v>1</v>
      </c>
      <c r="PR10" s="17">
        <v>1</v>
      </c>
      <c r="PS10" s="17">
        <v>-0.7</v>
      </c>
      <c r="PT10" s="17">
        <v>1.1000000000000001</v>
      </c>
      <c r="PU10" s="17">
        <v>1.3</v>
      </c>
      <c r="PV10" s="17">
        <v>1.3</v>
      </c>
      <c r="PW10" s="17">
        <v>-0.2</v>
      </c>
      <c r="PX10" s="17">
        <v>4.5</v>
      </c>
      <c r="PY10" s="17">
        <v>4.3</v>
      </c>
      <c r="PZ10" s="17">
        <v>4.3</v>
      </c>
      <c r="QA10" s="17">
        <v>0.2</v>
      </c>
      <c r="QB10" s="17">
        <v>16.899999999999999</v>
      </c>
      <c r="QC10" s="17">
        <v>19.417480000000001</v>
      </c>
      <c r="QD10" s="17">
        <v>19.417480000000001</v>
      </c>
      <c r="QE10" s="17">
        <v>-2.5174799999999999</v>
      </c>
      <c r="QF10" s="17">
        <v>3.4</v>
      </c>
      <c r="QG10" s="17">
        <v>3.5</v>
      </c>
      <c r="QH10" s="17">
        <v>3.5</v>
      </c>
      <c r="QI10" s="17">
        <v>-0.1</v>
      </c>
      <c r="QJ10" s="17">
        <v>3.1</v>
      </c>
      <c r="QK10" s="17">
        <v>3.1</v>
      </c>
      <c r="QL10" s="17">
        <v>3.1</v>
      </c>
      <c r="QM10" s="17">
        <v>0</v>
      </c>
      <c r="QN10" s="17">
        <v>3.3</v>
      </c>
      <c r="QO10" s="17">
        <v>3.5</v>
      </c>
      <c r="QP10" s="17">
        <v>3.5</v>
      </c>
      <c r="QQ10" s="17">
        <v>-0.2</v>
      </c>
      <c r="QR10" s="17">
        <v>18.2</v>
      </c>
      <c r="QS10" s="17">
        <v>17.864080000000001</v>
      </c>
      <c r="QT10" s="17">
        <v>17.864080000000001</v>
      </c>
      <c r="QU10" s="17">
        <v>0.33592</v>
      </c>
      <c r="QV10" s="17">
        <v>0</v>
      </c>
      <c r="QW10" s="17"/>
      <c r="QX10" s="17"/>
      <c r="QY10" s="17">
        <v>0</v>
      </c>
      <c r="QZ10" s="17">
        <v>0</v>
      </c>
      <c r="RA10" s="17"/>
      <c r="RB10" s="17"/>
      <c r="RC10" s="17">
        <v>0</v>
      </c>
      <c r="RD10" s="17">
        <v>9.1999999999999993</v>
      </c>
      <c r="RE10" s="17">
        <v>13.39</v>
      </c>
      <c r="RF10" s="17">
        <v>13.39</v>
      </c>
      <c r="RG10" s="17">
        <v>-4.1900000000000004</v>
      </c>
      <c r="RH10" s="17">
        <v>19.399999999999999</v>
      </c>
      <c r="RI10" s="17">
        <v>30.95</v>
      </c>
      <c r="RJ10" s="17">
        <v>30.95</v>
      </c>
      <c r="RK10" s="17">
        <v>-11.55</v>
      </c>
      <c r="RL10" s="17">
        <v>3.9</v>
      </c>
      <c r="RM10" s="17">
        <v>4.2</v>
      </c>
      <c r="RN10" s="17">
        <v>4.2</v>
      </c>
      <c r="RO10" s="17">
        <v>-0.3</v>
      </c>
      <c r="RP10" s="17">
        <v>2.4</v>
      </c>
      <c r="RQ10" s="17">
        <v>2.4</v>
      </c>
      <c r="RR10" s="17">
        <v>2.4</v>
      </c>
      <c r="RS10" s="17">
        <v>0</v>
      </c>
      <c r="RT10" s="17">
        <v>1.8</v>
      </c>
      <c r="RU10" s="17">
        <v>2.4</v>
      </c>
      <c r="RV10" s="17">
        <v>2.4</v>
      </c>
      <c r="RW10" s="17">
        <v>-0.6</v>
      </c>
      <c r="RX10" s="17">
        <v>2.4</v>
      </c>
      <c r="RY10" s="17">
        <v>2.8</v>
      </c>
      <c r="RZ10" s="17">
        <v>2.8</v>
      </c>
      <c r="SA10" s="17">
        <v>-0.4</v>
      </c>
      <c r="SB10" s="17">
        <v>0</v>
      </c>
      <c r="SC10" s="17"/>
      <c r="SD10" s="17"/>
      <c r="SE10" s="17">
        <v>0</v>
      </c>
      <c r="SF10" s="17">
        <v>1.8</v>
      </c>
      <c r="SG10" s="17">
        <v>1.8</v>
      </c>
      <c r="SH10" s="17">
        <v>1.8</v>
      </c>
      <c r="SI10" s="17">
        <v>0</v>
      </c>
      <c r="SJ10" s="17">
        <v>19</v>
      </c>
      <c r="SK10" s="17">
        <v>17.399989999999999</v>
      </c>
      <c r="SL10" s="17">
        <v>14.703939999999999</v>
      </c>
      <c r="SM10" s="17">
        <v>4.2960599999999998</v>
      </c>
      <c r="SN10" s="17">
        <v>1</v>
      </c>
      <c r="SO10" s="17">
        <v>1</v>
      </c>
      <c r="SP10" s="17">
        <v>1</v>
      </c>
      <c r="SQ10" s="17">
        <v>0</v>
      </c>
      <c r="SR10" s="17">
        <v>0.4</v>
      </c>
      <c r="SS10" s="17">
        <v>0.4</v>
      </c>
      <c r="ST10" s="17">
        <v>0.4</v>
      </c>
      <c r="SU10" s="17">
        <v>0</v>
      </c>
      <c r="SV10" s="17">
        <v>5.2</v>
      </c>
      <c r="SW10" s="17">
        <v>5.3</v>
      </c>
      <c r="SX10" s="17">
        <v>5.3</v>
      </c>
      <c r="SY10" s="17">
        <v>-0.1</v>
      </c>
      <c r="SZ10" s="17">
        <v>2.2000000000000002</v>
      </c>
      <c r="TA10" s="17">
        <v>2.6</v>
      </c>
      <c r="TB10" s="17">
        <v>2.6</v>
      </c>
      <c r="TC10" s="17">
        <v>-0.4</v>
      </c>
      <c r="TD10" s="17">
        <v>4.4000000000000004</v>
      </c>
      <c r="TE10" s="17">
        <v>3.5</v>
      </c>
      <c r="TF10" s="17">
        <v>3.5</v>
      </c>
      <c r="TG10" s="17">
        <v>0.9</v>
      </c>
      <c r="TH10" s="17">
        <v>6.4</v>
      </c>
      <c r="TI10" s="17">
        <v>5</v>
      </c>
      <c r="TJ10" s="17">
        <v>5</v>
      </c>
      <c r="TK10" s="17">
        <v>1.4</v>
      </c>
      <c r="TL10" s="17">
        <v>10</v>
      </c>
      <c r="TM10" s="17">
        <v>10</v>
      </c>
      <c r="TN10" s="17">
        <v>10</v>
      </c>
      <c r="TO10" s="17">
        <v>0</v>
      </c>
      <c r="TP10" s="17">
        <v>0.7</v>
      </c>
      <c r="TQ10" s="17">
        <v>10.439</v>
      </c>
      <c r="TR10" s="17">
        <v>10.439</v>
      </c>
      <c r="TS10" s="17">
        <v>-9.7390000000000008</v>
      </c>
      <c r="TT10" s="17">
        <v>5.2</v>
      </c>
      <c r="TU10" s="17">
        <v>10.973000000000001</v>
      </c>
      <c r="TV10" s="17">
        <v>10.973000000000001</v>
      </c>
      <c r="TW10" s="17">
        <v>-5.7729999999999997</v>
      </c>
      <c r="TX10" s="17">
        <v>0</v>
      </c>
      <c r="TY10" s="17"/>
      <c r="TZ10" s="17"/>
      <c r="UA10" s="17">
        <v>0</v>
      </c>
      <c r="UB10" s="17">
        <v>38.4</v>
      </c>
      <c r="UC10" s="17">
        <v>22.456</v>
      </c>
      <c r="UD10" s="17">
        <v>22.456</v>
      </c>
      <c r="UE10" s="17">
        <v>15.944000000000001</v>
      </c>
      <c r="UF10" s="17">
        <v>70.7</v>
      </c>
      <c r="UG10" s="17">
        <v>47.938000000000002</v>
      </c>
      <c r="UH10" s="17">
        <v>47.938000000000002</v>
      </c>
      <c r="UI10" s="17">
        <v>22.762</v>
      </c>
      <c r="UJ10" s="17">
        <v>4.5999999999999996</v>
      </c>
      <c r="UK10" s="17">
        <v>1.071</v>
      </c>
      <c r="UL10" s="17">
        <v>1.071</v>
      </c>
      <c r="UM10" s="17">
        <v>3.5289999999999999</v>
      </c>
      <c r="UN10" s="17">
        <v>0.5</v>
      </c>
      <c r="UO10" s="17">
        <v>0.53800000000000003</v>
      </c>
      <c r="UP10" s="17">
        <v>0.53800000000000003</v>
      </c>
      <c r="UQ10" s="17">
        <v>-3.7999999999999999E-2</v>
      </c>
      <c r="UR10" s="17">
        <v>10.5</v>
      </c>
      <c r="US10" s="17">
        <v>7</v>
      </c>
      <c r="UT10" s="17">
        <v>7</v>
      </c>
      <c r="UU10" s="17">
        <v>3.5</v>
      </c>
      <c r="UV10" s="17">
        <v>3.5</v>
      </c>
      <c r="UW10" s="17">
        <v>3</v>
      </c>
      <c r="UX10" s="17">
        <v>3</v>
      </c>
      <c r="UY10" s="17">
        <v>0.5</v>
      </c>
      <c r="UZ10" s="17">
        <v>7.9</v>
      </c>
      <c r="VA10" s="17">
        <v>8</v>
      </c>
      <c r="VB10" s="17">
        <v>8</v>
      </c>
      <c r="VC10" s="17">
        <v>-0.1</v>
      </c>
      <c r="VD10" s="17">
        <v>5</v>
      </c>
      <c r="VE10" s="17">
        <v>5</v>
      </c>
      <c r="VF10" s="17">
        <v>5</v>
      </c>
      <c r="VG10" s="17">
        <v>0</v>
      </c>
      <c r="VH10" s="17">
        <v>5.7</v>
      </c>
      <c r="VI10" s="17">
        <v>5.6</v>
      </c>
      <c r="VJ10" s="17">
        <v>5.6</v>
      </c>
      <c r="VK10" s="17">
        <v>0.1</v>
      </c>
      <c r="VL10" s="17">
        <v>5.9</v>
      </c>
      <c r="VM10" s="17">
        <v>5.8</v>
      </c>
      <c r="VN10" s="17">
        <v>5.8</v>
      </c>
      <c r="VO10" s="17">
        <v>0.1</v>
      </c>
      <c r="VP10" s="17">
        <v>12</v>
      </c>
      <c r="VQ10" s="17">
        <v>10.68</v>
      </c>
      <c r="VR10" s="17">
        <v>10.68</v>
      </c>
      <c r="VS10" s="17">
        <v>1.32</v>
      </c>
      <c r="VT10" s="17">
        <v>0</v>
      </c>
      <c r="VU10" s="17"/>
      <c r="VV10" s="17"/>
      <c r="VW10" s="17">
        <v>0</v>
      </c>
      <c r="VX10" s="17">
        <v>0</v>
      </c>
      <c r="VY10" s="17"/>
      <c r="VZ10" s="17"/>
      <c r="WA10" s="17">
        <v>0</v>
      </c>
      <c r="WB10" s="17">
        <v>0</v>
      </c>
      <c r="WC10" s="17"/>
      <c r="WD10" s="17"/>
      <c r="WE10" s="17">
        <v>0</v>
      </c>
      <c r="WF10" s="17">
        <v>0.6</v>
      </c>
      <c r="WG10" s="17">
        <v>0.6</v>
      </c>
      <c r="WH10" s="17">
        <v>0.6</v>
      </c>
      <c r="WI10" s="17">
        <v>0</v>
      </c>
      <c r="WJ10" s="17">
        <v>3.3</v>
      </c>
      <c r="WK10" s="17">
        <v>2</v>
      </c>
      <c r="WL10" s="17">
        <v>2</v>
      </c>
      <c r="WM10" s="17">
        <v>1.3</v>
      </c>
      <c r="WN10" s="17">
        <v>1</v>
      </c>
      <c r="WO10" s="17">
        <v>5</v>
      </c>
      <c r="WP10" s="17">
        <v>5</v>
      </c>
      <c r="WQ10" s="17">
        <v>-4</v>
      </c>
      <c r="WR10" s="17">
        <v>0</v>
      </c>
      <c r="WS10" s="17"/>
      <c r="WT10" s="17"/>
      <c r="WU10" s="17">
        <v>0</v>
      </c>
      <c r="WV10" s="17">
        <v>0</v>
      </c>
      <c r="WW10" s="17"/>
      <c r="WX10" s="17"/>
      <c r="WY10" s="17">
        <v>0</v>
      </c>
      <c r="WZ10" s="17">
        <v>7.6</v>
      </c>
      <c r="XA10" s="17">
        <v>7.2</v>
      </c>
      <c r="XB10" s="17">
        <v>7.2</v>
      </c>
      <c r="XC10" s="17">
        <v>0.4</v>
      </c>
      <c r="XD10" s="17">
        <v>20.2</v>
      </c>
      <c r="XE10" s="17">
        <v>18.4466</v>
      </c>
      <c r="XF10" s="17">
        <v>18.4466</v>
      </c>
      <c r="XG10" s="17">
        <v>1.7534000000000001</v>
      </c>
      <c r="XH10" s="17">
        <v>9.4</v>
      </c>
      <c r="XI10" s="17">
        <v>10.8</v>
      </c>
      <c r="XJ10" s="17">
        <v>10.8</v>
      </c>
      <c r="XK10" s="17">
        <v>-1.4</v>
      </c>
      <c r="XL10" s="17">
        <v>28.8</v>
      </c>
      <c r="XM10" s="17">
        <v>20</v>
      </c>
      <c r="XN10" s="17">
        <v>20</v>
      </c>
      <c r="XO10" s="17">
        <v>8.8000000000000007</v>
      </c>
      <c r="XP10" s="17">
        <v>28.9</v>
      </c>
      <c r="XQ10" s="17">
        <v>20</v>
      </c>
      <c r="XR10" s="17">
        <v>20</v>
      </c>
      <c r="XS10" s="17">
        <v>8.9</v>
      </c>
      <c r="XT10" s="17">
        <v>14.7</v>
      </c>
      <c r="XU10" s="17">
        <v>14</v>
      </c>
      <c r="XV10" s="17">
        <v>14</v>
      </c>
      <c r="XW10" s="17">
        <v>0.7</v>
      </c>
      <c r="XX10" s="17">
        <v>17.600000000000001</v>
      </c>
      <c r="XY10" s="17">
        <v>18</v>
      </c>
      <c r="XZ10" s="17">
        <v>18</v>
      </c>
      <c r="YA10" s="17">
        <v>-0.4</v>
      </c>
      <c r="YB10" s="17">
        <v>8.6</v>
      </c>
      <c r="YC10" s="17">
        <v>7.69</v>
      </c>
      <c r="YD10" s="17">
        <v>7.69</v>
      </c>
      <c r="YE10" s="17">
        <v>0.91</v>
      </c>
      <c r="YF10" s="17">
        <v>11</v>
      </c>
      <c r="YG10" s="17">
        <v>11</v>
      </c>
      <c r="YH10" s="17">
        <v>11</v>
      </c>
      <c r="YI10" s="17">
        <v>0</v>
      </c>
    </row>
    <row r="11" spans="1:659" ht="24" customHeight="1" x14ac:dyDescent="0.3">
      <c r="A11" s="1"/>
      <c r="B11" s="16" t="s">
        <v>59</v>
      </c>
      <c r="C11" s="16" t="s">
        <v>732</v>
      </c>
      <c r="D11" s="17">
        <v>80</v>
      </c>
      <c r="E11" s="17">
        <v>77.72869</v>
      </c>
      <c r="F11" s="17">
        <v>101.60194</v>
      </c>
      <c r="G11" s="17">
        <v>-21.601939999999999</v>
      </c>
      <c r="H11" s="17">
        <v>626</v>
      </c>
      <c r="I11" s="17">
        <v>635.88252999999997</v>
      </c>
      <c r="J11" s="17">
        <v>635.88252999999997</v>
      </c>
      <c r="K11" s="17">
        <v>-9.8825299999999991</v>
      </c>
      <c r="L11" s="17">
        <v>214.6</v>
      </c>
      <c r="M11" s="17">
        <v>206.86389</v>
      </c>
      <c r="N11" s="17">
        <v>206.86389</v>
      </c>
      <c r="O11" s="17">
        <v>7.73611</v>
      </c>
      <c r="P11" s="17"/>
      <c r="Q11" s="17"/>
      <c r="R11" s="17"/>
      <c r="S11" s="17">
        <v>0</v>
      </c>
      <c r="T11" s="17"/>
      <c r="U11" s="17"/>
      <c r="V11" s="17"/>
      <c r="W11" s="17">
        <v>0</v>
      </c>
      <c r="X11" s="17">
        <v>0</v>
      </c>
      <c r="Y11" s="17"/>
      <c r="Z11" s="17"/>
      <c r="AA11" s="17">
        <v>0</v>
      </c>
      <c r="AB11" s="17">
        <v>66</v>
      </c>
      <c r="AC11" s="17">
        <v>70.28</v>
      </c>
      <c r="AD11" s="17">
        <v>70.28</v>
      </c>
      <c r="AE11" s="17">
        <v>-4.28</v>
      </c>
      <c r="AF11" s="17"/>
      <c r="AG11" s="17"/>
      <c r="AH11" s="17"/>
      <c r="AI11" s="17">
        <v>0</v>
      </c>
      <c r="AJ11" s="17"/>
      <c r="AK11" s="17"/>
      <c r="AL11" s="17"/>
      <c r="AM11" s="17">
        <v>0</v>
      </c>
      <c r="AN11" s="17">
        <v>188.1</v>
      </c>
      <c r="AO11" s="17">
        <v>196.22801999999999</v>
      </c>
      <c r="AP11" s="17">
        <v>196.22801999999999</v>
      </c>
      <c r="AQ11" s="17">
        <v>-8.1280199999999994</v>
      </c>
      <c r="AR11" s="17">
        <v>207.7</v>
      </c>
      <c r="AS11" s="17">
        <v>196.22801999999999</v>
      </c>
      <c r="AT11" s="17">
        <v>196.22801999999999</v>
      </c>
      <c r="AU11" s="17">
        <v>11.47198</v>
      </c>
      <c r="AV11" s="17">
        <v>210.5</v>
      </c>
      <c r="AW11" s="17">
        <v>196.22801999999999</v>
      </c>
      <c r="AX11" s="17">
        <v>196.22801999999999</v>
      </c>
      <c r="AY11" s="17">
        <v>14.271979999999999</v>
      </c>
      <c r="AZ11" s="17">
        <v>288.2</v>
      </c>
      <c r="BA11" s="17">
        <v>295.22593999999998</v>
      </c>
      <c r="BB11" s="17">
        <v>295.22593999999998</v>
      </c>
      <c r="BC11" s="17">
        <v>-7.0259400000000003</v>
      </c>
      <c r="BD11" s="17">
        <v>213.7</v>
      </c>
      <c r="BE11" s="17">
        <v>208.07390000000001</v>
      </c>
      <c r="BF11" s="17">
        <v>208.07390000000001</v>
      </c>
      <c r="BG11" s="17">
        <v>5.6261000000000001</v>
      </c>
      <c r="BH11" s="17">
        <v>110.1</v>
      </c>
      <c r="BI11" s="17">
        <v>104.34936999999999</v>
      </c>
      <c r="BJ11" s="17">
        <v>104.34936999999999</v>
      </c>
      <c r="BK11" s="17">
        <v>5.7506300000000001</v>
      </c>
      <c r="BL11" s="17">
        <v>334.6</v>
      </c>
      <c r="BM11" s="17">
        <v>296.72059999999999</v>
      </c>
      <c r="BN11" s="17">
        <v>272.17500000000001</v>
      </c>
      <c r="BO11" s="17">
        <v>62.424999999999997</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118.3</v>
      </c>
      <c r="CK11" s="17">
        <v>105.00033000000001</v>
      </c>
      <c r="CL11" s="17">
        <v>105.00033000000001</v>
      </c>
      <c r="CM11" s="17">
        <v>13.299670000000001</v>
      </c>
      <c r="CN11" s="17">
        <v>7.3</v>
      </c>
      <c r="CO11" s="17">
        <v>5.1333399999999996</v>
      </c>
      <c r="CP11" s="17">
        <v>5.1333399999999996</v>
      </c>
      <c r="CQ11" s="17">
        <v>2.1666599999999998</v>
      </c>
      <c r="CR11" s="17">
        <v>4.7</v>
      </c>
      <c r="CS11" s="17">
        <v>2.8177599999999998</v>
      </c>
      <c r="CT11" s="17">
        <v>2.8177599999999998</v>
      </c>
      <c r="CU11" s="17">
        <v>1.8822399999999999</v>
      </c>
      <c r="CV11" s="17"/>
      <c r="CW11" s="17"/>
      <c r="CX11" s="17"/>
      <c r="CY11" s="17">
        <v>0</v>
      </c>
      <c r="CZ11" s="17">
        <v>6.9</v>
      </c>
      <c r="DA11" s="17">
        <v>6.8787000000000003</v>
      </c>
      <c r="DB11" s="17">
        <v>6.8787000000000003</v>
      </c>
      <c r="DC11" s="17">
        <v>2.1299999999999999E-2</v>
      </c>
      <c r="DD11" s="17">
        <v>13.2</v>
      </c>
      <c r="DE11" s="17">
        <v>14.919420000000001</v>
      </c>
      <c r="DF11" s="17">
        <v>14.919420000000001</v>
      </c>
      <c r="DG11" s="17">
        <v>-1.7194199999999999</v>
      </c>
      <c r="DH11" s="17">
        <v>74</v>
      </c>
      <c r="DI11" s="17">
        <v>76.473609999999994</v>
      </c>
      <c r="DJ11" s="17">
        <v>78.049570000000003</v>
      </c>
      <c r="DK11" s="17">
        <v>-4.0495700000000001</v>
      </c>
      <c r="DL11" s="17"/>
      <c r="DM11" s="17"/>
      <c r="DN11" s="17"/>
      <c r="DO11" s="17">
        <v>0</v>
      </c>
      <c r="DP11" s="17"/>
      <c r="DQ11" s="17"/>
      <c r="DR11" s="17"/>
      <c r="DS11" s="17">
        <v>0</v>
      </c>
      <c r="DT11" s="17"/>
      <c r="DU11" s="17"/>
      <c r="DV11" s="17"/>
      <c r="DW11" s="17">
        <v>0</v>
      </c>
      <c r="DX11" s="17"/>
      <c r="DY11" s="17"/>
      <c r="DZ11" s="17"/>
      <c r="EA11" s="17">
        <v>0</v>
      </c>
      <c r="EB11" s="17">
        <v>70.2</v>
      </c>
      <c r="EC11" s="17">
        <v>76.904039999999995</v>
      </c>
      <c r="ED11" s="17">
        <v>79.638710000000003</v>
      </c>
      <c r="EE11" s="17">
        <v>-9.4387100000000004</v>
      </c>
      <c r="EF11" s="17">
        <v>72</v>
      </c>
      <c r="EG11" s="17">
        <v>110.26321</v>
      </c>
      <c r="EH11" s="17">
        <v>109.79389999999999</v>
      </c>
      <c r="EI11" s="17">
        <v>-37.793900000000001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28</v>
      </c>
      <c r="FE11" s="17">
        <v>31.664159999999999</v>
      </c>
      <c r="FF11" s="17">
        <v>31.664159999999999</v>
      </c>
      <c r="FG11" s="17">
        <v>-3.6641599999999999</v>
      </c>
      <c r="FH11" s="17">
        <v>55</v>
      </c>
      <c r="FI11" s="17">
        <v>74.999989999999997</v>
      </c>
      <c r="FJ11" s="17">
        <v>67.010310000000004</v>
      </c>
      <c r="FK11" s="17">
        <v>-12.01031</v>
      </c>
      <c r="FL11" s="17">
        <v>19</v>
      </c>
      <c r="FM11" s="17">
        <v>16.959009999999999</v>
      </c>
      <c r="FN11" s="17">
        <v>16.959009999999999</v>
      </c>
      <c r="FO11" s="17">
        <v>2.0409899999999999</v>
      </c>
      <c r="FP11" s="17">
        <v>16.399999999999999</v>
      </c>
      <c r="FQ11" s="17">
        <v>17.562139999999999</v>
      </c>
      <c r="FR11" s="17">
        <v>17.562139999999999</v>
      </c>
      <c r="FS11" s="17">
        <v>-1.16214</v>
      </c>
      <c r="FT11" s="17">
        <v>9.8000000000000007</v>
      </c>
      <c r="FU11" s="17">
        <v>10</v>
      </c>
      <c r="FV11" s="17">
        <v>10</v>
      </c>
      <c r="FW11" s="17">
        <v>-0.2</v>
      </c>
      <c r="FX11" s="17">
        <v>59.5</v>
      </c>
      <c r="FY11" s="17">
        <v>43.668799999999997</v>
      </c>
      <c r="FZ11" s="17">
        <v>43.668799999999997</v>
      </c>
      <c r="GA11" s="17">
        <v>15.831200000000001</v>
      </c>
      <c r="GB11" s="17">
        <v>182.8</v>
      </c>
      <c r="GC11" s="17">
        <v>184.91498000000001</v>
      </c>
      <c r="GD11" s="17">
        <v>184.91498000000001</v>
      </c>
      <c r="GE11" s="17">
        <v>-2.1149800000000001</v>
      </c>
      <c r="GF11" s="17">
        <v>183.3</v>
      </c>
      <c r="GG11" s="17">
        <v>184.91498000000001</v>
      </c>
      <c r="GH11" s="17">
        <v>184.91498000000001</v>
      </c>
      <c r="GI11" s="17">
        <v>-1.6149800000000001</v>
      </c>
      <c r="GJ11" s="17">
        <v>183.9</v>
      </c>
      <c r="GK11" s="17">
        <v>185.47028</v>
      </c>
      <c r="GL11" s="17">
        <v>185.47028</v>
      </c>
      <c r="GM11" s="17">
        <v>-1.5702799999999999</v>
      </c>
      <c r="GN11" s="17">
        <v>69.56</v>
      </c>
      <c r="GO11" s="17">
        <v>75.194680000000005</v>
      </c>
      <c r="GP11" s="17">
        <v>70.602249999999998</v>
      </c>
      <c r="GQ11" s="17">
        <v>-1.0422499999999999</v>
      </c>
      <c r="GR11" s="17">
        <v>7.54</v>
      </c>
      <c r="GS11" s="17">
        <v>3.2868400000000002</v>
      </c>
      <c r="GT11" s="17">
        <v>3.2868400000000002</v>
      </c>
      <c r="GU11" s="17">
        <v>4.2531600000000003</v>
      </c>
      <c r="GV11" s="17">
        <v>9.06</v>
      </c>
      <c r="GW11" s="17">
        <v>3.44821</v>
      </c>
      <c r="GX11" s="17">
        <v>3.44821</v>
      </c>
      <c r="GY11" s="17">
        <v>5.6117900000000001</v>
      </c>
      <c r="GZ11" s="17">
        <v>10.210000000000001</v>
      </c>
      <c r="HA11" s="17"/>
      <c r="HB11" s="17"/>
      <c r="HC11" s="17">
        <v>10.210000000000001</v>
      </c>
      <c r="HD11" s="17"/>
      <c r="HE11" s="17"/>
      <c r="HF11" s="17"/>
      <c r="HG11" s="17">
        <v>0</v>
      </c>
      <c r="HH11" s="17">
        <v>1.98</v>
      </c>
      <c r="HI11" s="17">
        <v>1.97359</v>
      </c>
      <c r="HJ11" s="17">
        <v>1.97359</v>
      </c>
      <c r="HK11" s="17">
        <v>6.4099999999999999E-3</v>
      </c>
      <c r="HL11" s="17">
        <v>0</v>
      </c>
      <c r="HM11" s="17"/>
      <c r="HN11" s="17"/>
      <c r="HO11" s="17">
        <v>0</v>
      </c>
      <c r="HP11" s="17">
        <v>25.09</v>
      </c>
      <c r="HQ11" s="17">
        <v>25</v>
      </c>
      <c r="HR11" s="17">
        <v>25.000019999999999</v>
      </c>
      <c r="HS11" s="17">
        <v>8.9980000000000004E-2</v>
      </c>
      <c r="HT11" s="17"/>
      <c r="HU11" s="17"/>
      <c r="HV11" s="17"/>
      <c r="HW11" s="17">
        <v>0</v>
      </c>
      <c r="HX11" s="17"/>
      <c r="HY11" s="17"/>
      <c r="HZ11" s="17"/>
      <c r="IA11" s="17">
        <v>0</v>
      </c>
      <c r="IB11" s="17">
        <v>81.7</v>
      </c>
      <c r="IC11" s="17">
        <v>54.376510000000003</v>
      </c>
      <c r="ID11" s="17">
        <v>46.435519999999997</v>
      </c>
      <c r="IE11" s="17">
        <v>35.264479999999999</v>
      </c>
      <c r="IF11" s="17"/>
      <c r="IG11" s="17"/>
      <c r="IH11" s="17"/>
      <c r="II11" s="17">
        <v>0</v>
      </c>
      <c r="IJ11" s="17"/>
      <c r="IK11" s="17"/>
      <c r="IL11" s="17"/>
      <c r="IM11" s="17">
        <v>0</v>
      </c>
      <c r="IN11" s="17">
        <v>47.4</v>
      </c>
      <c r="IO11" s="17"/>
      <c r="IP11" s="17">
        <v>45.221359999999997</v>
      </c>
      <c r="IQ11" s="17">
        <v>2.1786400000000001</v>
      </c>
      <c r="IR11" s="17"/>
      <c r="IS11" s="17"/>
      <c r="IT11" s="17"/>
      <c r="IU11" s="17">
        <v>0</v>
      </c>
      <c r="IV11" s="17"/>
      <c r="IW11" s="17"/>
      <c r="IX11" s="17"/>
      <c r="IY11" s="17">
        <v>0</v>
      </c>
      <c r="IZ11" s="17"/>
      <c r="JA11" s="17"/>
      <c r="JB11" s="17"/>
      <c r="JC11" s="17">
        <v>0</v>
      </c>
      <c r="JD11" s="17">
        <v>51.3</v>
      </c>
      <c r="JE11" s="17">
        <v>66.065449999999998</v>
      </c>
      <c r="JF11" s="17">
        <v>60.477679999999999</v>
      </c>
      <c r="JG11" s="17">
        <v>-9.1776800000000005</v>
      </c>
      <c r="JH11" s="17">
        <v>177.4</v>
      </c>
      <c r="JI11" s="17">
        <v>185.35008999999999</v>
      </c>
      <c r="JJ11" s="17">
        <v>185.35008999999999</v>
      </c>
      <c r="JK11" s="17">
        <v>-7.9500900000000003</v>
      </c>
      <c r="JL11" s="17">
        <v>174.9</v>
      </c>
      <c r="JM11" s="17">
        <v>185.35008999999999</v>
      </c>
      <c r="JN11" s="17">
        <v>185.35008999999999</v>
      </c>
      <c r="JO11" s="17">
        <v>-10.450089999999999</v>
      </c>
      <c r="JP11" s="17">
        <v>200</v>
      </c>
      <c r="JQ11" s="17">
        <v>185.35008999999999</v>
      </c>
      <c r="JR11" s="17">
        <v>185.35008999999999</v>
      </c>
      <c r="JS11" s="17">
        <v>14.64991</v>
      </c>
      <c r="JT11" s="17">
        <v>273.8</v>
      </c>
      <c r="JU11" s="17">
        <v>278.86005</v>
      </c>
      <c r="JV11" s="17">
        <v>278.86005</v>
      </c>
      <c r="JW11" s="17">
        <v>-5.0600500000000004</v>
      </c>
      <c r="JX11" s="17">
        <v>76.099999999999994</v>
      </c>
      <c r="JY11" s="17">
        <v>73.590999999999994</v>
      </c>
      <c r="JZ11" s="17">
        <v>73.590999999999994</v>
      </c>
      <c r="KA11" s="17">
        <v>2.5089999999999999</v>
      </c>
      <c r="KB11" s="17">
        <v>37</v>
      </c>
      <c r="KC11" s="17">
        <v>36.905999999999999</v>
      </c>
      <c r="KD11" s="17">
        <v>36.905999999999999</v>
      </c>
      <c r="KE11" s="17">
        <v>9.4E-2</v>
      </c>
      <c r="KF11" s="17"/>
      <c r="KG11" s="17"/>
      <c r="KH11" s="17"/>
      <c r="KI11" s="17">
        <v>0</v>
      </c>
      <c r="KJ11" s="17"/>
      <c r="KK11" s="17"/>
      <c r="KL11" s="17"/>
      <c r="KM11" s="17">
        <v>0</v>
      </c>
      <c r="KN11" s="17"/>
      <c r="KO11" s="17"/>
      <c r="KP11" s="17"/>
      <c r="KQ11" s="17">
        <v>0</v>
      </c>
      <c r="KR11" s="17"/>
      <c r="KS11" s="17"/>
      <c r="KT11" s="17"/>
      <c r="KU11" s="17">
        <v>0</v>
      </c>
      <c r="KV11" s="17">
        <v>0</v>
      </c>
      <c r="KW11" s="17"/>
      <c r="KX11" s="17"/>
      <c r="KY11" s="17">
        <v>0</v>
      </c>
      <c r="KZ11" s="17">
        <v>0</v>
      </c>
      <c r="LA11" s="17"/>
      <c r="LB11" s="17"/>
      <c r="LC11" s="17">
        <v>0</v>
      </c>
      <c r="LD11" s="17">
        <v>0.4</v>
      </c>
      <c r="LE11" s="17">
        <v>0.44603999999999999</v>
      </c>
      <c r="LF11" s="17">
        <v>0.44603999999999999</v>
      </c>
      <c r="LG11" s="17">
        <v>-4.6039999999999998E-2</v>
      </c>
      <c r="LH11" s="17">
        <v>88.6</v>
      </c>
      <c r="LI11" s="17">
        <v>133.93267</v>
      </c>
      <c r="LJ11" s="17">
        <v>119.23241</v>
      </c>
      <c r="LK11" s="17">
        <v>-30.63241</v>
      </c>
      <c r="LL11" s="17">
        <v>69.599999999999994</v>
      </c>
      <c r="LM11" s="17">
        <v>92.444469999999995</v>
      </c>
      <c r="LN11" s="17">
        <v>82.432079999999999</v>
      </c>
      <c r="LO11" s="17">
        <v>-12.832079999999999</v>
      </c>
      <c r="LP11" s="17">
        <v>62</v>
      </c>
      <c r="LQ11" s="17">
        <v>67.133979999999994</v>
      </c>
      <c r="LR11" s="17">
        <v>67.133979999999994</v>
      </c>
      <c r="LS11" s="17">
        <v>-5.1339800000000002</v>
      </c>
      <c r="LT11" s="17">
        <v>71.900000000000006</v>
      </c>
      <c r="LU11" s="17">
        <v>72.37388</v>
      </c>
      <c r="LV11" s="17">
        <v>68.420029999999997</v>
      </c>
      <c r="LW11" s="17">
        <v>3.4799699999999998</v>
      </c>
      <c r="LX11" s="17">
        <v>30</v>
      </c>
      <c r="LY11" s="17">
        <v>29.951460000000001</v>
      </c>
      <c r="LZ11" s="17">
        <v>29.951460000000001</v>
      </c>
      <c r="MA11" s="17">
        <v>4.854E-2</v>
      </c>
      <c r="MB11" s="17"/>
      <c r="MC11" s="17"/>
      <c r="MD11" s="17"/>
      <c r="ME11" s="17">
        <v>0</v>
      </c>
      <c r="MF11" s="17"/>
      <c r="MG11" s="17"/>
      <c r="MH11" s="17"/>
      <c r="MI11" s="17">
        <v>0</v>
      </c>
      <c r="MJ11" s="17"/>
      <c r="MK11" s="17"/>
      <c r="ML11" s="17"/>
      <c r="MM11" s="17">
        <v>0</v>
      </c>
      <c r="MN11" s="17">
        <v>146.4</v>
      </c>
      <c r="MO11" s="17">
        <v>151.08876000000001</v>
      </c>
      <c r="MP11" s="17">
        <v>151.08876000000001</v>
      </c>
      <c r="MQ11" s="17">
        <v>-4.6887600000000003</v>
      </c>
      <c r="MR11" s="17">
        <v>148.5</v>
      </c>
      <c r="MS11" s="17">
        <v>151.08876000000001</v>
      </c>
      <c r="MT11" s="17">
        <v>151.08876000000001</v>
      </c>
      <c r="MU11" s="17">
        <v>-2.5887600000000002</v>
      </c>
      <c r="MV11" s="17">
        <v>149.30000000000001</v>
      </c>
      <c r="MW11" s="17">
        <v>151.54248000000001</v>
      </c>
      <c r="MX11" s="17">
        <v>151.54248000000001</v>
      </c>
      <c r="MY11" s="17">
        <v>-2.24248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216.7</v>
      </c>
      <c r="NU11" s="17">
        <v>213.11998</v>
      </c>
      <c r="NV11" s="17">
        <v>213.11998</v>
      </c>
      <c r="NW11" s="17">
        <v>3.5800200000000002</v>
      </c>
      <c r="NX11" s="17">
        <v>104.3</v>
      </c>
      <c r="NY11" s="17">
        <v>106.87999000000001</v>
      </c>
      <c r="NZ11" s="17">
        <v>106.87999000000001</v>
      </c>
      <c r="OA11" s="17">
        <v>-2.57999</v>
      </c>
      <c r="OB11" s="17">
        <v>0</v>
      </c>
      <c r="OC11" s="17"/>
      <c r="OD11" s="17"/>
      <c r="OE11" s="17">
        <v>0</v>
      </c>
      <c r="OF11" s="17">
        <v>23</v>
      </c>
      <c r="OG11" s="17">
        <v>64.099999999999994</v>
      </c>
      <c r="OH11" s="17">
        <v>64.099999999999994</v>
      </c>
      <c r="OI11" s="17">
        <v>-41.1</v>
      </c>
      <c r="OJ11" s="17">
        <v>0</v>
      </c>
      <c r="OK11" s="17"/>
      <c r="OL11" s="17"/>
      <c r="OM11" s="17">
        <v>0</v>
      </c>
      <c r="ON11" s="17">
        <v>13.4</v>
      </c>
      <c r="OO11" s="17">
        <v>14.265000000000001</v>
      </c>
      <c r="OP11" s="17">
        <v>14.265000000000001</v>
      </c>
      <c r="OQ11" s="17">
        <v>-0.86499999999999999</v>
      </c>
      <c r="OR11" s="17">
        <v>0</v>
      </c>
      <c r="OS11" s="17"/>
      <c r="OT11" s="17"/>
      <c r="OU11" s="17">
        <v>0</v>
      </c>
      <c r="OV11" s="17">
        <v>4.2</v>
      </c>
      <c r="OW11" s="17">
        <v>4.0999999999999996</v>
      </c>
      <c r="OX11" s="17">
        <v>4.0999999999999996</v>
      </c>
      <c r="OY11" s="17">
        <v>0.1</v>
      </c>
      <c r="OZ11" s="17">
        <v>5</v>
      </c>
      <c r="PA11" s="17">
        <v>5</v>
      </c>
      <c r="PB11" s="17">
        <v>5</v>
      </c>
      <c r="PC11" s="17">
        <v>0</v>
      </c>
      <c r="PD11" s="17">
        <v>0</v>
      </c>
      <c r="PE11" s="17"/>
      <c r="PF11" s="17"/>
      <c r="PG11" s="17">
        <v>0</v>
      </c>
      <c r="PH11" s="17">
        <v>0</v>
      </c>
      <c r="PI11" s="17"/>
      <c r="PJ11" s="17"/>
      <c r="PK11" s="17">
        <v>0</v>
      </c>
      <c r="PL11" s="17">
        <v>0</v>
      </c>
      <c r="PM11" s="17"/>
      <c r="PN11" s="17"/>
      <c r="PO11" s="17">
        <v>0</v>
      </c>
      <c r="PP11" s="17">
        <v>0.3</v>
      </c>
      <c r="PQ11" s="17">
        <v>1</v>
      </c>
      <c r="PR11" s="17">
        <v>1</v>
      </c>
      <c r="PS11" s="17">
        <v>-0.7</v>
      </c>
      <c r="PT11" s="17">
        <v>1.1000000000000001</v>
      </c>
      <c r="PU11" s="17">
        <v>1.3</v>
      </c>
      <c r="PV11" s="17">
        <v>1.3</v>
      </c>
      <c r="PW11" s="17">
        <v>-0.2</v>
      </c>
      <c r="PX11" s="17">
        <v>4.5999999999999996</v>
      </c>
      <c r="PY11" s="17">
        <v>4.3</v>
      </c>
      <c r="PZ11" s="17">
        <v>4.3</v>
      </c>
      <c r="QA11" s="17">
        <v>0.3</v>
      </c>
      <c r="QB11" s="17">
        <v>16.399999999999999</v>
      </c>
      <c r="QC11" s="17">
        <v>19.417480000000001</v>
      </c>
      <c r="QD11" s="17">
        <v>19.417480000000001</v>
      </c>
      <c r="QE11" s="17">
        <v>-3.0174799999999999</v>
      </c>
      <c r="QF11" s="17">
        <v>3.4</v>
      </c>
      <c r="QG11" s="17">
        <v>3.5</v>
      </c>
      <c r="QH11" s="17">
        <v>3.5</v>
      </c>
      <c r="QI11" s="17">
        <v>-0.1</v>
      </c>
      <c r="QJ11" s="17">
        <v>3.1</v>
      </c>
      <c r="QK11" s="17">
        <v>3.1</v>
      </c>
      <c r="QL11" s="17">
        <v>3.1</v>
      </c>
      <c r="QM11" s="17">
        <v>0</v>
      </c>
      <c r="QN11" s="17">
        <v>3.3</v>
      </c>
      <c r="QO11" s="17">
        <v>3.5</v>
      </c>
      <c r="QP11" s="17">
        <v>3.5</v>
      </c>
      <c r="QQ11" s="17">
        <v>-0.2</v>
      </c>
      <c r="QR11" s="17">
        <v>18.2</v>
      </c>
      <c r="QS11" s="17">
        <v>17.864080000000001</v>
      </c>
      <c r="QT11" s="17">
        <v>17.864080000000001</v>
      </c>
      <c r="QU11" s="17">
        <v>0.33592</v>
      </c>
      <c r="QV11" s="17">
        <v>0</v>
      </c>
      <c r="QW11" s="17"/>
      <c r="QX11" s="17"/>
      <c r="QY11" s="17">
        <v>0</v>
      </c>
      <c r="QZ11" s="17">
        <v>0</v>
      </c>
      <c r="RA11" s="17"/>
      <c r="RB11" s="17"/>
      <c r="RC11" s="17">
        <v>0</v>
      </c>
      <c r="RD11" s="17">
        <v>11</v>
      </c>
      <c r="RE11" s="17">
        <v>12.541</v>
      </c>
      <c r="RF11" s="17">
        <v>12.541</v>
      </c>
      <c r="RG11" s="17">
        <v>-1.5409999999999999</v>
      </c>
      <c r="RH11" s="17">
        <v>23.3</v>
      </c>
      <c r="RI11" s="17">
        <v>28.672999999999998</v>
      </c>
      <c r="RJ11" s="17">
        <v>28.672999999999998</v>
      </c>
      <c r="RK11" s="17">
        <v>-5.3730000000000002</v>
      </c>
      <c r="RL11" s="17">
        <v>3.9</v>
      </c>
      <c r="RM11" s="17">
        <v>4.2</v>
      </c>
      <c r="RN11" s="17">
        <v>4.2</v>
      </c>
      <c r="RO11" s="17">
        <v>-0.3</v>
      </c>
      <c r="RP11" s="17">
        <v>2.4</v>
      </c>
      <c r="RQ11" s="17">
        <v>2.4</v>
      </c>
      <c r="RR11" s="17">
        <v>2.4</v>
      </c>
      <c r="RS11" s="17">
        <v>0</v>
      </c>
      <c r="RT11" s="17">
        <v>1.8</v>
      </c>
      <c r="RU11" s="17">
        <v>2.4</v>
      </c>
      <c r="RV11" s="17">
        <v>2.4</v>
      </c>
      <c r="RW11" s="17">
        <v>-0.6</v>
      </c>
      <c r="RX11" s="17">
        <v>2.4</v>
      </c>
      <c r="RY11" s="17">
        <v>2.8</v>
      </c>
      <c r="RZ11" s="17">
        <v>2.8</v>
      </c>
      <c r="SA11" s="17">
        <v>-0.4</v>
      </c>
      <c r="SB11" s="17">
        <v>0</v>
      </c>
      <c r="SC11" s="17"/>
      <c r="SD11" s="17"/>
      <c r="SE11" s="17">
        <v>0</v>
      </c>
      <c r="SF11" s="17">
        <v>1.8</v>
      </c>
      <c r="SG11" s="17">
        <v>1.8</v>
      </c>
      <c r="SH11" s="17">
        <v>1.8</v>
      </c>
      <c r="SI11" s="17">
        <v>0</v>
      </c>
      <c r="SJ11" s="17">
        <v>19.2</v>
      </c>
      <c r="SK11" s="17">
        <v>12.57771</v>
      </c>
      <c r="SL11" s="17">
        <v>10.7409</v>
      </c>
      <c r="SM11" s="17">
        <v>8.4590999999999994</v>
      </c>
      <c r="SN11" s="17">
        <v>1</v>
      </c>
      <c r="SO11" s="17">
        <v>0.96</v>
      </c>
      <c r="SP11" s="17">
        <v>0.96</v>
      </c>
      <c r="SQ11" s="17">
        <v>0.04</v>
      </c>
      <c r="SR11" s="17">
        <v>0.4</v>
      </c>
      <c r="SS11" s="17">
        <v>0.4</v>
      </c>
      <c r="ST11" s="17">
        <v>0.4</v>
      </c>
      <c r="SU11" s="17">
        <v>0</v>
      </c>
      <c r="SV11" s="17">
        <v>5.2</v>
      </c>
      <c r="SW11" s="17">
        <v>5.3</v>
      </c>
      <c r="SX11" s="17">
        <v>5.3</v>
      </c>
      <c r="SY11" s="17">
        <v>-0.1</v>
      </c>
      <c r="SZ11" s="17">
        <v>2.2999999999999998</v>
      </c>
      <c r="TA11" s="17">
        <v>2.6</v>
      </c>
      <c r="TB11" s="17">
        <v>2.6</v>
      </c>
      <c r="TC11" s="17">
        <v>-0.3</v>
      </c>
      <c r="TD11" s="17">
        <v>4.2</v>
      </c>
      <c r="TE11" s="17">
        <v>3.5</v>
      </c>
      <c r="TF11" s="17">
        <v>3.5</v>
      </c>
      <c r="TG11" s="17">
        <v>0.7</v>
      </c>
      <c r="TH11" s="17">
        <v>6.2</v>
      </c>
      <c r="TI11" s="17">
        <v>5</v>
      </c>
      <c r="TJ11" s="17">
        <v>5</v>
      </c>
      <c r="TK11" s="17">
        <v>1.2</v>
      </c>
      <c r="TL11" s="17">
        <v>10</v>
      </c>
      <c r="TM11" s="17">
        <v>10</v>
      </c>
      <c r="TN11" s="17">
        <v>10</v>
      </c>
      <c r="TO11" s="17">
        <v>0</v>
      </c>
      <c r="TP11" s="17">
        <v>1.1000000000000001</v>
      </c>
      <c r="TQ11" s="17">
        <v>10.438000000000001</v>
      </c>
      <c r="TR11" s="17">
        <v>10.438000000000001</v>
      </c>
      <c r="TS11" s="17">
        <v>-9.3379999999999992</v>
      </c>
      <c r="TT11" s="17">
        <v>2.7</v>
      </c>
      <c r="TU11" s="17">
        <v>9.5540000000000003</v>
      </c>
      <c r="TV11" s="17">
        <v>9.5540000000000003</v>
      </c>
      <c r="TW11" s="17">
        <v>-6.8540000000000001</v>
      </c>
      <c r="TX11" s="17">
        <v>0</v>
      </c>
      <c r="TY11" s="17"/>
      <c r="TZ11" s="17"/>
      <c r="UA11" s="17">
        <v>0</v>
      </c>
      <c r="UB11" s="17">
        <v>33.799999999999997</v>
      </c>
      <c r="UC11" s="17">
        <v>20.37</v>
      </c>
      <c r="UD11" s="17">
        <v>20.37</v>
      </c>
      <c r="UE11" s="17">
        <v>13.43</v>
      </c>
      <c r="UF11" s="17">
        <v>61.3</v>
      </c>
      <c r="UG11" s="17">
        <v>47.463999999999999</v>
      </c>
      <c r="UH11" s="17">
        <v>47.463999999999999</v>
      </c>
      <c r="UI11" s="17">
        <v>13.836</v>
      </c>
      <c r="UJ11" s="17">
        <v>3.3</v>
      </c>
      <c r="UK11" s="17">
        <v>1.012</v>
      </c>
      <c r="UL11" s="17">
        <v>1.012</v>
      </c>
      <c r="UM11" s="17">
        <v>2.2879999999999998</v>
      </c>
      <c r="UN11" s="17">
        <v>0.3</v>
      </c>
      <c r="UO11" s="17">
        <v>0.52600000000000002</v>
      </c>
      <c r="UP11" s="17">
        <v>0.52600000000000002</v>
      </c>
      <c r="UQ11" s="17">
        <v>-0.22600000000000001</v>
      </c>
      <c r="UR11" s="17">
        <v>10.5</v>
      </c>
      <c r="US11" s="17">
        <v>7</v>
      </c>
      <c r="UT11" s="17">
        <v>7</v>
      </c>
      <c r="UU11" s="17">
        <v>3.5</v>
      </c>
      <c r="UV11" s="17">
        <v>3.6</v>
      </c>
      <c r="UW11" s="17">
        <v>3</v>
      </c>
      <c r="UX11" s="17">
        <v>3</v>
      </c>
      <c r="UY11" s="17">
        <v>0.6</v>
      </c>
      <c r="UZ11" s="17">
        <v>7.9</v>
      </c>
      <c r="VA11" s="17">
        <v>8</v>
      </c>
      <c r="VB11" s="17">
        <v>8</v>
      </c>
      <c r="VC11" s="17">
        <v>-0.1</v>
      </c>
      <c r="VD11" s="17">
        <v>4.5</v>
      </c>
      <c r="VE11" s="17">
        <v>5</v>
      </c>
      <c r="VF11" s="17">
        <v>5</v>
      </c>
      <c r="VG11" s="17">
        <v>-0.5</v>
      </c>
      <c r="VH11" s="17">
        <v>5.4</v>
      </c>
      <c r="VI11" s="17">
        <v>5.6</v>
      </c>
      <c r="VJ11" s="17">
        <v>5.6</v>
      </c>
      <c r="VK11" s="17">
        <v>-0.2</v>
      </c>
      <c r="VL11" s="17">
        <v>5.6</v>
      </c>
      <c r="VM11" s="17">
        <v>5.8</v>
      </c>
      <c r="VN11" s="17">
        <v>5.8</v>
      </c>
      <c r="VO11" s="17">
        <v>-0.2</v>
      </c>
      <c r="VP11" s="17">
        <v>12.7</v>
      </c>
      <c r="VQ11" s="17">
        <v>10.664</v>
      </c>
      <c r="VR11" s="17">
        <v>10.664</v>
      </c>
      <c r="VS11" s="17">
        <v>2.036</v>
      </c>
      <c r="VT11" s="17">
        <v>0</v>
      </c>
      <c r="VU11" s="17"/>
      <c r="VV11" s="17"/>
      <c r="VW11" s="17">
        <v>0</v>
      </c>
      <c r="VX11" s="17">
        <v>0</v>
      </c>
      <c r="VY11" s="17"/>
      <c r="VZ11" s="17"/>
      <c r="WA11" s="17">
        <v>0</v>
      </c>
      <c r="WB11" s="17">
        <v>0</v>
      </c>
      <c r="WC11" s="17"/>
      <c r="WD11" s="17"/>
      <c r="WE11" s="17">
        <v>0</v>
      </c>
      <c r="WF11" s="17">
        <v>0.6</v>
      </c>
      <c r="WG11" s="17">
        <v>0.6</v>
      </c>
      <c r="WH11" s="17">
        <v>0.6</v>
      </c>
      <c r="WI11" s="17">
        <v>0</v>
      </c>
      <c r="WJ11" s="17">
        <v>0</v>
      </c>
      <c r="WK11" s="17">
        <v>1</v>
      </c>
      <c r="WL11" s="17">
        <v>1</v>
      </c>
      <c r="WM11" s="17">
        <v>-1</v>
      </c>
      <c r="WN11" s="17">
        <v>0</v>
      </c>
      <c r="WO11" s="17">
        <v>4</v>
      </c>
      <c r="WP11" s="17">
        <v>4</v>
      </c>
      <c r="WQ11" s="17">
        <v>-4</v>
      </c>
      <c r="WR11" s="17">
        <v>0</v>
      </c>
      <c r="WS11" s="17"/>
      <c r="WT11" s="17"/>
      <c r="WU11" s="17">
        <v>0</v>
      </c>
      <c r="WV11" s="17">
        <v>0</v>
      </c>
      <c r="WW11" s="17"/>
      <c r="WX11" s="17"/>
      <c r="WY11" s="17">
        <v>0</v>
      </c>
      <c r="WZ11" s="17">
        <v>7.6</v>
      </c>
      <c r="XA11" s="17">
        <v>7.2</v>
      </c>
      <c r="XB11" s="17">
        <v>7.2</v>
      </c>
      <c r="XC11" s="17">
        <v>0.4</v>
      </c>
      <c r="XD11" s="17">
        <v>20</v>
      </c>
      <c r="XE11" s="17">
        <v>18.4466</v>
      </c>
      <c r="XF11" s="17">
        <v>18.4466</v>
      </c>
      <c r="XG11" s="17">
        <v>1.5533999999999999</v>
      </c>
      <c r="XH11" s="17">
        <v>9.4</v>
      </c>
      <c r="XI11" s="17">
        <v>10.8</v>
      </c>
      <c r="XJ11" s="17">
        <v>10.8</v>
      </c>
      <c r="XK11" s="17">
        <v>-1.4</v>
      </c>
      <c r="XL11" s="17">
        <v>28.6</v>
      </c>
      <c r="XM11" s="17">
        <v>20</v>
      </c>
      <c r="XN11" s="17">
        <v>20</v>
      </c>
      <c r="XO11" s="17">
        <v>8.6</v>
      </c>
      <c r="XP11" s="17">
        <v>28.9</v>
      </c>
      <c r="XQ11" s="17">
        <v>20</v>
      </c>
      <c r="XR11" s="17">
        <v>20</v>
      </c>
      <c r="XS11" s="17">
        <v>8.9</v>
      </c>
      <c r="XT11" s="17">
        <v>14.8</v>
      </c>
      <c r="XU11" s="17">
        <v>14</v>
      </c>
      <c r="XV11" s="17">
        <v>14</v>
      </c>
      <c r="XW11" s="17">
        <v>0.8</v>
      </c>
      <c r="XX11" s="17">
        <v>17.600000000000001</v>
      </c>
      <c r="XY11" s="17">
        <v>18</v>
      </c>
      <c r="XZ11" s="17">
        <v>18</v>
      </c>
      <c r="YA11" s="17">
        <v>-0.4</v>
      </c>
      <c r="YB11" s="17">
        <v>6.7</v>
      </c>
      <c r="YC11" s="17">
        <v>7.69</v>
      </c>
      <c r="YD11" s="17">
        <v>7.69</v>
      </c>
      <c r="YE11" s="17">
        <v>-0.99</v>
      </c>
      <c r="YF11" s="17">
        <v>11</v>
      </c>
      <c r="YG11" s="17">
        <v>11</v>
      </c>
      <c r="YH11" s="17">
        <v>11</v>
      </c>
      <c r="YI11" s="17">
        <v>0</v>
      </c>
    </row>
    <row r="12" spans="1:659" ht="24" customHeight="1" x14ac:dyDescent="0.3">
      <c r="A12" s="1"/>
      <c r="B12" s="16" t="s">
        <v>59</v>
      </c>
      <c r="C12" s="16" t="s">
        <v>733</v>
      </c>
      <c r="D12" s="17">
        <v>76.599999999999994</v>
      </c>
      <c r="E12" s="17">
        <v>75.069599999999994</v>
      </c>
      <c r="F12" s="17">
        <v>101.60194</v>
      </c>
      <c r="G12" s="17">
        <v>-25.001940000000001</v>
      </c>
      <c r="H12" s="17">
        <v>621.6</v>
      </c>
      <c r="I12" s="17">
        <v>635.88252999999997</v>
      </c>
      <c r="J12" s="17">
        <v>635.88252999999997</v>
      </c>
      <c r="K12" s="17">
        <v>-14.28253</v>
      </c>
      <c r="L12" s="17">
        <v>213.1</v>
      </c>
      <c r="M12" s="17">
        <v>206.86389</v>
      </c>
      <c r="N12" s="17">
        <v>206.86389</v>
      </c>
      <c r="O12" s="17">
        <v>6.23611</v>
      </c>
      <c r="P12" s="17"/>
      <c r="Q12" s="17"/>
      <c r="R12" s="17"/>
      <c r="S12" s="17">
        <v>0</v>
      </c>
      <c r="T12" s="17"/>
      <c r="U12" s="17"/>
      <c r="V12" s="17"/>
      <c r="W12" s="17">
        <v>0</v>
      </c>
      <c r="X12" s="17">
        <v>0</v>
      </c>
      <c r="Y12" s="17"/>
      <c r="Z12" s="17"/>
      <c r="AA12" s="17">
        <v>0</v>
      </c>
      <c r="AB12" s="17">
        <v>65.599999999999994</v>
      </c>
      <c r="AC12" s="17">
        <v>70.28</v>
      </c>
      <c r="AD12" s="17">
        <v>70.28</v>
      </c>
      <c r="AE12" s="17">
        <v>-4.68</v>
      </c>
      <c r="AF12" s="17"/>
      <c r="AG12" s="17"/>
      <c r="AH12" s="17"/>
      <c r="AI12" s="17">
        <v>0</v>
      </c>
      <c r="AJ12" s="17"/>
      <c r="AK12" s="17"/>
      <c r="AL12" s="17"/>
      <c r="AM12" s="17">
        <v>0</v>
      </c>
      <c r="AN12" s="17">
        <v>188.9</v>
      </c>
      <c r="AO12" s="17">
        <v>196.22801999999999</v>
      </c>
      <c r="AP12" s="17">
        <v>196.22801999999999</v>
      </c>
      <c r="AQ12" s="17">
        <v>-7.3280200000000004</v>
      </c>
      <c r="AR12" s="17">
        <v>208.3</v>
      </c>
      <c r="AS12" s="17">
        <v>196.22801999999999</v>
      </c>
      <c r="AT12" s="17">
        <v>196.22801999999999</v>
      </c>
      <c r="AU12" s="17">
        <v>12.07198</v>
      </c>
      <c r="AV12" s="17">
        <v>211.2</v>
      </c>
      <c r="AW12" s="17">
        <v>196.22801999999999</v>
      </c>
      <c r="AX12" s="17">
        <v>196.22801999999999</v>
      </c>
      <c r="AY12" s="17">
        <v>14.97198</v>
      </c>
      <c r="AZ12" s="17">
        <v>289.39999999999998</v>
      </c>
      <c r="BA12" s="17">
        <v>295.22593999999998</v>
      </c>
      <c r="BB12" s="17">
        <v>295.22593999999998</v>
      </c>
      <c r="BC12" s="17">
        <v>-5.8259400000000001</v>
      </c>
      <c r="BD12" s="17">
        <v>213.8</v>
      </c>
      <c r="BE12" s="17">
        <v>208.07390000000001</v>
      </c>
      <c r="BF12" s="17">
        <v>208.07390000000001</v>
      </c>
      <c r="BG12" s="17">
        <v>5.7260999999999997</v>
      </c>
      <c r="BH12" s="17">
        <v>110.1</v>
      </c>
      <c r="BI12" s="17">
        <v>104.34936999999999</v>
      </c>
      <c r="BJ12" s="17">
        <v>104.34936999999999</v>
      </c>
      <c r="BK12" s="17">
        <v>5.7506300000000001</v>
      </c>
      <c r="BL12" s="17">
        <v>269</v>
      </c>
      <c r="BM12" s="17">
        <v>274.37096000000003</v>
      </c>
      <c r="BN12" s="17">
        <v>238.48063999999999</v>
      </c>
      <c r="BO12" s="17">
        <v>30.519359999999999</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115.1</v>
      </c>
      <c r="CK12" s="17">
        <v>105.00033000000001</v>
      </c>
      <c r="CL12" s="17">
        <v>105.00033000000001</v>
      </c>
      <c r="CM12" s="17">
        <v>10.09967</v>
      </c>
      <c r="CN12" s="17">
        <v>6.9</v>
      </c>
      <c r="CO12" s="17">
        <v>5.1333399999999996</v>
      </c>
      <c r="CP12" s="17">
        <v>5.1333399999999996</v>
      </c>
      <c r="CQ12" s="17">
        <v>1.7666599999999999</v>
      </c>
      <c r="CR12" s="17">
        <v>4.5999999999999996</v>
      </c>
      <c r="CS12" s="17">
        <v>2.8177599999999998</v>
      </c>
      <c r="CT12" s="17">
        <v>2.8177599999999998</v>
      </c>
      <c r="CU12" s="17">
        <v>1.78224</v>
      </c>
      <c r="CV12" s="17"/>
      <c r="CW12" s="17"/>
      <c r="CX12" s="17"/>
      <c r="CY12" s="17">
        <v>0</v>
      </c>
      <c r="CZ12" s="17">
        <v>7</v>
      </c>
      <c r="DA12" s="17">
        <v>6.8787000000000003</v>
      </c>
      <c r="DB12" s="17">
        <v>6.8787000000000003</v>
      </c>
      <c r="DC12" s="17">
        <v>0.12130000000000001</v>
      </c>
      <c r="DD12" s="17">
        <v>11.9</v>
      </c>
      <c r="DE12" s="17">
        <v>14.919420000000001</v>
      </c>
      <c r="DF12" s="17">
        <v>14.919420000000001</v>
      </c>
      <c r="DG12" s="17">
        <v>-3.0194200000000002</v>
      </c>
      <c r="DH12" s="17">
        <v>72.900000000000006</v>
      </c>
      <c r="DI12" s="17">
        <v>70.105869999999996</v>
      </c>
      <c r="DJ12" s="17">
        <v>70.1036</v>
      </c>
      <c r="DK12" s="17">
        <v>2.7964000000000002</v>
      </c>
      <c r="DL12" s="17"/>
      <c r="DM12" s="17"/>
      <c r="DN12" s="17"/>
      <c r="DO12" s="17">
        <v>0</v>
      </c>
      <c r="DP12" s="17"/>
      <c r="DQ12" s="17"/>
      <c r="DR12" s="17"/>
      <c r="DS12" s="17">
        <v>0</v>
      </c>
      <c r="DT12" s="17"/>
      <c r="DU12" s="17"/>
      <c r="DV12" s="17"/>
      <c r="DW12" s="17">
        <v>0</v>
      </c>
      <c r="DX12" s="17"/>
      <c r="DY12" s="17"/>
      <c r="DZ12" s="17"/>
      <c r="EA12" s="17">
        <v>0</v>
      </c>
      <c r="EB12" s="17">
        <v>49</v>
      </c>
      <c r="EC12" s="17">
        <v>75.485699999999994</v>
      </c>
      <c r="ED12" s="17">
        <v>77.362960000000001</v>
      </c>
      <c r="EE12" s="17">
        <v>-28.362960000000001</v>
      </c>
      <c r="EF12" s="17">
        <v>83.7</v>
      </c>
      <c r="EG12" s="17">
        <v>108.36985</v>
      </c>
      <c r="EH12" s="17">
        <v>109.79389</v>
      </c>
      <c r="EI12" s="17">
        <v>-26.093889999999998</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29.6</v>
      </c>
      <c r="FE12" s="17">
        <v>31.664159999999999</v>
      </c>
      <c r="FF12" s="17">
        <v>31.664159999999999</v>
      </c>
      <c r="FG12" s="17">
        <v>-2.0641600000000002</v>
      </c>
      <c r="FH12" s="17">
        <v>65.2</v>
      </c>
      <c r="FI12" s="17">
        <v>74.719250000000002</v>
      </c>
      <c r="FJ12" s="17">
        <v>67.010300000000001</v>
      </c>
      <c r="FK12" s="17">
        <v>-1.8103</v>
      </c>
      <c r="FL12" s="17">
        <v>17.399999999999999</v>
      </c>
      <c r="FM12" s="17">
        <v>16.959009999999999</v>
      </c>
      <c r="FN12" s="17">
        <v>16.959009999999999</v>
      </c>
      <c r="FO12" s="17">
        <v>0.44098999999999999</v>
      </c>
      <c r="FP12" s="17">
        <v>16.399999999999999</v>
      </c>
      <c r="FQ12" s="17">
        <v>17.562139999999999</v>
      </c>
      <c r="FR12" s="17">
        <v>17.562139999999999</v>
      </c>
      <c r="FS12" s="17">
        <v>-1.16214</v>
      </c>
      <c r="FT12" s="17">
        <v>9.8000000000000007</v>
      </c>
      <c r="FU12" s="17">
        <v>10</v>
      </c>
      <c r="FV12" s="17">
        <v>10</v>
      </c>
      <c r="FW12" s="17">
        <v>-0.2</v>
      </c>
      <c r="FX12" s="17">
        <v>59.6</v>
      </c>
      <c r="FY12" s="17">
        <v>43.668799999999997</v>
      </c>
      <c r="FZ12" s="17">
        <v>43.668799999999997</v>
      </c>
      <c r="GA12" s="17">
        <v>15.9312</v>
      </c>
      <c r="GB12" s="17">
        <v>180.5</v>
      </c>
      <c r="GC12" s="17">
        <v>184.91498000000001</v>
      </c>
      <c r="GD12" s="17">
        <v>184.91498000000001</v>
      </c>
      <c r="GE12" s="17">
        <v>-4.4149799999999999</v>
      </c>
      <c r="GF12" s="17">
        <v>180.7</v>
      </c>
      <c r="GG12" s="17">
        <v>184.91498000000001</v>
      </c>
      <c r="GH12" s="17">
        <v>184.91498000000001</v>
      </c>
      <c r="GI12" s="17">
        <v>-4.2149799999999997</v>
      </c>
      <c r="GJ12" s="17">
        <v>184.9</v>
      </c>
      <c r="GK12" s="17">
        <v>185.47028</v>
      </c>
      <c r="GL12" s="17">
        <v>185.47028</v>
      </c>
      <c r="GM12" s="17">
        <v>-0.57028000000000001</v>
      </c>
      <c r="GN12" s="17">
        <v>69.63</v>
      </c>
      <c r="GO12" s="17">
        <v>71.317769999999996</v>
      </c>
      <c r="GP12" s="17">
        <v>66.89479</v>
      </c>
      <c r="GQ12" s="17">
        <v>2.7352099999999999</v>
      </c>
      <c r="GR12" s="17">
        <v>7.57</v>
      </c>
      <c r="GS12" s="17">
        <v>3.2868400000000002</v>
      </c>
      <c r="GT12" s="17">
        <v>3.2868400000000002</v>
      </c>
      <c r="GU12" s="17">
        <v>4.2831599999999996</v>
      </c>
      <c r="GV12" s="17">
        <v>8.51</v>
      </c>
      <c r="GW12" s="17">
        <v>3.44821</v>
      </c>
      <c r="GX12" s="17">
        <v>3.44821</v>
      </c>
      <c r="GY12" s="17">
        <v>5.0617900000000002</v>
      </c>
      <c r="GZ12" s="17">
        <v>9.59</v>
      </c>
      <c r="HA12" s="17"/>
      <c r="HB12" s="17"/>
      <c r="HC12" s="17">
        <v>9.59</v>
      </c>
      <c r="HD12" s="17"/>
      <c r="HE12" s="17"/>
      <c r="HF12" s="17"/>
      <c r="HG12" s="17">
        <v>0</v>
      </c>
      <c r="HH12" s="17">
        <v>1.98</v>
      </c>
      <c r="HI12" s="17">
        <v>1.97359</v>
      </c>
      <c r="HJ12" s="17">
        <v>1.97359</v>
      </c>
      <c r="HK12" s="17">
        <v>6.4099999999999999E-3</v>
      </c>
      <c r="HL12" s="17">
        <v>0</v>
      </c>
      <c r="HM12" s="17"/>
      <c r="HN12" s="17"/>
      <c r="HO12" s="17">
        <v>0</v>
      </c>
      <c r="HP12" s="17">
        <v>70.78</v>
      </c>
      <c r="HQ12" s="17">
        <v>54.205249999999999</v>
      </c>
      <c r="HR12" s="17">
        <v>25.00001</v>
      </c>
      <c r="HS12" s="17">
        <v>45.779989999999998</v>
      </c>
      <c r="HT12" s="17"/>
      <c r="HU12" s="17"/>
      <c r="HV12" s="17"/>
      <c r="HW12" s="17">
        <v>0</v>
      </c>
      <c r="HX12" s="17"/>
      <c r="HY12" s="17"/>
      <c r="HZ12" s="17"/>
      <c r="IA12" s="17">
        <v>0</v>
      </c>
      <c r="IB12" s="17">
        <v>43</v>
      </c>
      <c r="IC12" s="17">
        <v>45.674469999999999</v>
      </c>
      <c r="ID12" s="17">
        <v>34.31026</v>
      </c>
      <c r="IE12" s="17">
        <v>8.6897400000000005</v>
      </c>
      <c r="IF12" s="17"/>
      <c r="IG12" s="17"/>
      <c r="IH12" s="17"/>
      <c r="II12" s="17">
        <v>0</v>
      </c>
      <c r="IJ12" s="17"/>
      <c r="IK12" s="17"/>
      <c r="IL12" s="17"/>
      <c r="IM12" s="17">
        <v>0</v>
      </c>
      <c r="IN12" s="17">
        <v>47.9</v>
      </c>
      <c r="IO12" s="17"/>
      <c r="IP12" s="17">
        <v>45.221359999999997</v>
      </c>
      <c r="IQ12" s="17">
        <v>2.6786400000000001</v>
      </c>
      <c r="IR12" s="17"/>
      <c r="IS12" s="17"/>
      <c r="IT12" s="17"/>
      <c r="IU12" s="17">
        <v>0</v>
      </c>
      <c r="IV12" s="17"/>
      <c r="IW12" s="17"/>
      <c r="IX12" s="17"/>
      <c r="IY12" s="17">
        <v>0</v>
      </c>
      <c r="IZ12" s="17"/>
      <c r="JA12" s="17"/>
      <c r="JB12" s="17"/>
      <c r="JC12" s="17">
        <v>0</v>
      </c>
      <c r="JD12" s="17">
        <v>50.8</v>
      </c>
      <c r="JE12" s="17">
        <v>61.348289999999999</v>
      </c>
      <c r="JF12" s="17">
        <v>55.96669</v>
      </c>
      <c r="JG12" s="17">
        <v>-5.16669</v>
      </c>
      <c r="JH12" s="17">
        <v>178.5</v>
      </c>
      <c r="JI12" s="17">
        <v>185.29459</v>
      </c>
      <c r="JJ12" s="17">
        <v>185.29459</v>
      </c>
      <c r="JK12" s="17">
        <v>-6.7945900000000004</v>
      </c>
      <c r="JL12" s="17">
        <v>176.2</v>
      </c>
      <c r="JM12" s="17">
        <v>185.29459</v>
      </c>
      <c r="JN12" s="17">
        <v>185.29459</v>
      </c>
      <c r="JO12" s="17">
        <v>-9.0945900000000002</v>
      </c>
      <c r="JP12" s="17">
        <v>200</v>
      </c>
      <c r="JQ12" s="17">
        <v>185.29459</v>
      </c>
      <c r="JR12" s="17">
        <v>185.29459</v>
      </c>
      <c r="JS12" s="17">
        <v>14.705410000000001</v>
      </c>
      <c r="JT12" s="17">
        <v>274.10000000000002</v>
      </c>
      <c r="JU12" s="17">
        <v>278.77654000000001</v>
      </c>
      <c r="JV12" s="17">
        <v>278.77654000000001</v>
      </c>
      <c r="JW12" s="17">
        <v>-4.6765400000000001</v>
      </c>
      <c r="JX12" s="17">
        <v>76.400000000000006</v>
      </c>
      <c r="JY12" s="17">
        <v>73.590999999999994</v>
      </c>
      <c r="JZ12" s="17">
        <v>73.590999999999994</v>
      </c>
      <c r="KA12" s="17">
        <v>2.8090000000000002</v>
      </c>
      <c r="KB12" s="17">
        <v>37</v>
      </c>
      <c r="KC12" s="17">
        <v>36.905999999999999</v>
      </c>
      <c r="KD12" s="17">
        <v>36.905999999999999</v>
      </c>
      <c r="KE12" s="17">
        <v>9.4E-2</v>
      </c>
      <c r="KF12" s="17"/>
      <c r="KG12" s="17"/>
      <c r="KH12" s="17"/>
      <c r="KI12" s="17">
        <v>0</v>
      </c>
      <c r="KJ12" s="17"/>
      <c r="KK12" s="17"/>
      <c r="KL12" s="17"/>
      <c r="KM12" s="17">
        <v>0</v>
      </c>
      <c r="KN12" s="17"/>
      <c r="KO12" s="17"/>
      <c r="KP12" s="17"/>
      <c r="KQ12" s="17">
        <v>0</v>
      </c>
      <c r="KR12" s="17"/>
      <c r="KS12" s="17"/>
      <c r="KT12" s="17"/>
      <c r="KU12" s="17">
        <v>0</v>
      </c>
      <c r="KV12" s="17">
        <v>0</v>
      </c>
      <c r="KW12" s="17"/>
      <c r="KX12" s="17"/>
      <c r="KY12" s="17">
        <v>0</v>
      </c>
      <c r="KZ12" s="17">
        <v>0</v>
      </c>
      <c r="LA12" s="17"/>
      <c r="LB12" s="17"/>
      <c r="LC12" s="17">
        <v>0</v>
      </c>
      <c r="LD12" s="17">
        <v>0.39</v>
      </c>
      <c r="LE12" s="17">
        <v>0.44603999999999999</v>
      </c>
      <c r="LF12" s="17">
        <v>0.44603999999999999</v>
      </c>
      <c r="LG12" s="17">
        <v>-5.604E-2</v>
      </c>
      <c r="LH12" s="17">
        <v>87.4</v>
      </c>
      <c r="LI12" s="17">
        <v>107.39397</v>
      </c>
      <c r="LJ12" s="17">
        <v>116.70092</v>
      </c>
      <c r="LK12" s="17">
        <v>-29.300920000000001</v>
      </c>
      <c r="LL12" s="17">
        <v>71.7</v>
      </c>
      <c r="LM12" s="17">
        <v>87.638769999999994</v>
      </c>
      <c r="LN12" s="17">
        <v>83.496049999999997</v>
      </c>
      <c r="LO12" s="17">
        <v>-11.796049999999999</v>
      </c>
      <c r="LP12" s="17">
        <v>61.3</v>
      </c>
      <c r="LQ12" s="17">
        <v>67.133979999999994</v>
      </c>
      <c r="LR12" s="17">
        <v>67.133979999999994</v>
      </c>
      <c r="LS12" s="17">
        <v>-5.8339800000000004</v>
      </c>
      <c r="LT12" s="17">
        <v>72.099999999999994</v>
      </c>
      <c r="LU12" s="17">
        <v>72.37388</v>
      </c>
      <c r="LV12" s="17">
        <v>69.265510000000006</v>
      </c>
      <c r="LW12" s="17">
        <v>2.8344900000000002</v>
      </c>
      <c r="LX12" s="17">
        <v>28.4</v>
      </c>
      <c r="LY12" s="17">
        <v>29.951460000000001</v>
      </c>
      <c r="LZ12" s="17">
        <v>29.951460000000001</v>
      </c>
      <c r="MA12" s="17">
        <v>-1.5514600000000001</v>
      </c>
      <c r="MB12" s="17"/>
      <c r="MC12" s="17"/>
      <c r="MD12" s="17"/>
      <c r="ME12" s="17">
        <v>0</v>
      </c>
      <c r="MF12" s="17"/>
      <c r="MG12" s="17"/>
      <c r="MH12" s="17"/>
      <c r="MI12" s="17">
        <v>0</v>
      </c>
      <c r="MJ12" s="17"/>
      <c r="MK12" s="17"/>
      <c r="ML12" s="17"/>
      <c r="MM12" s="17">
        <v>0</v>
      </c>
      <c r="MN12" s="17">
        <v>146.80000000000001</v>
      </c>
      <c r="MO12" s="17">
        <v>151.08876000000001</v>
      </c>
      <c r="MP12" s="17">
        <v>151.08876000000001</v>
      </c>
      <c r="MQ12" s="17">
        <v>-4.2887599999999999</v>
      </c>
      <c r="MR12" s="17">
        <v>149.19999999999999</v>
      </c>
      <c r="MS12" s="17">
        <v>151.08876000000001</v>
      </c>
      <c r="MT12" s="17">
        <v>151.08876000000001</v>
      </c>
      <c r="MU12" s="17">
        <v>-1.88876</v>
      </c>
      <c r="MV12" s="17">
        <v>149.69999999999999</v>
      </c>
      <c r="MW12" s="17">
        <v>151.54248000000001</v>
      </c>
      <c r="MX12" s="17">
        <v>151.54248000000001</v>
      </c>
      <c r="MY12" s="17">
        <v>-1.8424799999999999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216.8</v>
      </c>
      <c r="NU12" s="17">
        <v>204.78806</v>
      </c>
      <c r="NV12" s="17">
        <v>213.11998</v>
      </c>
      <c r="NW12" s="17">
        <v>3.6800199999999998</v>
      </c>
      <c r="NX12" s="17">
        <v>104.4</v>
      </c>
      <c r="NY12" s="17">
        <v>102.70152</v>
      </c>
      <c r="NZ12" s="17">
        <v>106.87999000000001</v>
      </c>
      <c r="OA12" s="17">
        <v>-2.4799899999999999</v>
      </c>
      <c r="OB12" s="17">
        <v>0</v>
      </c>
      <c r="OC12" s="17"/>
      <c r="OD12" s="17"/>
      <c r="OE12" s="17">
        <v>0</v>
      </c>
      <c r="OF12" s="17">
        <v>17.3</v>
      </c>
      <c r="OG12" s="17">
        <v>58.8</v>
      </c>
      <c r="OH12" s="17">
        <v>58.8</v>
      </c>
      <c r="OI12" s="17">
        <v>-41.5</v>
      </c>
      <c r="OJ12" s="17">
        <v>0</v>
      </c>
      <c r="OK12" s="17"/>
      <c r="OL12" s="17"/>
      <c r="OM12" s="17">
        <v>0</v>
      </c>
      <c r="ON12" s="17">
        <v>13.2</v>
      </c>
      <c r="OO12" s="17">
        <v>14.305999999999999</v>
      </c>
      <c r="OP12" s="17">
        <v>14.305999999999999</v>
      </c>
      <c r="OQ12" s="17">
        <v>-1.1060000000000001</v>
      </c>
      <c r="OR12" s="17">
        <v>0</v>
      </c>
      <c r="OS12" s="17"/>
      <c r="OT12" s="17"/>
      <c r="OU12" s="17">
        <v>0</v>
      </c>
      <c r="OV12" s="17">
        <v>4.2</v>
      </c>
      <c r="OW12" s="17">
        <v>4.0999999999999996</v>
      </c>
      <c r="OX12" s="17">
        <v>4.0999999999999996</v>
      </c>
      <c r="OY12" s="17">
        <v>0.1</v>
      </c>
      <c r="OZ12" s="17">
        <v>5</v>
      </c>
      <c r="PA12" s="17">
        <v>5</v>
      </c>
      <c r="PB12" s="17">
        <v>5</v>
      </c>
      <c r="PC12" s="17">
        <v>0</v>
      </c>
      <c r="PD12" s="17">
        <v>0</v>
      </c>
      <c r="PE12" s="17"/>
      <c r="PF12" s="17"/>
      <c r="PG12" s="17">
        <v>0</v>
      </c>
      <c r="PH12" s="17">
        <v>0</v>
      </c>
      <c r="PI12" s="17"/>
      <c r="PJ12" s="17"/>
      <c r="PK12" s="17">
        <v>0</v>
      </c>
      <c r="PL12" s="17">
        <v>0</v>
      </c>
      <c r="PM12" s="17"/>
      <c r="PN12" s="17"/>
      <c r="PO12" s="17">
        <v>0</v>
      </c>
      <c r="PP12" s="17">
        <v>0.3</v>
      </c>
      <c r="PQ12" s="17">
        <v>1</v>
      </c>
      <c r="PR12" s="17">
        <v>1</v>
      </c>
      <c r="PS12" s="17">
        <v>-0.7</v>
      </c>
      <c r="PT12" s="17">
        <v>1</v>
      </c>
      <c r="PU12" s="17">
        <v>1.3</v>
      </c>
      <c r="PV12" s="17">
        <v>1.3</v>
      </c>
      <c r="PW12" s="17">
        <v>-0.3</v>
      </c>
      <c r="PX12" s="17">
        <v>4.7</v>
      </c>
      <c r="PY12" s="17">
        <v>4.3</v>
      </c>
      <c r="PZ12" s="17">
        <v>4.3</v>
      </c>
      <c r="QA12" s="17">
        <v>0.4</v>
      </c>
      <c r="QB12" s="17">
        <v>15.7</v>
      </c>
      <c r="QC12" s="17">
        <v>19.417480000000001</v>
      </c>
      <c r="QD12" s="17">
        <v>19.417480000000001</v>
      </c>
      <c r="QE12" s="17">
        <v>-3.7174800000000001</v>
      </c>
      <c r="QF12" s="17">
        <v>3.4</v>
      </c>
      <c r="QG12" s="17">
        <v>3.5</v>
      </c>
      <c r="QH12" s="17">
        <v>3.5</v>
      </c>
      <c r="QI12" s="17">
        <v>-0.1</v>
      </c>
      <c r="QJ12" s="17">
        <v>3.1</v>
      </c>
      <c r="QK12" s="17">
        <v>3.1</v>
      </c>
      <c r="QL12" s="17">
        <v>3.1</v>
      </c>
      <c r="QM12" s="17">
        <v>0</v>
      </c>
      <c r="QN12" s="17">
        <v>3.3</v>
      </c>
      <c r="QO12" s="17">
        <v>3.5</v>
      </c>
      <c r="QP12" s="17">
        <v>3.5</v>
      </c>
      <c r="QQ12" s="17">
        <v>-0.2</v>
      </c>
      <c r="QR12" s="17">
        <v>18.2</v>
      </c>
      <c r="QS12" s="17">
        <v>17.864080000000001</v>
      </c>
      <c r="QT12" s="17">
        <v>17.864080000000001</v>
      </c>
      <c r="QU12" s="17">
        <v>0.33592</v>
      </c>
      <c r="QV12" s="17">
        <v>0</v>
      </c>
      <c r="QW12" s="17"/>
      <c r="QX12" s="17"/>
      <c r="QY12" s="17">
        <v>0</v>
      </c>
      <c r="QZ12" s="17">
        <v>0</v>
      </c>
      <c r="RA12" s="17"/>
      <c r="RB12" s="17"/>
      <c r="RC12" s="17">
        <v>0</v>
      </c>
      <c r="RD12" s="17">
        <v>9.6999999999999993</v>
      </c>
      <c r="RE12" s="17">
        <v>11.673</v>
      </c>
      <c r="RF12" s="17">
        <v>11.673</v>
      </c>
      <c r="RG12" s="17">
        <v>-1.9730000000000001</v>
      </c>
      <c r="RH12" s="17">
        <v>17.8</v>
      </c>
      <c r="RI12" s="17">
        <v>26.443000000000001</v>
      </c>
      <c r="RJ12" s="17">
        <v>26.443000000000001</v>
      </c>
      <c r="RK12" s="17">
        <v>-8.6430000000000007</v>
      </c>
      <c r="RL12" s="17">
        <v>3.9</v>
      </c>
      <c r="RM12" s="17">
        <v>4.2</v>
      </c>
      <c r="RN12" s="17">
        <v>4.2</v>
      </c>
      <c r="RO12" s="17">
        <v>-0.3</v>
      </c>
      <c r="RP12" s="17">
        <v>2.4</v>
      </c>
      <c r="RQ12" s="17">
        <v>2.4</v>
      </c>
      <c r="RR12" s="17">
        <v>2.4</v>
      </c>
      <c r="RS12" s="17">
        <v>0</v>
      </c>
      <c r="RT12" s="17">
        <v>1.8</v>
      </c>
      <c r="RU12" s="17">
        <v>2.4</v>
      </c>
      <c r="RV12" s="17">
        <v>2.4</v>
      </c>
      <c r="RW12" s="17">
        <v>-0.6</v>
      </c>
      <c r="RX12" s="17">
        <v>2.4</v>
      </c>
      <c r="RY12" s="17">
        <v>2.8</v>
      </c>
      <c r="RZ12" s="17">
        <v>2.8</v>
      </c>
      <c r="SA12" s="17">
        <v>-0.4</v>
      </c>
      <c r="SB12" s="17">
        <v>0</v>
      </c>
      <c r="SC12" s="17"/>
      <c r="SD12" s="17"/>
      <c r="SE12" s="17">
        <v>0</v>
      </c>
      <c r="SF12" s="17">
        <v>1.8</v>
      </c>
      <c r="SG12" s="17">
        <v>1.8</v>
      </c>
      <c r="SH12" s="17">
        <v>1.8</v>
      </c>
      <c r="SI12" s="17">
        <v>0</v>
      </c>
      <c r="SJ12" s="17">
        <v>18.399999999999999</v>
      </c>
      <c r="SK12" s="17">
        <v>10.564859999999999</v>
      </c>
      <c r="SL12" s="17">
        <v>7.9362300000000001</v>
      </c>
      <c r="SM12" s="17">
        <v>10.46377</v>
      </c>
      <c r="SN12" s="17">
        <v>1</v>
      </c>
      <c r="SO12" s="17">
        <v>0.96</v>
      </c>
      <c r="SP12" s="17">
        <v>0.96</v>
      </c>
      <c r="SQ12" s="17">
        <v>0.04</v>
      </c>
      <c r="SR12" s="17">
        <v>0.4</v>
      </c>
      <c r="SS12" s="17">
        <v>0.4</v>
      </c>
      <c r="ST12" s="17">
        <v>0.4</v>
      </c>
      <c r="SU12" s="17">
        <v>0</v>
      </c>
      <c r="SV12" s="17">
        <v>5.2</v>
      </c>
      <c r="SW12" s="17">
        <v>5.3</v>
      </c>
      <c r="SX12" s="17">
        <v>5.3</v>
      </c>
      <c r="SY12" s="17">
        <v>-0.1</v>
      </c>
      <c r="SZ12" s="17">
        <v>2.2999999999999998</v>
      </c>
      <c r="TA12" s="17">
        <v>2.6</v>
      </c>
      <c r="TB12" s="17">
        <v>2.6</v>
      </c>
      <c r="TC12" s="17">
        <v>-0.3</v>
      </c>
      <c r="TD12" s="17">
        <v>3.9</v>
      </c>
      <c r="TE12" s="17">
        <v>3.5</v>
      </c>
      <c r="TF12" s="17">
        <v>3.5</v>
      </c>
      <c r="TG12" s="17">
        <v>0.4</v>
      </c>
      <c r="TH12" s="17">
        <v>6</v>
      </c>
      <c r="TI12" s="17">
        <v>5</v>
      </c>
      <c r="TJ12" s="17">
        <v>5</v>
      </c>
      <c r="TK12" s="17">
        <v>1</v>
      </c>
      <c r="TL12" s="17">
        <v>10</v>
      </c>
      <c r="TM12" s="17">
        <v>10</v>
      </c>
      <c r="TN12" s="17">
        <v>10</v>
      </c>
      <c r="TO12" s="17">
        <v>0</v>
      </c>
      <c r="TP12" s="17">
        <v>1.3</v>
      </c>
      <c r="TQ12" s="17">
        <v>9.9939999999999998</v>
      </c>
      <c r="TR12" s="17">
        <v>9.9939999999999998</v>
      </c>
      <c r="TS12" s="17">
        <v>-8.6940000000000008</v>
      </c>
      <c r="TT12" s="17">
        <v>1.5</v>
      </c>
      <c r="TU12" s="17">
        <v>8.3040000000000003</v>
      </c>
      <c r="TV12" s="17">
        <v>8.3040000000000003</v>
      </c>
      <c r="TW12" s="17">
        <v>-6.8040000000000003</v>
      </c>
      <c r="TX12" s="17">
        <v>0</v>
      </c>
      <c r="TY12" s="17"/>
      <c r="TZ12" s="17"/>
      <c r="UA12" s="17">
        <v>0</v>
      </c>
      <c r="UB12" s="17">
        <v>39</v>
      </c>
      <c r="UC12" s="17">
        <v>19.562999999999999</v>
      </c>
      <c r="UD12" s="17">
        <v>19.562999999999999</v>
      </c>
      <c r="UE12" s="17">
        <v>19.437000000000001</v>
      </c>
      <c r="UF12" s="17">
        <v>66</v>
      </c>
      <c r="UG12" s="17">
        <v>45.515000000000001</v>
      </c>
      <c r="UH12" s="17">
        <v>45.515000000000001</v>
      </c>
      <c r="UI12" s="17">
        <v>20.484999999999999</v>
      </c>
      <c r="UJ12" s="17">
        <v>5</v>
      </c>
      <c r="UK12" s="17">
        <v>0.96699999999999997</v>
      </c>
      <c r="UL12" s="17">
        <v>0.96699999999999997</v>
      </c>
      <c r="UM12" s="17">
        <v>4.0330000000000004</v>
      </c>
      <c r="UN12" s="17">
        <v>1.3</v>
      </c>
      <c r="UO12" s="17">
        <v>0.50700000000000001</v>
      </c>
      <c r="UP12" s="17">
        <v>0.50700000000000001</v>
      </c>
      <c r="UQ12" s="17">
        <v>0.79300000000000004</v>
      </c>
      <c r="UR12" s="17">
        <v>10.5</v>
      </c>
      <c r="US12" s="17">
        <v>7</v>
      </c>
      <c r="UT12" s="17">
        <v>7</v>
      </c>
      <c r="UU12" s="17">
        <v>3.5</v>
      </c>
      <c r="UV12" s="17">
        <v>3.5</v>
      </c>
      <c r="UW12" s="17">
        <v>3</v>
      </c>
      <c r="UX12" s="17">
        <v>3</v>
      </c>
      <c r="UY12" s="17">
        <v>0.5</v>
      </c>
      <c r="UZ12" s="17">
        <v>7.9</v>
      </c>
      <c r="VA12" s="17">
        <v>8</v>
      </c>
      <c r="VB12" s="17">
        <v>8</v>
      </c>
      <c r="VC12" s="17">
        <v>-0.1</v>
      </c>
      <c r="VD12" s="17">
        <v>4.5</v>
      </c>
      <c r="VE12" s="17">
        <v>5</v>
      </c>
      <c r="VF12" s="17">
        <v>5</v>
      </c>
      <c r="VG12" s="17">
        <v>-0.5</v>
      </c>
      <c r="VH12" s="17">
        <v>5.4</v>
      </c>
      <c r="VI12" s="17">
        <v>5.6</v>
      </c>
      <c r="VJ12" s="17">
        <v>5.6</v>
      </c>
      <c r="VK12" s="17">
        <v>-0.2</v>
      </c>
      <c r="VL12" s="17">
        <v>5.6</v>
      </c>
      <c r="VM12" s="17">
        <v>5.8</v>
      </c>
      <c r="VN12" s="17">
        <v>5.8</v>
      </c>
      <c r="VO12" s="17">
        <v>-0.2</v>
      </c>
      <c r="VP12" s="17">
        <v>11.7</v>
      </c>
      <c r="VQ12" s="17">
        <v>10.622999999999999</v>
      </c>
      <c r="VR12" s="17">
        <v>10.622999999999999</v>
      </c>
      <c r="VS12" s="17">
        <v>1.077</v>
      </c>
      <c r="VT12" s="17">
        <v>0</v>
      </c>
      <c r="VU12" s="17"/>
      <c r="VV12" s="17"/>
      <c r="VW12" s="17">
        <v>0</v>
      </c>
      <c r="VX12" s="17">
        <v>0</v>
      </c>
      <c r="VY12" s="17"/>
      <c r="VZ12" s="17"/>
      <c r="WA12" s="17">
        <v>0</v>
      </c>
      <c r="WB12" s="17">
        <v>0</v>
      </c>
      <c r="WC12" s="17"/>
      <c r="WD12" s="17"/>
      <c r="WE12" s="17">
        <v>0</v>
      </c>
      <c r="WF12" s="17">
        <v>0.6</v>
      </c>
      <c r="WG12" s="17">
        <v>0.6</v>
      </c>
      <c r="WH12" s="17">
        <v>0.6</v>
      </c>
      <c r="WI12" s="17">
        <v>0</v>
      </c>
      <c r="WJ12" s="17">
        <v>0</v>
      </c>
      <c r="WK12" s="17">
        <v>1</v>
      </c>
      <c r="WL12" s="17">
        <v>1</v>
      </c>
      <c r="WM12" s="17">
        <v>-1</v>
      </c>
      <c r="WN12" s="17">
        <v>0</v>
      </c>
      <c r="WO12" s="17">
        <v>4</v>
      </c>
      <c r="WP12" s="17">
        <v>4</v>
      </c>
      <c r="WQ12" s="17">
        <v>-4</v>
      </c>
      <c r="WR12" s="17">
        <v>0</v>
      </c>
      <c r="WS12" s="17"/>
      <c r="WT12" s="17"/>
      <c r="WU12" s="17">
        <v>0</v>
      </c>
      <c r="WV12" s="17">
        <v>0</v>
      </c>
      <c r="WW12" s="17"/>
      <c r="WX12" s="17"/>
      <c r="WY12" s="17">
        <v>0</v>
      </c>
      <c r="WZ12" s="17">
        <v>7.6</v>
      </c>
      <c r="XA12" s="17">
        <v>7.2</v>
      </c>
      <c r="XB12" s="17">
        <v>7.2</v>
      </c>
      <c r="XC12" s="17">
        <v>0.4</v>
      </c>
      <c r="XD12" s="17">
        <v>20</v>
      </c>
      <c r="XE12" s="17">
        <v>18.4466</v>
      </c>
      <c r="XF12" s="17">
        <v>18.4466</v>
      </c>
      <c r="XG12" s="17">
        <v>1.5533999999999999</v>
      </c>
      <c r="XH12" s="17">
        <v>9.5</v>
      </c>
      <c r="XI12" s="17">
        <v>10.8</v>
      </c>
      <c r="XJ12" s="17">
        <v>10.8</v>
      </c>
      <c r="XK12" s="17">
        <v>-1.3</v>
      </c>
      <c r="XL12" s="17">
        <v>28.7</v>
      </c>
      <c r="XM12" s="17">
        <v>20</v>
      </c>
      <c r="XN12" s="17">
        <v>20</v>
      </c>
      <c r="XO12" s="17">
        <v>8.6999999999999993</v>
      </c>
      <c r="XP12" s="17">
        <v>28.9</v>
      </c>
      <c r="XQ12" s="17">
        <v>20</v>
      </c>
      <c r="XR12" s="17">
        <v>20</v>
      </c>
      <c r="XS12" s="17">
        <v>8.9</v>
      </c>
      <c r="XT12" s="17">
        <v>14.5</v>
      </c>
      <c r="XU12" s="17">
        <v>14</v>
      </c>
      <c r="XV12" s="17">
        <v>14</v>
      </c>
      <c r="XW12" s="17">
        <v>0.5</v>
      </c>
      <c r="XX12" s="17">
        <v>17.600000000000001</v>
      </c>
      <c r="XY12" s="17">
        <v>18</v>
      </c>
      <c r="XZ12" s="17">
        <v>18</v>
      </c>
      <c r="YA12" s="17">
        <v>-0.4</v>
      </c>
      <c r="YB12" s="17">
        <v>6.7</v>
      </c>
      <c r="YC12" s="17">
        <v>7.69</v>
      </c>
      <c r="YD12" s="17">
        <v>7.69</v>
      </c>
      <c r="YE12" s="17">
        <v>-0.99</v>
      </c>
      <c r="YF12" s="17">
        <v>11</v>
      </c>
      <c r="YG12" s="17">
        <v>11</v>
      </c>
      <c r="YH12" s="17">
        <v>11</v>
      </c>
      <c r="YI12" s="17">
        <v>0</v>
      </c>
    </row>
    <row r="13" spans="1:659" ht="24" customHeight="1" x14ac:dyDescent="0.3">
      <c r="A13" s="1"/>
      <c r="B13" s="16" t="s">
        <v>59</v>
      </c>
      <c r="C13" s="16" t="s">
        <v>734</v>
      </c>
      <c r="D13" s="17">
        <v>76.400000000000006</v>
      </c>
      <c r="E13" s="17">
        <v>75.035340000000005</v>
      </c>
      <c r="F13" s="17">
        <v>101.60194</v>
      </c>
      <c r="G13" s="17">
        <v>-25.20194</v>
      </c>
      <c r="H13" s="17">
        <v>629.79999999999995</v>
      </c>
      <c r="I13" s="17">
        <v>635.88252999999997</v>
      </c>
      <c r="J13" s="17">
        <v>635.88252999999997</v>
      </c>
      <c r="K13" s="17">
        <v>-6.0825300000000002</v>
      </c>
      <c r="L13" s="17">
        <v>214.2</v>
      </c>
      <c r="M13" s="17">
        <v>206.86389</v>
      </c>
      <c r="N13" s="17">
        <v>206.86389</v>
      </c>
      <c r="O13" s="17">
        <v>7.3361099999999997</v>
      </c>
      <c r="P13" s="17"/>
      <c r="Q13" s="17"/>
      <c r="R13" s="17"/>
      <c r="S13" s="17">
        <v>0</v>
      </c>
      <c r="T13" s="17"/>
      <c r="U13" s="17"/>
      <c r="V13" s="17"/>
      <c r="W13" s="17">
        <v>0</v>
      </c>
      <c r="X13" s="17">
        <v>0</v>
      </c>
      <c r="Y13" s="17"/>
      <c r="Z13" s="17"/>
      <c r="AA13" s="17">
        <v>0</v>
      </c>
      <c r="AB13" s="17">
        <v>65.8</v>
      </c>
      <c r="AC13" s="17">
        <v>70.28</v>
      </c>
      <c r="AD13" s="17">
        <v>70.28</v>
      </c>
      <c r="AE13" s="17">
        <v>-4.4800000000000004</v>
      </c>
      <c r="AF13" s="17"/>
      <c r="AG13" s="17"/>
      <c r="AH13" s="17"/>
      <c r="AI13" s="17">
        <v>0</v>
      </c>
      <c r="AJ13" s="17"/>
      <c r="AK13" s="17"/>
      <c r="AL13" s="17"/>
      <c r="AM13" s="17">
        <v>0</v>
      </c>
      <c r="AN13" s="17">
        <v>189.4</v>
      </c>
      <c r="AO13" s="17">
        <v>196.22801999999999</v>
      </c>
      <c r="AP13" s="17">
        <v>196.22801999999999</v>
      </c>
      <c r="AQ13" s="17">
        <v>-6.8280200000000004</v>
      </c>
      <c r="AR13" s="17">
        <v>209</v>
      </c>
      <c r="AS13" s="17">
        <v>196.22801999999999</v>
      </c>
      <c r="AT13" s="17">
        <v>196.22801999999999</v>
      </c>
      <c r="AU13" s="17">
        <v>12.771979999999999</v>
      </c>
      <c r="AV13" s="17">
        <v>212.5</v>
      </c>
      <c r="AW13" s="17">
        <v>196.22801999999999</v>
      </c>
      <c r="AX13" s="17">
        <v>196.22801999999999</v>
      </c>
      <c r="AY13" s="17">
        <v>16.271979999999999</v>
      </c>
      <c r="AZ13" s="17">
        <v>288.8</v>
      </c>
      <c r="BA13" s="17">
        <v>295.22593999999998</v>
      </c>
      <c r="BB13" s="17">
        <v>295.22593999999998</v>
      </c>
      <c r="BC13" s="17">
        <v>-6.4259399999999998</v>
      </c>
      <c r="BD13" s="17">
        <v>216.5</v>
      </c>
      <c r="BE13" s="17">
        <v>208.07390000000001</v>
      </c>
      <c r="BF13" s="17">
        <v>208.07390000000001</v>
      </c>
      <c r="BG13" s="17">
        <v>8.4260999999999999</v>
      </c>
      <c r="BH13" s="17">
        <v>110.7</v>
      </c>
      <c r="BI13" s="17">
        <v>104.34936999999999</v>
      </c>
      <c r="BJ13" s="17">
        <v>104.34936999999999</v>
      </c>
      <c r="BK13" s="17">
        <v>6.3506299999999998</v>
      </c>
      <c r="BL13" s="17">
        <v>283.5</v>
      </c>
      <c r="BM13" s="17">
        <v>274.73453999999998</v>
      </c>
      <c r="BN13" s="17">
        <v>251.79653999999999</v>
      </c>
      <c r="BO13" s="17">
        <v>31.70346</v>
      </c>
      <c r="BP13" s="17">
        <v>2.9</v>
      </c>
      <c r="BQ13" s="17">
        <v>3.4527100000000002</v>
      </c>
      <c r="BR13" s="17">
        <v>3.4527100000000002</v>
      </c>
      <c r="BS13" s="17">
        <v>-0.55271000000000003</v>
      </c>
      <c r="BT13" s="17"/>
      <c r="BU13" s="17"/>
      <c r="BV13" s="17"/>
      <c r="BW13" s="17">
        <v>0</v>
      </c>
      <c r="BX13" s="17"/>
      <c r="BY13" s="17"/>
      <c r="BZ13" s="17"/>
      <c r="CA13" s="17">
        <v>0</v>
      </c>
      <c r="CB13" s="17"/>
      <c r="CC13" s="17"/>
      <c r="CD13" s="17"/>
      <c r="CE13" s="17">
        <v>0</v>
      </c>
      <c r="CF13" s="17"/>
      <c r="CG13" s="17"/>
      <c r="CH13" s="17"/>
      <c r="CI13" s="17">
        <v>0</v>
      </c>
      <c r="CJ13" s="17">
        <v>115.8</v>
      </c>
      <c r="CK13" s="17">
        <v>105.00033000000001</v>
      </c>
      <c r="CL13" s="17">
        <v>105.00033000000001</v>
      </c>
      <c r="CM13" s="17">
        <v>10.799670000000001</v>
      </c>
      <c r="CN13" s="17">
        <v>7.5</v>
      </c>
      <c r="CO13" s="17">
        <v>5.1333399999999996</v>
      </c>
      <c r="CP13" s="17">
        <v>5.1333399999999996</v>
      </c>
      <c r="CQ13" s="17">
        <v>2.36666</v>
      </c>
      <c r="CR13" s="17">
        <v>4.7</v>
      </c>
      <c r="CS13" s="17">
        <v>2.8177599999999998</v>
      </c>
      <c r="CT13" s="17">
        <v>2.8177599999999998</v>
      </c>
      <c r="CU13" s="17">
        <v>1.8822399999999999</v>
      </c>
      <c r="CV13" s="17"/>
      <c r="CW13" s="17"/>
      <c r="CX13" s="17"/>
      <c r="CY13" s="17">
        <v>0</v>
      </c>
      <c r="CZ13" s="17">
        <v>7</v>
      </c>
      <c r="DA13" s="17">
        <v>6.8787000000000003</v>
      </c>
      <c r="DB13" s="17">
        <v>6.8787000000000003</v>
      </c>
      <c r="DC13" s="17">
        <v>0.12130000000000001</v>
      </c>
      <c r="DD13" s="17">
        <v>11.9</v>
      </c>
      <c r="DE13" s="17">
        <v>14.919420000000001</v>
      </c>
      <c r="DF13" s="17">
        <v>14.919420000000001</v>
      </c>
      <c r="DG13" s="17">
        <v>-3.0194200000000002</v>
      </c>
      <c r="DH13" s="17">
        <v>74.400000000000006</v>
      </c>
      <c r="DI13" s="17">
        <v>70.411529999999999</v>
      </c>
      <c r="DJ13" s="17">
        <v>70.743570000000005</v>
      </c>
      <c r="DK13" s="17">
        <v>3.6564299999999998</v>
      </c>
      <c r="DL13" s="17"/>
      <c r="DM13" s="17"/>
      <c r="DN13" s="17"/>
      <c r="DO13" s="17">
        <v>0</v>
      </c>
      <c r="DP13" s="17"/>
      <c r="DQ13" s="17"/>
      <c r="DR13" s="17"/>
      <c r="DS13" s="17">
        <v>0</v>
      </c>
      <c r="DT13" s="17"/>
      <c r="DU13" s="17"/>
      <c r="DV13" s="17"/>
      <c r="DW13" s="17">
        <v>0</v>
      </c>
      <c r="DX13" s="17"/>
      <c r="DY13" s="17"/>
      <c r="DZ13" s="17"/>
      <c r="EA13" s="17">
        <v>0</v>
      </c>
      <c r="EB13" s="17">
        <v>50.5</v>
      </c>
      <c r="EC13" s="17">
        <v>75.159130000000005</v>
      </c>
      <c r="ED13" s="17">
        <v>77.09554</v>
      </c>
      <c r="EE13" s="17">
        <v>-26.59554</v>
      </c>
      <c r="EF13" s="17">
        <v>77.7</v>
      </c>
      <c r="EG13" s="17">
        <v>110.26321</v>
      </c>
      <c r="EH13" s="17">
        <v>109.79389</v>
      </c>
      <c r="EI13" s="17">
        <v>-32.093890000000002</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27.1</v>
      </c>
      <c r="FE13" s="17">
        <v>31.664159999999999</v>
      </c>
      <c r="FF13" s="17">
        <v>31.664159999999999</v>
      </c>
      <c r="FG13" s="17">
        <v>-4.5641600000000002</v>
      </c>
      <c r="FH13" s="17">
        <v>71.7</v>
      </c>
      <c r="FI13" s="17">
        <v>74.078540000000004</v>
      </c>
      <c r="FJ13" s="17">
        <v>67.010300000000001</v>
      </c>
      <c r="FK13" s="17">
        <v>4.6897000000000002</v>
      </c>
      <c r="FL13" s="17">
        <v>16.7</v>
      </c>
      <c r="FM13" s="17">
        <v>16.959009999999999</v>
      </c>
      <c r="FN13" s="17">
        <v>16.959009999999999</v>
      </c>
      <c r="FO13" s="17">
        <v>-0.25901000000000002</v>
      </c>
      <c r="FP13" s="17">
        <v>16.2</v>
      </c>
      <c r="FQ13" s="17">
        <v>17.562139999999999</v>
      </c>
      <c r="FR13" s="17">
        <v>17.562139999999999</v>
      </c>
      <c r="FS13" s="17">
        <v>-1.3621399999999999</v>
      </c>
      <c r="FT13" s="17">
        <v>9.8000000000000007</v>
      </c>
      <c r="FU13" s="17">
        <v>10</v>
      </c>
      <c r="FV13" s="17">
        <v>10</v>
      </c>
      <c r="FW13" s="17">
        <v>-0.2</v>
      </c>
      <c r="FX13" s="17">
        <v>61.7</v>
      </c>
      <c r="FY13" s="17">
        <v>43.668799999999997</v>
      </c>
      <c r="FZ13" s="17">
        <v>43.668799999999997</v>
      </c>
      <c r="GA13" s="17">
        <v>18.031199999999998</v>
      </c>
      <c r="GB13" s="17">
        <v>181.3</v>
      </c>
      <c r="GC13" s="17">
        <v>184.91498000000001</v>
      </c>
      <c r="GD13" s="17">
        <v>184.91498000000001</v>
      </c>
      <c r="GE13" s="17">
        <v>-3.6149800000000001</v>
      </c>
      <c r="GF13" s="17">
        <v>181.3</v>
      </c>
      <c r="GG13" s="17">
        <v>184.91498000000001</v>
      </c>
      <c r="GH13" s="17">
        <v>184.91498000000001</v>
      </c>
      <c r="GI13" s="17">
        <v>-3.6149800000000001</v>
      </c>
      <c r="GJ13" s="17">
        <v>185.4</v>
      </c>
      <c r="GK13" s="17">
        <v>185.47028</v>
      </c>
      <c r="GL13" s="17">
        <v>185.47028</v>
      </c>
      <c r="GM13" s="17">
        <v>-7.0279999999999995E-2</v>
      </c>
      <c r="GN13" s="17">
        <v>69.02</v>
      </c>
      <c r="GO13" s="17">
        <v>71.264740000000003</v>
      </c>
      <c r="GP13" s="17">
        <v>67.174310000000006</v>
      </c>
      <c r="GQ13" s="17">
        <v>1.8456900000000001</v>
      </c>
      <c r="GR13" s="17">
        <v>7.54</v>
      </c>
      <c r="GS13" s="17">
        <v>3.2868400000000002</v>
      </c>
      <c r="GT13" s="17">
        <v>3.2868400000000002</v>
      </c>
      <c r="GU13" s="17">
        <v>4.2531600000000003</v>
      </c>
      <c r="GV13" s="17">
        <v>8.6</v>
      </c>
      <c r="GW13" s="17">
        <v>3.44821</v>
      </c>
      <c r="GX13" s="17">
        <v>3.44821</v>
      </c>
      <c r="GY13" s="17">
        <v>5.1517900000000001</v>
      </c>
      <c r="GZ13" s="17">
        <v>12</v>
      </c>
      <c r="HA13" s="17">
        <v>12</v>
      </c>
      <c r="HB13" s="17"/>
      <c r="HC13" s="17">
        <v>12</v>
      </c>
      <c r="HD13" s="17"/>
      <c r="HE13" s="17"/>
      <c r="HF13" s="17"/>
      <c r="HG13" s="17">
        <v>0</v>
      </c>
      <c r="HH13" s="17">
        <v>1.98</v>
      </c>
      <c r="HI13" s="17">
        <v>1.97359</v>
      </c>
      <c r="HJ13" s="17">
        <v>1.97359</v>
      </c>
      <c r="HK13" s="17">
        <v>6.4099999999999999E-3</v>
      </c>
      <c r="HL13" s="17">
        <v>0</v>
      </c>
      <c r="HM13" s="17"/>
      <c r="HN13" s="17"/>
      <c r="HO13" s="17">
        <v>0</v>
      </c>
      <c r="HP13" s="17">
        <v>34.01</v>
      </c>
      <c r="HQ13" s="17">
        <v>25</v>
      </c>
      <c r="HR13" s="17">
        <v>25.000019999999999</v>
      </c>
      <c r="HS13" s="17">
        <v>9.0099800000000005</v>
      </c>
      <c r="HT13" s="17"/>
      <c r="HU13" s="17"/>
      <c r="HV13" s="17"/>
      <c r="HW13" s="17">
        <v>0</v>
      </c>
      <c r="HX13" s="17"/>
      <c r="HY13" s="17"/>
      <c r="HZ13" s="17"/>
      <c r="IA13" s="17">
        <v>0</v>
      </c>
      <c r="IB13" s="17">
        <v>45.7</v>
      </c>
      <c r="IC13" s="17">
        <v>50.045560000000002</v>
      </c>
      <c r="ID13" s="17">
        <v>4.6391799999999996</v>
      </c>
      <c r="IE13" s="17">
        <v>41.06082</v>
      </c>
      <c r="IF13" s="17"/>
      <c r="IG13" s="17"/>
      <c r="IH13" s="17"/>
      <c r="II13" s="17">
        <v>0</v>
      </c>
      <c r="IJ13" s="17"/>
      <c r="IK13" s="17"/>
      <c r="IL13" s="17"/>
      <c r="IM13" s="17">
        <v>0</v>
      </c>
      <c r="IN13" s="17">
        <v>47.6</v>
      </c>
      <c r="IO13" s="17"/>
      <c r="IP13" s="17">
        <v>45.221359999999997</v>
      </c>
      <c r="IQ13" s="17">
        <v>2.3786399999999999</v>
      </c>
      <c r="IR13" s="17"/>
      <c r="IS13" s="17"/>
      <c r="IT13" s="17"/>
      <c r="IU13" s="17">
        <v>0</v>
      </c>
      <c r="IV13" s="17"/>
      <c r="IW13" s="17"/>
      <c r="IX13" s="17"/>
      <c r="IY13" s="17">
        <v>0</v>
      </c>
      <c r="IZ13" s="17"/>
      <c r="JA13" s="17"/>
      <c r="JB13" s="17"/>
      <c r="JC13" s="17">
        <v>0</v>
      </c>
      <c r="JD13" s="17">
        <v>50.6</v>
      </c>
      <c r="JE13" s="17">
        <v>61.283760000000001</v>
      </c>
      <c r="JF13" s="17">
        <v>56.306800000000003</v>
      </c>
      <c r="JG13" s="17">
        <v>-5.7068000000000003</v>
      </c>
      <c r="JH13" s="17">
        <v>179</v>
      </c>
      <c r="JI13" s="17">
        <v>185.26783</v>
      </c>
      <c r="JJ13" s="17">
        <v>185.26783</v>
      </c>
      <c r="JK13" s="17">
        <v>-6.26783</v>
      </c>
      <c r="JL13" s="17">
        <v>176.6</v>
      </c>
      <c r="JM13" s="17">
        <v>185.26783</v>
      </c>
      <c r="JN13" s="17">
        <v>185.26783</v>
      </c>
      <c r="JO13" s="17">
        <v>-8.6678300000000004</v>
      </c>
      <c r="JP13" s="17">
        <v>200</v>
      </c>
      <c r="JQ13" s="17">
        <v>185.26783</v>
      </c>
      <c r="JR13" s="17">
        <v>185.26783</v>
      </c>
      <c r="JS13" s="17">
        <v>14.73217</v>
      </c>
      <c r="JT13" s="17">
        <v>273.89999999999998</v>
      </c>
      <c r="JU13" s="17">
        <v>278.73629</v>
      </c>
      <c r="JV13" s="17">
        <v>278.73629</v>
      </c>
      <c r="JW13" s="17">
        <v>-4.83629</v>
      </c>
      <c r="JX13" s="17">
        <v>76.8</v>
      </c>
      <c r="JY13" s="17">
        <v>73.590999999999994</v>
      </c>
      <c r="JZ13" s="17">
        <v>73.590999999999994</v>
      </c>
      <c r="KA13" s="17">
        <v>3.2090000000000001</v>
      </c>
      <c r="KB13" s="17">
        <v>37.200000000000003</v>
      </c>
      <c r="KC13" s="17">
        <v>36.905999999999999</v>
      </c>
      <c r="KD13" s="17">
        <v>36.905999999999999</v>
      </c>
      <c r="KE13" s="17">
        <v>0.29399999999999998</v>
      </c>
      <c r="KF13" s="17"/>
      <c r="KG13" s="17"/>
      <c r="KH13" s="17"/>
      <c r="KI13" s="17">
        <v>0</v>
      </c>
      <c r="KJ13" s="17"/>
      <c r="KK13" s="17"/>
      <c r="KL13" s="17"/>
      <c r="KM13" s="17">
        <v>0</v>
      </c>
      <c r="KN13" s="17"/>
      <c r="KO13" s="17"/>
      <c r="KP13" s="17"/>
      <c r="KQ13" s="17">
        <v>0</v>
      </c>
      <c r="KR13" s="17"/>
      <c r="KS13" s="17"/>
      <c r="KT13" s="17"/>
      <c r="KU13" s="17">
        <v>0</v>
      </c>
      <c r="KV13" s="17">
        <v>0</v>
      </c>
      <c r="KW13" s="17"/>
      <c r="KX13" s="17"/>
      <c r="KY13" s="17">
        <v>0</v>
      </c>
      <c r="KZ13" s="17">
        <v>0</v>
      </c>
      <c r="LA13" s="17"/>
      <c r="LB13" s="17"/>
      <c r="LC13" s="17">
        <v>0</v>
      </c>
      <c r="LD13" s="17">
        <v>0.39</v>
      </c>
      <c r="LE13" s="17">
        <v>0.44603999999999999</v>
      </c>
      <c r="LF13" s="17">
        <v>0.44603999999999999</v>
      </c>
      <c r="LG13" s="17">
        <v>-5.604E-2</v>
      </c>
      <c r="LH13" s="17">
        <v>128.69999999999999</v>
      </c>
      <c r="LI13" s="17">
        <v>133.93267</v>
      </c>
      <c r="LJ13" s="17">
        <v>113.40299</v>
      </c>
      <c r="LK13" s="17">
        <v>15.29701</v>
      </c>
      <c r="LL13" s="17">
        <v>78.5</v>
      </c>
      <c r="LM13" s="17">
        <v>74.805049999999994</v>
      </c>
      <c r="LN13" s="17">
        <v>88.439419999999998</v>
      </c>
      <c r="LO13" s="17">
        <v>-9.9394200000000001</v>
      </c>
      <c r="LP13" s="17">
        <v>61.8</v>
      </c>
      <c r="LQ13" s="17">
        <v>67.133979999999994</v>
      </c>
      <c r="LR13" s="17">
        <v>67.133979999999994</v>
      </c>
      <c r="LS13" s="17">
        <v>-5.3339800000000004</v>
      </c>
      <c r="LT13" s="17">
        <v>71</v>
      </c>
      <c r="LU13" s="17">
        <v>63.510359999999999</v>
      </c>
      <c r="LV13" s="17">
        <v>70.366969999999995</v>
      </c>
      <c r="LW13" s="17">
        <v>0.63302999999999998</v>
      </c>
      <c r="LX13" s="17">
        <v>28.8</v>
      </c>
      <c r="LY13" s="17">
        <v>29.951460000000001</v>
      </c>
      <c r="LZ13" s="17">
        <v>29.951460000000001</v>
      </c>
      <c r="MA13" s="17">
        <v>-1.1514599999999999</v>
      </c>
      <c r="MB13" s="17"/>
      <c r="MC13" s="17"/>
      <c r="MD13" s="17"/>
      <c r="ME13" s="17">
        <v>0</v>
      </c>
      <c r="MF13" s="17"/>
      <c r="MG13" s="17"/>
      <c r="MH13" s="17"/>
      <c r="MI13" s="17">
        <v>0</v>
      </c>
      <c r="MJ13" s="17"/>
      <c r="MK13" s="17"/>
      <c r="ML13" s="17"/>
      <c r="MM13" s="17">
        <v>0</v>
      </c>
      <c r="MN13" s="17">
        <v>147.5</v>
      </c>
      <c r="MO13" s="17">
        <v>151.08876000000001</v>
      </c>
      <c r="MP13" s="17">
        <v>151.08876000000001</v>
      </c>
      <c r="MQ13" s="17">
        <v>-3.5887600000000002</v>
      </c>
      <c r="MR13" s="17">
        <v>149.80000000000001</v>
      </c>
      <c r="MS13" s="17">
        <v>151.08876000000001</v>
      </c>
      <c r="MT13" s="17">
        <v>151.08876000000001</v>
      </c>
      <c r="MU13" s="17">
        <v>-1.2887599999999999</v>
      </c>
      <c r="MV13" s="17">
        <v>150.6</v>
      </c>
      <c r="MW13" s="17">
        <v>151.54248000000001</v>
      </c>
      <c r="MX13" s="17">
        <v>151.54248000000001</v>
      </c>
      <c r="MY13" s="17">
        <v>-0.94247999999999998</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217</v>
      </c>
      <c r="NU13" s="17">
        <v>195.38227000000001</v>
      </c>
      <c r="NV13" s="17">
        <v>213.11998</v>
      </c>
      <c r="NW13" s="17">
        <v>3.88002</v>
      </c>
      <c r="NX13" s="17">
        <v>104.5</v>
      </c>
      <c r="NY13" s="17">
        <v>97.984499999999997</v>
      </c>
      <c r="NZ13" s="17">
        <v>106.87999000000001</v>
      </c>
      <c r="OA13" s="17">
        <v>-2.3799899999999998</v>
      </c>
      <c r="OB13" s="17">
        <v>0</v>
      </c>
      <c r="OC13" s="17"/>
      <c r="OD13" s="17"/>
      <c r="OE13" s="17">
        <v>0</v>
      </c>
      <c r="OF13" s="17">
        <v>20.3</v>
      </c>
      <c r="OG13" s="17">
        <v>53.5</v>
      </c>
      <c r="OH13" s="17">
        <v>53.5</v>
      </c>
      <c r="OI13" s="17">
        <v>-33.200000000000003</v>
      </c>
      <c r="OJ13" s="17">
        <v>0</v>
      </c>
      <c r="OK13" s="17"/>
      <c r="OL13" s="17"/>
      <c r="OM13" s="17">
        <v>0</v>
      </c>
      <c r="ON13" s="17">
        <v>12.8</v>
      </c>
      <c r="OO13" s="17">
        <v>14.327999999999999</v>
      </c>
      <c r="OP13" s="17">
        <v>14.327999999999999</v>
      </c>
      <c r="OQ13" s="17">
        <v>-1.528</v>
      </c>
      <c r="OR13" s="17">
        <v>0</v>
      </c>
      <c r="OS13" s="17"/>
      <c r="OT13" s="17"/>
      <c r="OU13" s="17">
        <v>0</v>
      </c>
      <c r="OV13" s="17">
        <v>4.2</v>
      </c>
      <c r="OW13" s="17">
        <v>4.0999999999999996</v>
      </c>
      <c r="OX13" s="17">
        <v>4.0999999999999996</v>
      </c>
      <c r="OY13" s="17">
        <v>0.1</v>
      </c>
      <c r="OZ13" s="17">
        <v>5</v>
      </c>
      <c r="PA13" s="17">
        <v>5</v>
      </c>
      <c r="PB13" s="17">
        <v>5</v>
      </c>
      <c r="PC13" s="17">
        <v>0</v>
      </c>
      <c r="PD13" s="17">
        <v>0</v>
      </c>
      <c r="PE13" s="17"/>
      <c r="PF13" s="17"/>
      <c r="PG13" s="17">
        <v>0</v>
      </c>
      <c r="PH13" s="17">
        <v>0</v>
      </c>
      <c r="PI13" s="17"/>
      <c r="PJ13" s="17"/>
      <c r="PK13" s="17">
        <v>0</v>
      </c>
      <c r="PL13" s="17">
        <v>0</v>
      </c>
      <c r="PM13" s="17"/>
      <c r="PN13" s="17"/>
      <c r="PO13" s="17">
        <v>0</v>
      </c>
      <c r="PP13" s="17">
        <v>0.3</v>
      </c>
      <c r="PQ13" s="17">
        <v>1</v>
      </c>
      <c r="PR13" s="17">
        <v>1</v>
      </c>
      <c r="PS13" s="17">
        <v>-0.7</v>
      </c>
      <c r="PT13" s="17">
        <v>1</v>
      </c>
      <c r="PU13" s="17">
        <v>1.2</v>
      </c>
      <c r="PV13" s="17">
        <v>1.2</v>
      </c>
      <c r="PW13" s="17">
        <v>-0.2</v>
      </c>
      <c r="PX13" s="17">
        <v>4.5999999999999996</v>
      </c>
      <c r="PY13" s="17">
        <v>4.3</v>
      </c>
      <c r="PZ13" s="17">
        <v>4.3</v>
      </c>
      <c r="QA13" s="17">
        <v>0.3</v>
      </c>
      <c r="QB13" s="17">
        <v>16.7</v>
      </c>
      <c r="QC13" s="17">
        <v>19.417480000000001</v>
      </c>
      <c r="QD13" s="17">
        <v>19.417480000000001</v>
      </c>
      <c r="QE13" s="17">
        <v>-2.7174800000000001</v>
      </c>
      <c r="QF13" s="17">
        <v>3.4</v>
      </c>
      <c r="QG13" s="17">
        <v>3.5</v>
      </c>
      <c r="QH13" s="17">
        <v>3.5</v>
      </c>
      <c r="QI13" s="17">
        <v>-0.1</v>
      </c>
      <c r="QJ13" s="17">
        <v>3.2</v>
      </c>
      <c r="QK13" s="17"/>
      <c r="QL13" s="17"/>
      <c r="QM13" s="17">
        <v>3.2</v>
      </c>
      <c r="QN13" s="17">
        <v>3.3</v>
      </c>
      <c r="QO13" s="17">
        <v>3.5</v>
      </c>
      <c r="QP13" s="17">
        <v>3.5</v>
      </c>
      <c r="QQ13" s="17">
        <v>-0.2</v>
      </c>
      <c r="QR13" s="17">
        <v>18.2</v>
      </c>
      <c r="QS13" s="17">
        <v>17.864080000000001</v>
      </c>
      <c r="QT13" s="17">
        <v>17.864080000000001</v>
      </c>
      <c r="QU13" s="17">
        <v>0.33592</v>
      </c>
      <c r="QV13" s="17">
        <v>0</v>
      </c>
      <c r="QW13" s="17"/>
      <c r="QX13" s="17"/>
      <c r="QY13" s="17">
        <v>0</v>
      </c>
      <c r="QZ13" s="17">
        <v>0</v>
      </c>
      <c r="RA13" s="17"/>
      <c r="RB13" s="17"/>
      <c r="RC13" s="17">
        <v>0</v>
      </c>
      <c r="RD13" s="17">
        <v>8.5</v>
      </c>
      <c r="RE13" s="17">
        <v>10.785</v>
      </c>
      <c r="RF13" s="17">
        <v>10.785</v>
      </c>
      <c r="RG13" s="17">
        <v>-2.2850000000000001</v>
      </c>
      <c r="RH13" s="17">
        <v>16.100000000000001</v>
      </c>
      <c r="RI13" s="17">
        <v>24.257999999999999</v>
      </c>
      <c r="RJ13" s="17">
        <v>24.257999999999999</v>
      </c>
      <c r="RK13" s="17">
        <v>-8.1579999999999995</v>
      </c>
      <c r="RL13" s="17">
        <v>3.9</v>
      </c>
      <c r="RM13" s="17">
        <v>4.2</v>
      </c>
      <c r="RN13" s="17">
        <v>4.2</v>
      </c>
      <c r="RO13" s="17">
        <v>-0.3</v>
      </c>
      <c r="RP13" s="17">
        <v>2.4</v>
      </c>
      <c r="RQ13" s="17">
        <v>2.4</v>
      </c>
      <c r="RR13" s="17">
        <v>2.4</v>
      </c>
      <c r="RS13" s="17">
        <v>0</v>
      </c>
      <c r="RT13" s="17">
        <v>1.8</v>
      </c>
      <c r="RU13" s="17">
        <v>2.4</v>
      </c>
      <c r="RV13" s="17">
        <v>2.4</v>
      </c>
      <c r="RW13" s="17">
        <v>-0.6</v>
      </c>
      <c r="RX13" s="17">
        <v>2.4</v>
      </c>
      <c r="RY13" s="17">
        <v>2.8</v>
      </c>
      <c r="RZ13" s="17">
        <v>2.8</v>
      </c>
      <c r="SA13" s="17">
        <v>-0.4</v>
      </c>
      <c r="SB13" s="17">
        <v>0</v>
      </c>
      <c r="SC13" s="17"/>
      <c r="SD13" s="17"/>
      <c r="SE13" s="17">
        <v>0</v>
      </c>
      <c r="SF13" s="17">
        <v>1.8</v>
      </c>
      <c r="SG13" s="17">
        <v>1.8</v>
      </c>
      <c r="SH13" s="17">
        <v>1.8</v>
      </c>
      <c r="SI13" s="17">
        <v>0</v>
      </c>
      <c r="SJ13" s="17">
        <v>10</v>
      </c>
      <c r="SK13" s="17">
        <v>11.57593</v>
      </c>
      <c r="SL13" s="17"/>
      <c r="SM13" s="17">
        <v>10</v>
      </c>
      <c r="SN13" s="17">
        <v>1</v>
      </c>
      <c r="SO13" s="17">
        <v>0.92</v>
      </c>
      <c r="SP13" s="17">
        <v>0.92</v>
      </c>
      <c r="SQ13" s="17">
        <v>0.08</v>
      </c>
      <c r="SR13" s="17">
        <v>0.4</v>
      </c>
      <c r="SS13" s="17">
        <v>0.4</v>
      </c>
      <c r="ST13" s="17">
        <v>0.4</v>
      </c>
      <c r="SU13" s="17">
        <v>0</v>
      </c>
      <c r="SV13" s="17">
        <v>5.2</v>
      </c>
      <c r="SW13" s="17">
        <v>5.3</v>
      </c>
      <c r="SX13" s="17">
        <v>5.3</v>
      </c>
      <c r="SY13" s="17">
        <v>-0.1</v>
      </c>
      <c r="SZ13" s="17">
        <v>2.2999999999999998</v>
      </c>
      <c r="TA13" s="17">
        <v>2.6</v>
      </c>
      <c r="TB13" s="17">
        <v>2.6</v>
      </c>
      <c r="TC13" s="17">
        <v>-0.3</v>
      </c>
      <c r="TD13" s="17">
        <v>4.2</v>
      </c>
      <c r="TE13" s="17">
        <v>3.5</v>
      </c>
      <c r="TF13" s="17">
        <v>3.5</v>
      </c>
      <c r="TG13" s="17">
        <v>0.7</v>
      </c>
      <c r="TH13" s="17">
        <v>6.3</v>
      </c>
      <c r="TI13" s="17">
        <v>5</v>
      </c>
      <c r="TJ13" s="17">
        <v>5</v>
      </c>
      <c r="TK13" s="17">
        <v>1.3</v>
      </c>
      <c r="TL13" s="17">
        <v>10</v>
      </c>
      <c r="TM13" s="17">
        <v>10</v>
      </c>
      <c r="TN13" s="17">
        <v>10</v>
      </c>
      <c r="TO13" s="17">
        <v>0</v>
      </c>
      <c r="TP13" s="17">
        <v>0.9</v>
      </c>
      <c r="TQ13" s="17">
        <v>9.5540000000000003</v>
      </c>
      <c r="TR13" s="17">
        <v>9.5540000000000003</v>
      </c>
      <c r="TS13" s="17">
        <v>-8.6539999999999999</v>
      </c>
      <c r="TT13" s="17">
        <v>1.4</v>
      </c>
      <c r="TU13" s="17">
        <v>7.056</v>
      </c>
      <c r="TV13" s="17">
        <v>7.056</v>
      </c>
      <c r="TW13" s="17">
        <v>-5.6559999999999997</v>
      </c>
      <c r="TX13" s="17">
        <v>0</v>
      </c>
      <c r="TY13" s="17"/>
      <c r="TZ13" s="17"/>
      <c r="UA13" s="17">
        <v>0</v>
      </c>
      <c r="UB13" s="17">
        <v>38.200000000000003</v>
      </c>
      <c r="UC13" s="17">
        <v>18.666</v>
      </c>
      <c r="UD13" s="17">
        <v>18.666</v>
      </c>
      <c r="UE13" s="17">
        <v>19.533999999999999</v>
      </c>
      <c r="UF13" s="17">
        <v>69.099999999999994</v>
      </c>
      <c r="UG13" s="17">
        <v>43.521000000000001</v>
      </c>
      <c r="UH13" s="17">
        <v>43.521000000000001</v>
      </c>
      <c r="UI13" s="17">
        <v>25.579000000000001</v>
      </c>
      <c r="UJ13" s="17">
        <v>6.3</v>
      </c>
      <c r="UK13" s="17">
        <v>0.92600000000000005</v>
      </c>
      <c r="UL13" s="17">
        <v>0.92600000000000005</v>
      </c>
      <c r="UM13" s="17">
        <v>5.3739999999999997</v>
      </c>
      <c r="UN13" s="17">
        <v>1.5</v>
      </c>
      <c r="UO13" s="17">
        <v>0.48699999999999999</v>
      </c>
      <c r="UP13" s="17">
        <v>0.48699999999999999</v>
      </c>
      <c r="UQ13" s="17">
        <v>1.0129999999999999</v>
      </c>
      <c r="UR13" s="17">
        <v>10.5</v>
      </c>
      <c r="US13" s="17">
        <v>7</v>
      </c>
      <c r="UT13" s="17">
        <v>7</v>
      </c>
      <c r="UU13" s="17">
        <v>3.5</v>
      </c>
      <c r="UV13" s="17">
        <v>3.4</v>
      </c>
      <c r="UW13" s="17">
        <v>3</v>
      </c>
      <c r="UX13" s="17">
        <v>3</v>
      </c>
      <c r="UY13" s="17">
        <v>0.4</v>
      </c>
      <c r="UZ13" s="17">
        <v>7.9</v>
      </c>
      <c r="VA13" s="17">
        <v>8</v>
      </c>
      <c r="VB13" s="17">
        <v>8</v>
      </c>
      <c r="VC13" s="17">
        <v>-0.1</v>
      </c>
      <c r="VD13" s="17">
        <v>4.5</v>
      </c>
      <c r="VE13" s="17">
        <v>5</v>
      </c>
      <c r="VF13" s="17">
        <v>5</v>
      </c>
      <c r="VG13" s="17">
        <v>-0.5</v>
      </c>
      <c r="VH13" s="17">
        <v>5</v>
      </c>
      <c r="VI13" s="17">
        <v>5.6</v>
      </c>
      <c r="VJ13" s="17">
        <v>5.6</v>
      </c>
      <c r="VK13" s="17">
        <v>-0.6</v>
      </c>
      <c r="VL13" s="17">
        <v>5.6</v>
      </c>
      <c r="VM13" s="17">
        <v>5.8</v>
      </c>
      <c r="VN13" s="17">
        <v>5.8</v>
      </c>
      <c r="VO13" s="17">
        <v>-0.2</v>
      </c>
      <c r="VP13" s="17">
        <v>12.2</v>
      </c>
      <c r="VQ13" s="17">
        <v>10.587999999999999</v>
      </c>
      <c r="VR13" s="17">
        <v>10.587999999999999</v>
      </c>
      <c r="VS13" s="17">
        <v>1.6120000000000001</v>
      </c>
      <c r="VT13" s="17">
        <v>0</v>
      </c>
      <c r="VU13" s="17"/>
      <c r="VV13" s="17"/>
      <c r="VW13" s="17">
        <v>0</v>
      </c>
      <c r="VX13" s="17">
        <v>0</v>
      </c>
      <c r="VY13" s="17"/>
      <c r="VZ13" s="17"/>
      <c r="WA13" s="17">
        <v>0</v>
      </c>
      <c r="WB13" s="17">
        <v>0</v>
      </c>
      <c r="WC13" s="17"/>
      <c r="WD13" s="17"/>
      <c r="WE13" s="17">
        <v>0</v>
      </c>
      <c r="WF13" s="17">
        <v>0.6</v>
      </c>
      <c r="WG13" s="17">
        <v>0.6</v>
      </c>
      <c r="WH13" s="17">
        <v>0.6</v>
      </c>
      <c r="WI13" s="17">
        <v>0</v>
      </c>
      <c r="WJ13" s="17">
        <v>0</v>
      </c>
      <c r="WK13" s="17">
        <v>1</v>
      </c>
      <c r="WL13" s="17">
        <v>1</v>
      </c>
      <c r="WM13" s="17">
        <v>-1</v>
      </c>
      <c r="WN13" s="17">
        <v>0</v>
      </c>
      <c r="WO13" s="17">
        <v>4</v>
      </c>
      <c r="WP13" s="17">
        <v>4</v>
      </c>
      <c r="WQ13" s="17">
        <v>-4</v>
      </c>
      <c r="WR13" s="17">
        <v>0</v>
      </c>
      <c r="WS13" s="17"/>
      <c r="WT13" s="17"/>
      <c r="WU13" s="17">
        <v>0</v>
      </c>
      <c r="WV13" s="17">
        <v>0</v>
      </c>
      <c r="WW13" s="17"/>
      <c r="WX13" s="17"/>
      <c r="WY13" s="17">
        <v>0</v>
      </c>
      <c r="WZ13" s="17">
        <v>7.6</v>
      </c>
      <c r="XA13" s="17">
        <v>7.2</v>
      </c>
      <c r="XB13" s="17">
        <v>7.2</v>
      </c>
      <c r="XC13" s="17">
        <v>0.4</v>
      </c>
      <c r="XD13" s="17">
        <v>20</v>
      </c>
      <c r="XE13" s="17">
        <v>18.4466</v>
      </c>
      <c r="XF13" s="17">
        <v>18.4466</v>
      </c>
      <c r="XG13" s="17">
        <v>1.5533999999999999</v>
      </c>
      <c r="XH13" s="17">
        <v>9.5</v>
      </c>
      <c r="XI13" s="17">
        <v>10.8</v>
      </c>
      <c r="XJ13" s="17">
        <v>10.8</v>
      </c>
      <c r="XK13" s="17">
        <v>-1.3</v>
      </c>
      <c r="XL13" s="17">
        <v>28.9</v>
      </c>
      <c r="XM13" s="17">
        <v>20</v>
      </c>
      <c r="XN13" s="17">
        <v>20</v>
      </c>
      <c r="XO13" s="17">
        <v>8.9</v>
      </c>
      <c r="XP13" s="17">
        <v>28.9</v>
      </c>
      <c r="XQ13" s="17">
        <v>20</v>
      </c>
      <c r="XR13" s="17">
        <v>20</v>
      </c>
      <c r="XS13" s="17">
        <v>8.9</v>
      </c>
      <c r="XT13" s="17">
        <v>14.8</v>
      </c>
      <c r="XU13" s="17">
        <v>14</v>
      </c>
      <c r="XV13" s="17">
        <v>14</v>
      </c>
      <c r="XW13" s="17">
        <v>0.8</v>
      </c>
      <c r="XX13" s="17">
        <v>17.600000000000001</v>
      </c>
      <c r="XY13" s="17">
        <v>18</v>
      </c>
      <c r="XZ13" s="17">
        <v>18</v>
      </c>
      <c r="YA13" s="17">
        <v>-0.4</v>
      </c>
      <c r="YB13" s="17">
        <v>7</v>
      </c>
      <c r="YC13" s="17">
        <v>7.69</v>
      </c>
      <c r="YD13" s="17">
        <v>7.69</v>
      </c>
      <c r="YE13" s="17">
        <v>-0.69</v>
      </c>
      <c r="YF13" s="17">
        <v>11</v>
      </c>
      <c r="YG13" s="17">
        <v>11</v>
      </c>
      <c r="YH13" s="17">
        <v>11</v>
      </c>
      <c r="YI13" s="17">
        <v>0</v>
      </c>
    </row>
    <row r="14" spans="1:659" ht="24" customHeight="1" x14ac:dyDescent="0.3">
      <c r="A14" s="1"/>
      <c r="B14" s="16" t="s">
        <v>59</v>
      </c>
      <c r="C14" s="16" t="s">
        <v>735</v>
      </c>
      <c r="D14" s="17">
        <v>79.099999999999994</v>
      </c>
      <c r="E14" s="17">
        <v>76.441999999999993</v>
      </c>
      <c r="F14" s="17">
        <v>101.60194</v>
      </c>
      <c r="G14" s="17">
        <v>-22.501940000000001</v>
      </c>
      <c r="H14" s="17">
        <v>624.29999999999995</v>
      </c>
      <c r="I14" s="17">
        <v>635.88252999999997</v>
      </c>
      <c r="J14" s="17">
        <v>635.88252999999997</v>
      </c>
      <c r="K14" s="17">
        <v>-11.58253</v>
      </c>
      <c r="L14" s="17">
        <v>214.1</v>
      </c>
      <c r="M14" s="17">
        <v>206.86389</v>
      </c>
      <c r="N14" s="17">
        <v>206.86389</v>
      </c>
      <c r="O14" s="17">
        <v>7.23611</v>
      </c>
      <c r="P14" s="17"/>
      <c r="Q14" s="17"/>
      <c r="R14" s="17"/>
      <c r="S14" s="17">
        <v>0</v>
      </c>
      <c r="T14" s="17"/>
      <c r="U14" s="17"/>
      <c r="V14" s="17"/>
      <c r="W14" s="17">
        <v>0</v>
      </c>
      <c r="X14" s="17">
        <v>0</v>
      </c>
      <c r="Y14" s="17"/>
      <c r="Z14" s="17"/>
      <c r="AA14" s="17">
        <v>0</v>
      </c>
      <c r="AB14" s="17">
        <v>66.400000000000006</v>
      </c>
      <c r="AC14" s="17">
        <v>70.28</v>
      </c>
      <c r="AD14" s="17">
        <v>70.28</v>
      </c>
      <c r="AE14" s="17">
        <v>-3.88</v>
      </c>
      <c r="AF14" s="17"/>
      <c r="AG14" s="17"/>
      <c r="AH14" s="17"/>
      <c r="AI14" s="17">
        <v>0</v>
      </c>
      <c r="AJ14" s="17"/>
      <c r="AK14" s="17"/>
      <c r="AL14" s="17"/>
      <c r="AM14" s="17">
        <v>0</v>
      </c>
      <c r="AN14" s="17">
        <v>188.4</v>
      </c>
      <c r="AO14" s="17">
        <v>196.22801999999999</v>
      </c>
      <c r="AP14" s="17">
        <v>196.22801999999999</v>
      </c>
      <c r="AQ14" s="17">
        <v>-7.8280200000000004</v>
      </c>
      <c r="AR14" s="17">
        <v>207.3</v>
      </c>
      <c r="AS14" s="17">
        <v>196.22801999999999</v>
      </c>
      <c r="AT14" s="17">
        <v>196.22801999999999</v>
      </c>
      <c r="AU14" s="17">
        <v>11.07198</v>
      </c>
      <c r="AV14" s="17">
        <v>211.1</v>
      </c>
      <c r="AW14" s="17">
        <v>196.22801999999999</v>
      </c>
      <c r="AX14" s="17">
        <v>196.22801999999999</v>
      </c>
      <c r="AY14" s="17">
        <v>14.871980000000001</v>
      </c>
      <c r="AZ14" s="17">
        <v>288.3</v>
      </c>
      <c r="BA14" s="17">
        <v>295.22593999999998</v>
      </c>
      <c r="BB14" s="17">
        <v>295.22593999999998</v>
      </c>
      <c r="BC14" s="17">
        <v>-6.9259399999999998</v>
      </c>
      <c r="BD14" s="17">
        <v>214.7</v>
      </c>
      <c r="BE14" s="17">
        <v>208.07390000000001</v>
      </c>
      <c r="BF14" s="17">
        <v>208.07390000000001</v>
      </c>
      <c r="BG14" s="17">
        <v>6.6261000000000001</v>
      </c>
      <c r="BH14" s="17">
        <v>110.2</v>
      </c>
      <c r="BI14" s="17">
        <v>104.34936999999999</v>
      </c>
      <c r="BJ14" s="17">
        <v>104.34936999999999</v>
      </c>
      <c r="BK14" s="17">
        <v>5.8506299999999998</v>
      </c>
      <c r="BL14" s="17">
        <v>169.1</v>
      </c>
      <c r="BM14" s="17">
        <v>275.06693000000001</v>
      </c>
      <c r="BN14" s="17">
        <v>224.18030999999999</v>
      </c>
      <c r="BO14" s="17">
        <v>-55.080309999999997</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114</v>
      </c>
      <c r="CK14" s="17">
        <v>105.00033000000001</v>
      </c>
      <c r="CL14" s="17">
        <v>105.00033000000001</v>
      </c>
      <c r="CM14" s="17">
        <v>8.9996700000000001</v>
      </c>
      <c r="CN14" s="17">
        <v>7.1</v>
      </c>
      <c r="CO14" s="17">
        <v>5.1333399999999996</v>
      </c>
      <c r="CP14" s="17">
        <v>5.1333399999999996</v>
      </c>
      <c r="CQ14" s="17">
        <v>1.9666600000000001</v>
      </c>
      <c r="CR14" s="17">
        <v>4.7</v>
      </c>
      <c r="CS14" s="17">
        <v>2.8177599999999998</v>
      </c>
      <c r="CT14" s="17">
        <v>2.8177599999999998</v>
      </c>
      <c r="CU14" s="17">
        <v>1.8822399999999999</v>
      </c>
      <c r="CV14" s="17"/>
      <c r="CW14" s="17"/>
      <c r="CX14" s="17"/>
      <c r="CY14" s="17">
        <v>0</v>
      </c>
      <c r="CZ14" s="17">
        <v>7</v>
      </c>
      <c r="DA14" s="17">
        <v>6.8787000000000003</v>
      </c>
      <c r="DB14" s="17">
        <v>6.8787000000000003</v>
      </c>
      <c r="DC14" s="17">
        <v>0.12130000000000001</v>
      </c>
      <c r="DD14" s="17">
        <v>12</v>
      </c>
      <c r="DE14" s="17">
        <v>14.919420000000001</v>
      </c>
      <c r="DF14" s="17">
        <v>14.919420000000001</v>
      </c>
      <c r="DG14" s="17">
        <v>-2.9194200000000001</v>
      </c>
      <c r="DH14" s="17">
        <v>73.8</v>
      </c>
      <c r="DI14" s="17">
        <v>71.906610000000001</v>
      </c>
      <c r="DJ14" s="17">
        <v>70.748750000000001</v>
      </c>
      <c r="DK14" s="17">
        <v>3.05125</v>
      </c>
      <c r="DL14" s="17"/>
      <c r="DM14" s="17"/>
      <c r="DN14" s="17"/>
      <c r="DO14" s="17">
        <v>0</v>
      </c>
      <c r="DP14" s="17"/>
      <c r="DQ14" s="17"/>
      <c r="DR14" s="17"/>
      <c r="DS14" s="17">
        <v>0</v>
      </c>
      <c r="DT14" s="17"/>
      <c r="DU14" s="17"/>
      <c r="DV14" s="17"/>
      <c r="DW14" s="17">
        <v>0</v>
      </c>
      <c r="DX14" s="17"/>
      <c r="DY14" s="17"/>
      <c r="DZ14" s="17"/>
      <c r="EA14" s="17">
        <v>0</v>
      </c>
      <c r="EB14" s="17">
        <v>49.8</v>
      </c>
      <c r="EC14" s="17">
        <v>75.697990000000004</v>
      </c>
      <c r="ED14" s="17">
        <v>77.627510000000001</v>
      </c>
      <c r="EE14" s="17">
        <v>-27.82751</v>
      </c>
      <c r="EF14" s="17">
        <v>94.1</v>
      </c>
      <c r="EG14" s="17">
        <v>101.91603000000001</v>
      </c>
      <c r="EH14" s="17">
        <v>88.144409999999993</v>
      </c>
      <c r="EI14" s="17">
        <v>5.9555899999999999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30</v>
      </c>
      <c r="FE14" s="17">
        <v>31.664159999999999</v>
      </c>
      <c r="FF14" s="17">
        <v>31.664159999999999</v>
      </c>
      <c r="FG14" s="17">
        <v>-1.6641600000000001</v>
      </c>
      <c r="FH14" s="17">
        <v>59.8</v>
      </c>
      <c r="FI14" s="17">
        <v>66.990290000000002</v>
      </c>
      <c r="FJ14" s="17">
        <v>67.010300000000001</v>
      </c>
      <c r="FK14" s="17">
        <v>-7.2103000000000002</v>
      </c>
      <c r="FL14" s="17">
        <v>16.600000000000001</v>
      </c>
      <c r="FM14" s="17">
        <v>16.959009999999999</v>
      </c>
      <c r="FN14" s="17">
        <v>16.959009999999999</v>
      </c>
      <c r="FO14" s="17">
        <v>-0.35901</v>
      </c>
      <c r="FP14" s="17">
        <v>16.2</v>
      </c>
      <c r="FQ14" s="17">
        <v>17.562139999999999</v>
      </c>
      <c r="FR14" s="17">
        <v>17.562139999999999</v>
      </c>
      <c r="FS14" s="17">
        <v>-1.3621399999999999</v>
      </c>
      <c r="FT14" s="17">
        <v>9.8000000000000007</v>
      </c>
      <c r="FU14" s="17">
        <v>10</v>
      </c>
      <c r="FV14" s="17">
        <v>10</v>
      </c>
      <c r="FW14" s="17">
        <v>-0.2</v>
      </c>
      <c r="FX14" s="17">
        <v>55.1</v>
      </c>
      <c r="FY14" s="17">
        <v>43.668799999999997</v>
      </c>
      <c r="FZ14" s="17">
        <v>43.668799999999997</v>
      </c>
      <c r="GA14" s="17">
        <v>11.4312</v>
      </c>
      <c r="GB14" s="17">
        <v>182</v>
      </c>
      <c r="GC14" s="17">
        <v>184.91498000000001</v>
      </c>
      <c r="GD14" s="17">
        <v>184.91498000000001</v>
      </c>
      <c r="GE14" s="17">
        <v>-2.9149799999999999</v>
      </c>
      <c r="GF14" s="17">
        <v>182.3</v>
      </c>
      <c r="GG14" s="17">
        <v>184.91498000000001</v>
      </c>
      <c r="GH14" s="17">
        <v>184.91498000000001</v>
      </c>
      <c r="GI14" s="17">
        <v>-2.6149800000000001</v>
      </c>
      <c r="GJ14" s="17">
        <v>184.5</v>
      </c>
      <c r="GK14" s="17">
        <v>185.47028</v>
      </c>
      <c r="GL14" s="17">
        <v>185.47028</v>
      </c>
      <c r="GM14" s="17">
        <v>-0.97028000000000003</v>
      </c>
      <c r="GN14" s="17">
        <v>69.53</v>
      </c>
      <c r="GO14" s="17">
        <v>67.351100000000002</v>
      </c>
      <c r="GP14" s="17">
        <v>61.022080000000003</v>
      </c>
      <c r="GQ14" s="17">
        <v>8.5079200000000004</v>
      </c>
      <c r="GR14" s="17">
        <v>7.39</v>
      </c>
      <c r="GS14" s="17">
        <v>3.2868400000000002</v>
      </c>
      <c r="GT14" s="17">
        <v>3.2868400000000002</v>
      </c>
      <c r="GU14" s="17">
        <v>4.1031599999999999</v>
      </c>
      <c r="GV14" s="17">
        <v>8.57</v>
      </c>
      <c r="GW14" s="17">
        <v>3.44821</v>
      </c>
      <c r="GX14" s="17">
        <v>3.44821</v>
      </c>
      <c r="GY14" s="17">
        <v>5.1217899999999998</v>
      </c>
      <c r="GZ14" s="17">
        <v>22.79</v>
      </c>
      <c r="HA14" s="17">
        <v>29.546500000000002</v>
      </c>
      <c r="HB14" s="17">
        <v>34.020629999999997</v>
      </c>
      <c r="HC14" s="17">
        <v>-11.23063</v>
      </c>
      <c r="HD14" s="17"/>
      <c r="HE14" s="17"/>
      <c r="HF14" s="17"/>
      <c r="HG14" s="17">
        <v>0</v>
      </c>
      <c r="HH14" s="17">
        <v>1.97</v>
      </c>
      <c r="HI14" s="17">
        <v>1.97359</v>
      </c>
      <c r="HJ14" s="17">
        <v>1.97359</v>
      </c>
      <c r="HK14" s="17">
        <v>-3.5899999999999999E-3</v>
      </c>
      <c r="HL14" s="17">
        <v>0</v>
      </c>
      <c r="HM14" s="17"/>
      <c r="HN14" s="17"/>
      <c r="HO14" s="17">
        <v>0</v>
      </c>
      <c r="HP14" s="17">
        <v>74.790000000000006</v>
      </c>
      <c r="HQ14" s="17">
        <v>52.043430000000001</v>
      </c>
      <c r="HR14" s="17">
        <v>25.00001</v>
      </c>
      <c r="HS14" s="17">
        <v>49.789990000000003</v>
      </c>
      <c r="HT14" s="17"/>
      <c r="HU14" s="17"/>
      <c r="HV14" s="17"/>
      <c r="HW14" s="17">
        <v>0</v>
      </c>
      <c r="HX14" s="17"/>
      <c r="HY14" s="17"/>
      <c r="HZ14" s="17"/>
      <c r="IA14" s="17">
        <v>0</v>
      </c>
      <c r="IB14" s="17">
        <v>45.8</v>
      </c>
      <c r="IC14" s="17">
        <v>43.411029999999997</v>
      </c>
      <c r="ID14" s="17">
        <v>27.114139999999999</v>
      </c>
      <c r="IE14" s="17">
        <v>18.685860000000002</v>
      </c>
      <c r="IF14" s="17"/>
      <c r="IG14" s="17"/>
      <c r="IH14" s="17"/>
      <c r="II14" s="17">
        <v>0</v>
      </c>
      <c r="IJ14" s="17"/>
      <c r="IK14" s="17"/>
      <c r="IL14" s="17"/>
      <c r="IM14" s="17">
        <v>0</v>
      </c>
      <c r="IN14" s="17">
        <v>47.4</v>
      </c>
      <c r="IO14" s="17"/>
      <c r="IP14" s="17">
        <v>45.221359999999997</v>
      </c>
      <c r="IQ14" s="17">
        <v>2.1786400000000001</v>
      </c>
      <c r="IR14" s="17"/>
      <c r="IS14" s="17"/>
      <c r="IT14" s="17"/>
      <c r="IU14" s="17">
        <v>0</v>
      </c>
      <c r="IV14" s="17"/>
      <c r="IW14" s="17"/>
      <c r="IX14" s="17"/>
      <c r="IY14" s="17">
        <v>0</v>
      </c>
      <c r="IZ14" s="17"/>
      <c r="JA14" s="17"/>
      <c r="JB14" s="17"/>
      <c r="JC14" s="17">
        <v>0</v>
      </c>
      <c r="JD14" s="17">
        <v>51.2</v>
      </c>
      <c r="JE14" s="17">
        <v>56.521889999999999</v>
      </c>
      <c r="JF14" s="17">
        <v>48.821170000000002</v>
      </c>
      <c r="JG14" s="17">
        <v>2.3788299999999998</v>
      </c>
      <c r="JH14" s="17">
        <v>178.3</v>
      </c>
      <c r="JI14" s="17">
        <v>185.29459</v>
      </c>
      <c r="JJ14" s="17">
        <v>185.29459</v>
      </c>
      <c r="JK14" s="17">
        <v>-6.9945899999999996</v>
      </c>
      <c r="JL14" s="17">
        <v>175.8</v>
      </c>
      <c r="JM14" s="17">
        <v>185.29459</v>
      </c>
      <c r="JN14" s="17">
        <v>185.29459</v>
      </c>
      <c r="JO14" s="17">
        <v>-9.4945900000000005</v>
      </c>
      <c r="JP14" s="17">
        <v>200</v>
      </c>
      <c r="JQ14" s="17">
        <v>185.29459</v>
      </c>
      <c r="JR14" s="17">
        <v>185.29459</v>
      </c>
      <c r="JS14" s="17">
        <v>14.705410000000001</v>
      </c>
      <c r="JT14" s="17">
        <v>274.10000000000002</v>
      </c>
      <c r="JU14" s="17">
        <v>278.77654000000001</v>
      </c>
      <c r="JV14" s="17">
        <v>278.77654000000001</v>
      </c>
      <c r="JW14" s="17">
        <v>-4.6765400000000001</v>
      </c>
      <c r="JX14" s="17">
        <v>76.400000000000006</v>
      </c>
      <c r="JY14" s="17">
        <v>73.590999999999994</v>
      </c>
      <c r="JZ14" s="17">
        <v>73.590999999999994</v>
      </c>
      <c r="KA14" s="17">
        <v>2.8090000000000002</v>
      </c>
      <c r="KB14" s="17">
        <v>37</v>
      </c>
      <c r="KC14" s="17">
        <v>36.905999999999999</v>
      </c>
      <c r="KD14" s="17">
        <v>36.905999999999999</v>
      </c>
      <c r="KE14" s="17">
        <v>9.4E-2</v>
      </c>
      <c r="KF14" s="17"/>
      <c r="KG14" s="17"/>
      <c r="KH14" s="17"/>
      <c r="KI14" s="17">
        <v>0</v>
      </c>
      <c r="KJ14" s="17"/>
      <c r="KK14" s="17"/>
      <c r="KL14" s="17"/>
      <c r="KM14" s="17">
        <v>0</v>
      </c>
      <c r="KN14" s="17"/>
      <c r="KO14" s="17"/>
      <c r="KP14" s="17"/>
      <c r="KQ14" s="17">
        <v>0</v>
      </c>
      <c r="KR14" s="17"/>
      <c r="KS14" s="17"/>
      <c r="KT14" s="17"/>
      <c r="KU14" s="17">
        <v>0</v>
      </c>
      <c r="KV14" s="17">
        <v>0</v>
      </c>
      <c r="KW14" s="17"/>
      <c r="KX14" s="17"/>
      <c r="KY14" s="17">
        <v>0</v>
      </c>
      <c r="KZ14" s="17">
        <v>0</v>
      </c>
      <c r="LA14" s="17"/>
      <c r="LB14" s="17"/>
      <c r="LC14" s="17">
        <v>0</v>
      </c>
      <c r="LD14" s="17">
        <v>0.4</v>
      </c>
      <c r="LE14" s="17">
        <v>0.44603999999999999</v>
      </c>
      <c r="LF14" s="17">
        <v>0.44603999999999999</v>
      </c>
      <c r="LG14" s="17">
        <v>-4.6039999999999998E-2</v>
      </c>
      <c r="LH14" s="17">
        <v>86.5</v>
      </c>
      <c r="LI14" s="17">
        <v>98.85427</v>
      </c>
      <c r="LJ14" s="17">
        <v>118.14176</v>
      </c>
      <c r="LK14" s="17">
        <v>-31.641760000000001</v>
      </c>
      <c r="LL14" s="17">
        <v>77.8</v>
      </c>
      <c r="LM14" s="17">
        <v>87.638739999999999</v>
      </c>
      <c r="LN14" s="17">
        <v>83.34263</v>
      </c>
      <c r="LO14" s="17">
        <v>-5.5426299999999999</v>
      </c>
      <c r="LP14" s="17">
        <v>61.9</v>
      </c>
      <c r="LQ14" s="17">
        <v>67.133979999999994</v>
      </c>
      <c r="LR14" s="17">
        <v>67.133979999999994</v>
      </c>
      <c r="LS14" s="17">
        <v>-5.2339799999999999</v>
      </c>
      <c r="LT14" s="17">
        <v>71.099999999999994</v>
      </c>
      <c r="LU14" s="17">
        <v>72.37388</v>
      </c>
      <c r="LV14" s="17">
        <v>68.784289999999999</v>
      </c>
      <c r="LW14" s="17">
        <v>2.3157100000000002</v>
      </c>
      <c r="LX14" s="17">
        <v>28.7</v>
      </c>
      <c r="LY14" s="17">
        <v>29.951460000000001</v>
      </c>
      <c r="LZ14" s="17">
        <v>29.951460000000001</v>
      </c>
      <c r="MA14" s="17">
        <v>-1.25146</v>
      </c>
      <c r="MB14" s="17"/>
      <c r="MC14" s="17"/>
      <c r="MD14" s="17"/>
      <c r="ME14" s="17">
        <v>0</v>
      </c>
      <c r="MF14" s="17"/>
      <c r="MG14" s="17"/>
      <c r="MH14" s="17"/>
      <c r="MI14" s="17">
        <v>0</v>
      </c>
      <c r="MJ14" s="17"/>
      <c r="MK14" s="17"/>
      <c r="ML14" s="17"/>
      <c r="MM14" s="17">
        <v>0</v>
      </c>
      <c r="MN14" s="17">
        <v>146.80000000000001</v>
      </c>
      <c r="MO14" s="17">
        <v>151.08876000000001</v>
      </c>
      <c r="MP14" s="17">
        <v>151.08876000000001</v>
      </c>
      <c r="MQ14" s="17">
        <v>-4.2887599999999999</v>
      </c>
      <c r="MR14" s="17">
        <v>148.69999999999999</v>
      </c>
      <c r="MS14" s="17">
        <v>151.08876000000001</v>
      </c>
      <c r="MT14" s="17">
        <v>151.08876000000001</v>
      </c>
      <c r="MU14" s="17">
        <v>-2.38876</v>
      </c>
      <c r="MV14" s="17">
        <v>149.4</v>
      </c>
      <c r="MW14" s="17">
        <v>151.54248000000001</v>
      </c>
      <c r="MX14" s="17">
        <v>151.54248000000001</v>
      </c>
      <c r="MY14" s="17">
        <v>-2.1424799999999999</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217.1</v>
      </c>
      <c r="NU14" s="17">
        <v>192.08344</v>
      </c>
      <c r="NV14" s="17">
        <v>213.11998</v>
      </c>
      <c r="NW14" s="17">
        <v>3.9800200000000001</v>
      </c>
      <c r="NX14" s="17">
        <v>104.4</v>
      </c>
      <c r="NY14" s="17">
        <v>96.330129999999997</v>
      </c>
      <c r="NZ14" s="17">
        <v>106.87999000000001</v>
      </c>
      <c r="OA14" s="17">
        <v>-2.4799899999999999</v>
      </c>
      <c r="OB14" s="17">
        <v>0</v>
      </c>
      <c r="OC14" s="17"/>
      <c r="OD14" s="17"/>
      <c r="OE14" s="17">
        <v>0</v>
      </c>
      <c r="OF14" s="17">
        <v>27.8</v>
      </c>
      <c r="OG14" s="17">
        <v>49.56</v>
      </c>
      <c r="OH14" s="17">
        <v>49.56</v>
      </c>
      <c r="OI14" s="17">
        <v>-21.76</v>
      </c>
      <c r="OJ14" s="17">
        <v>0</v>
      </c>
      <c r="OK14" s="17"/>
      <c r="OL14" s="17"/>
      <c r="OM14" s="17">
        <v>0</v>
      </c>
      <c r="ON14" s="17">
        <v>13.6</v>
      </c>
      <c r="OO14" s="17">
        <v>14.292</v>
      </c>
      <c r="OP14" s="17">
        <v>14.292</v>
      </c>
      <c r="OQ14" s="17">
        <v>-0.69199999999999995</v>
      </c>
      <c r="OR14" s="17">
        <v>0</v>
      </c>
      <c r="OS14" s="17"/>
      <c r="OT14" s="17"/>
      <c r="OU14" s="17">
        <v>0</v>
      </c>
      <c r="OV14" s="17">
        <v>4.2</v>
      </c>
      <c r="OW14" s="17">
        <v>4.0999999999999996</v>
      </c>
      <c r="OX14" s="17">
        <v>4.0999999999999996</v>
      </c>
      <c r="OY14" s="17">
        <v>0.1</v>
      </c>
      <c r="OZ14" s="17">
        <v>5.0999999999999996</v>
      </c>
      <c r="PA14" s="17">
        <v>5</v>
      </c>
      <c r="PB14" s="17">
        <v>5</v>
      </c>
      <c r="PC14" s="17">
        <v>0.1</v>
      </c>
      <c r="PD14" s="17">
        <v>0</v>
      </c>
      <c r="PE14" s="17"/>
      <c r="PF14" s="17"/>
      <c r="PG14" s="17">
        <v>0</v>
      </c>
      <c r="PH14" s="17">
        <v>0</v>
      </c>
      <c r="PI14" s="17"/>
      <c r="PJ14" s="17"/>
      <c r="PK14" s="17">
        <v>0</v>
      </c>
      <c r="PL14" s="17">
        <v>0</v>
      </c>
      <c r="PM14" s="17"/>
      <c r="PN14" s="17"/>
      <c r="PO14" s="17">
        <v>0</v>
      </c>
      <c r="PP14" s="17">
        <v>0.3</v>
      </c>
      <c r="PQ14" s="17">
        <v>1</v>
      </c>
      <c r="PR14" s="17">
        <v>1</v>
      </c>
      <c r="PS14" s="17">
        <v>-0.7</v>
      </c>
      <c r="PT14" s="17">
        <v>1</v>
      </c>
      <c r="PU14" s="17">
        <v>1.2</v>
      </c>
      <c r="PV14" s="17">
        <v>1.2</v>
      </c>
      <c r="PW14" s="17">
        <v>-0.2</v>
      </c>
      <c r="PX14" s="17">
        <v>4.5</v>
      </c>
      <c r="PY14" s="17">
        <v>4.3</v>
      </c>
      <c r="PZ14" s="17">
        <v>4.3</v>
      </c>
      <c r="QA14" s="17">
        <v>0.2</v>
      </c>
      <c r="QB14" s="17">
        <v>16.100000000000001</v>
      </c>
      <c r="QC14" s="17">
        <v>19.417480000000001</v>
      </c>
      <c r="QD14" s="17">
        <v>19.417480000000001</v>
      </c>
      <c r="QE14" s="17">
        <v>-3.3174800000000002</v>
      </c>
      <c r="QF14" s="17">
        <v>3.7</v>
      </c>
      <c r="QG14" s="17">
        <v>3.5</v>
      </c>
      <c r="QH14" s="17">
        <v>3.5</v>
      </c>
      <c r="QI14" s="17">
        <v>0.2</v>
      </c>
      <c r="QJ14" s="17">
        <v>3.1</v>
      </c>
      <c r="QK14" s="17"/>
      <c r="QL14" s="17"/>
      <c r="QM14" s="17">
        <v>3.1</v>
      </c>
      <c r="QN14" s="17">
        <v>3.3</v>
      </c>
      <c r="QO14" s="17">
        <v>3.5</v>
      </c>
      <c r="QP14" s="17">
        <v>3.5</v>
      </c>
      <c r="QQ14" s="17">
        <v>-0.2</v>
      </c>
      <c r="QR14" s="17">
        <v>18.2</v>
      </c>
      <c r="QS14" s="17">
        <v>17.864080000000001</v>
      </c>
      <c r="QT14" s="17">
        <v>17.864080000000001</v>
      </c>
      <c r="QU14" s="17">
        <v>0.33592</v>
      </c>
      <c r="QV14" s="17">
        <v>0</v>
      </c>
      <c r="QW14" s="17"/>
      <c r="QX14" s="17"/>
      <c r="QY14" s="17">
        <v>0</v>
      </c>
      <c r="QZ14" s="17">
        <v>0</v>
      </c>
      <c r="RA14" s="17"/>
      <c r="RB14" s="17"/>
      <c r="RC14" s="17">
        <v>0</v>
      </c>
      <c r="RD14" s="17">
        <v>8.9</v>
      </c>
      <c r="RE14" s="17">
        <v>10.068</v>
      </c>
      <c r="RF14" s="17">
        <v>10.068</v>
      </c>
      <c r="RG14" s="17">
        <v>-1.1679999999999999</v>
      </c>
      <c r="RH14" s="17">
        <v>22</v>
      </c>
      <c r="RI14" s="17">
        <v>22.722999999999999</v>
      </c>
      <c r="RJ14" s="17">
        <v>22.722999999999999</v>
      </c>
      <c r="RK14" s="17">
        <v>-0.72299999999999998</v>
      </c>
      <c r="RL14" s="17">
        <v>3.9</v>
      </c>
      <c r="RM14" s="17">
        <v>4.2</v>
      </c>
      <c r="RN14" s="17">
        <v>4.2</v>
      </c>
      <c r="RO14" s="17">
        <v>-0.3</v>
      </c>
      <c r="RP14" s="17">
        <v>2.4</v>
      </c>
      <c r="RQ14" s="17">
        <v>2.4</v>
      </c>
      <c r="RR14" s="17">
        <v>2.4</v>
      </c>
      <c r="RS14" s="17">
        <v>0</v>
      </c>
      <c r="RT14" s="17">
        <v>1.8</v>
      </c>
      <c r="RU14" s="17">
        <v>2.4</v>
      </c>
      <c r="RV14" s="17">
        <v>2.4</v>
      </c>
      <c r="RW14" s="17">
        <v>-0.6</v>
      </c>
      <c r="RX14" s="17">
        <v>2.4</v>
      </c>
      <c r="RY14" s="17">
        <v>2.8</v>
      </c>
      <c r="RZ14" s="17">
        <v>2.8</v>
      </c>
      <c r="SA14" s="17">
        <v>-0.4</v>
      </c>
      <c r="SB14" s="17">
        <v>0</v>
      </c>
      <c r="SC14" s="17"/>
      <c r="SD14" s="17"/>
      <c r="SE14" s="17">
        <v>0</v>
      </c>
      <c r="SF14" s="17">
        <v>1.8</v>
      </c>
      <c r="SG14" s="17">
        <v>1.8</v>
      </c>
      <c r="SH14" s="17">
        <v>1.8</v>
      </c>
      <c r="SI14" s="17">
        <v>0</v>
      </c>
      <c r="SJ14" s="17">
        <v>10.1</v>
      </c>
      <c r="SK14" s="17">
        <v>10.041309999999999</v>
      </c>
      <c r="SL14" s="17">
        <v>6.2717099999999997</v>
      </c>
      <c r="SM14" s="17">
        <v>3.82829</v>
      </c>
      <c r="SN14" s="17">
        <v>1</v>
      </c>
      <c r="SO14" s="17">
        <v>0.96</v>
      </c>
      <c r="SP14" s="17">
        <v>0.96</v>
      </c>
      <c r="SQ14" s="17">
        <v>0.04</v>
      </c>
      <c r="SR14" s="17">
        <v>0.4</v>
      </c>
      <c r="SS14" s="17">
        <v>0.4</v>
      </c>
      <c r="ST14" s="17">
        <v>0.4</v>
      </c>
      <c r="SU14" s="17">
        <v>0</v>
      </c>
      <c r="SV14" s="17">
        <v>5.2</v>
      </c>
      <c r="SW14" s="17">
        <v>5.3</v>
      </c>
      <c r="SX14" s="17">
        <v>5.3</v>
      </c>
      <c r="SY14" s="17">
        <v>-0.1</v>
      </c>
      <c r="SZ14" s="17">
        <v>2.2999999999999998</v>
      </c>
      <c r="TA14" s="17">
        <v>2.6</v>
      </c>
      <c r="TB14" s="17">
        <v>2.6</v>
      </c>
      <c r="TC14" s="17">
        <v>-0.3</v>
      </c>
      <c r="TD14" s="17">
        <v>4</v>
      </c>
      <c r="TE14" s="17">
        <v>3.5</v>
      </c>
      <c r="TF14" s="17">
        <v>3.5</v>
      </c>
      <c r="TG14" s="17">
        <v>0.5</v>
      </c>
      <c r="TH14" s="17">
        <v>6.1</v>
      </c>
      <c r="TI14" s="17">
        <v>5</v>
      </c>
      <c r="TJ14" s="17">
        <v>5</v>
      </c>
      <c r="TK14" s="17">
        <v>1.1000000000000001</v>
      </c>
      <c r="TL14" s="17">
        <v>10</v>
      </c>
      <c r="TM14" s="17">
        <v>10</v>
      </c>
      <c r="TN14" s="17">
        <v>10</v>
      </c>
      <c r="TO14" s="17">
        <v>0</v>
      </c>
      <c r="TP14" s="17">
        <v>1.1000000000000001</v>
      </c>
      <c r="TQ14" s="17">
        <v>9.1280000000000001</v>
      </c>
      <c r="TR14" s="17">
        <v>9.1280000000000001</v>
      </c>
      <c r="TS14" s="17">
        <v>-8.0280000000000005</v>
      </c>
      <c r="TT14" s="17">
        <v>0.3</v>
      </c>
      <c r="TU14" s="17">
        <v>5.8129999999999997</v>
      </c>
      <c r="TV14" s="17">
        <v>5.8129999999999997</v>
      </c>
      <c r="TW14" s="17">
        <v>-5.5129999999999999</v>
      </c>
      <c r="TX14" s="17">
        <v>0</v>
      </c>
      <c r="TY14" s="17"/>
      <c r="TZ14" s="17"/>
      <c r="UA14" s="17">
        <v>0</v>
      </c>
      <c r="UB14" s="17">
        <v>32.6</v>
      </c>
      <c r="UC14" s="17">
        <v>17.5</v>
      </c>
      <c r="UD14" s="17">
        <v>17.5</v>
      </c>
      <c r="UE14" s="17">
        <v>15.1</v>
      </c>
      <c r="UF14" s="17">
        <v>65.5</v>
      </c>
      <c r="UG14" s="17">
        <v>41.390999999999998</v>
      </c>
      <c r="UH14" s="17">
        <v>41.390999999999998</v>
      </c>
      <c r="UI14" s="17">
        <v>24.109000000000002</v>
      </c>
      <c r="UJ14" s="17">
        <v>3.6</v>
      </c>
      <c r="UK14" s="17">
        <v>0.89600000000000002</v>
      </c>
      <c r="UL14" s="17">
        <v>0.89600000000000002</v>
      </c>
      <c r="UM14" s="17">
        <v>2.7040000000000002</v>
      </c>
      <c r="UN14" s="17">
        <v>1.2</v>
      </c>
      <c r="UO14" s="17">
        <v>0.46700000000000003</v>
      </c>
      <c r="UP14" s="17">
        <v>0.46700000000000003</v>
      </c>
      <c r="UQ14" s="17">
        <v>0.73299999999999998</v>
      </c>
      <c r="UR14" s="17">
        <v>10.5</v>
      </c>
      <c r="US14" s="17">
        <v>7</v>
      </c>
      <c r="UT14" s="17">
        <v>7</v>
      </c>
      <c r="UU14" s="17">
        <v>3.5</v>
      </c>
      <c r="UV14" s="17">
        <v>3.1</v>
      </c>
      <c r="UW14" s="17">
        <v>3</v>
      </c>
      <c r="UX14" s="17">
        <v>3</v>
      </c>
      <c r="UY14" s="17">
        <v>0.1</v>
      </c>
      <c r="UZ14" s="17">
        <v>8.1</v>
      </c>
      <c r="VA14" s="17">
        <v>8</v>
      </c>
      <c r="VB14" s="17">
        <v>8</v>
      </c>
      <c r="VC14" s="17">
        <v>0.1</v>
      </c>
      <c r="VD14" s="17">
        <v>4.5</v>
      </c>
      <c r="VE14" s="17">
        <v>5</v>
      </c>
      <c r="VF14" s="17">
        <v>5</v>
      </c>
      <c r="VG14" s="17">
        <v>-0.5</v>
      </c>
      <c r="VH14" s="17">
        <v>5</v>
      </c>
      <c r="VI14" s="17">
        <v>5.6</v>
      </c>
      <c r="VJ14" s="17">
        <v>5.6</v>
      </c>
      <c r="VK14" s="17">
        <v>-0.6</v>
      </c>
      <c r="VL14" s="17">
        <v>5.6</v>
      </c>
      <c r="VM14" s="17">
        <v>5.8</v>
      </c>
      <c r="VN14" s="17">
        <v>5.8</v>
      </c>
      <c r="VO14" s="17">
        <v>-0.2</v>
      </c>
      <c r="VP14" s="17">
        <v>13</v>
      </c>
      <c r="VQ14" s="17">
        <v>10.569000000000001</v>
      </c>
      <c r="VR14" s="17">
        <v>10.569000000000001</v>
      </c>
      <c r="VS14" s="17">
        <v>2.431</v>
      </c>
      <c r="VT14" s="17">
        <v>0</v>
      </c>
      <c r="VU14" s="17"/>
      <c r="VV14" s="17"/>
      <c r="VW14" s="17">
        <v>0</v>
      </c>
      <c r="VX14" s="17">
        <v>0</v>
      </c>
      <c r="VY14" s="17"/>
      <c r="VZ14" s="17"/>
      <c r="WA14" s="17">
        <v>0</v>
      </c>
      <c r="WB14" s="17">
        <v>0</v>
      </c>
      <c r="WC14" s="17"/>
      <c r="WD14" s="17"/>
      <c r="WE14" s="17">
        <v>0</v>
      </c>
      <c r="WF14" s="17">
        <v>0.6</v>
      </c>
      <c r="WG14" s="17">
        <v>0.6</v>
      </c>
      <c r="WH14" s="17">
        <v>0.6</v>
      </c>
      <c r="WI14" s="17">
        <v>0</v>
      </c>
      <c r="WJ14" s="17">
        <v>0</v>
      </c>
      <c r="WK14" s="17">
        <v>1</v>
      </c>
      <c r="WL14" s="17">
        <v>1</v>
      </c>
      <c r="WM14" s="17">
        <v>-1</v>
      </c>
      <c r="WN14" s="17">
        <v>0</v>
      </c>
      <c r="WO14" s="17">
        <v>4</v>
      </c>
      <c r="WP14" s="17">
        <v>4</v>
      </c>
      <c r="WQ14" s="17">
        <v>-4</v>
      </c>
      <c r="WR14" s="17">
        <v>0</v>
      </c>
      <c r="WS14" s="17"/>
      <c r="WT14" s="17"/>
      <c r="WU14" s="17">
        <v>0</v>
      </c>
      <c r="WV14" s="17">
        <v>0</v>
      </c>
      <c r="WW14" s="17"/>
      <c r="WX14" s="17"/>
      <c r="WY14" s="17">
        <v>0</v>
      </c>
      <c r="WZ14" s="17">
        <v>7.6</v>
      </c>
      <c r="XA14" s="17">
        <v>7.2</v>
      </c>
      <c r="XB14" s="17">
        <v>7.2</v>
      </c>
      <c r="XC14" s="17">
        <v>0.4</v>
      </c>
      <c r="XD14" s="17">
        <v>20</v>
      </c>
      <c r="XE14" s="17">
        <v>18.4466</v>
      </c>
      <c r="XF14" s="17">
        <v>18.4466</v>
      </c>
      <c r="XG14" s="17">
        <v>1.5533999999999999</v>
      </c>
      <c r="XH14" s="17">
        <v>8.3000000000000007</v>
      </c>
      <c r="XI14" s="17">
        <v>10.8</v>
      </c>
      <c r="XJ14" s="17">
        <v>10.8</v>
      </c>
      <c r="XK14" s="17">
        <v>-2.5</v>
      </c>
      <c r="XL14" s="17">
        <v>29.3</v>
      </c>
      <c r="XM14" s="17">
        <v>20</v>
      </c>
      <c r="XN14" s="17">
        <v>20</v>
      </c>
      <c r="XO14" s="17">
        <v>9.3000000000000007</v>
      </c>
      <c r="XP14" s="17">
        <v>28.9</v>
      </c>
      <c r="XQ14" s="17">
        <v>20</v>
      </c>
      <c r="XR14" s="17">
        <v>20</v>
      </c>
      <c r="XS14" s="17">
        <v>8.9</v>
      </c>
      <c r="XT14" s="17">
        <v>15</v>
      </c>
      <c r="XU14" s="17">
        <v>14</v>
      </c>
      <c r="XV14" s="17">
        <v>14</v>
      </c>
      <c r="XW14" s="17">
        <v>1</v>
      </c>
      <c r="XX14" s="17">
        <v>0</v>
      </c>
      <c r="XY14" s="17">
        <v>18</v>
      </c>
      <c r="XZ14" s="17">
        <v>18</v>
      </c>
      <c r="YA14" s="17">
        <v>-18</v>
      </c>
      <c r="YB14" s="17">
        <v>8</v>
      </c>
      <c r="YC14" s="17">
        <v>7.69</v>
      </c>
      <c r="YD14" s="17">
        <v>7.69</v>
      </c>
      <c r="YE14" s="17">
        <v>0.31</v>
      </c>
      <c r="YF14" s="17">
        <v>11</v>
      </c>
      <c r="YG14" s="17">
        <v>11</v>
      </c>
      <c r="YH14" s="17">
        <v>11</v>
      </c>
      <c r="YI14" s="17">
        <v>0</v>
      </c>
    </row>
    <row r="15" spans="1:659" ht="24" customHeight="1" x14ac:dyDescent="0.3">
      <c r="A15" s="1"/>
      <c r="B15" s="16" t="s">
        <v>59</v>
      </c>
      <c r="C15" s="16" t="s">
        <v>736</v>
      </c>
      <c r="D15" s="17">
        <v>78.900000000000006</v>
      </c>
      <c r="E15" s="17">
        <v>77.266369999999995</v>
      </c>
      <c r="F15" s="17">
        <v>101.60194</v>
      </c>
      <c r="G15" s="17">
        <v>-22.70194</v>
      </c>
      <c r="H15" s="17">
        <v>628.20000000000005</v>
      </c>
      <c r="I15" s="17">
        <v>635.88252999999997</v>
      </c>
      <c r="J15" s="17">
        <v>635.88252999999997</v>
      </c>
      <c r="K15" s="17">
        <v>-7.6825299999999999</v>
      </c>
      <c r="L15" s="17">
        <v>214.5</v>
      </c>
      <c r="M15" s="17">
        <v>206.86389</v>
      </c>
      <c r="N15" s="17">
        <v>206.86389</v>
      </c>
      <c r="O15" s="17">
        <v>7.6361100000000004</v>
      </c>
      <c r="P15" s="17"/>
      <c r="Q15" s="17"/>
      <c r="R15" s="17"/>
      <c r="S15" s="17">
        <v>0</v>
      </c>
      <c r="T15" s="17"/>
      <c r="U15" s="17"/>
      <c r="V15" s="17"/>
      <c r="W15" s="17">
        <v>0</v>
      </c>
      <c r="X15" s="17">
        <v>0</v>
      </c>
      <c r="Y15" s="17"/>
      <c r="Z15" s="17"/>
      <c r="AA15" s="17">
        <v>0</v>
      </c>
      <c r="AB15" s="17">
        <v>68.099999999999994</v>
      </c>
      <c r="AC15" s="17">
        <v>70.28</v>
      </c>
      <c r="AD15" s="17">
        <v>70.28</v>
      </c>
      <c r="AE15" s="17">
        <v>-2.1800000000000002</v>
      </c>
      <c r="AF15" s="17"/>
      <c r="AG15" s="17"/>
      <c r="AH15" s="17"/>
      <c r="AI15" s="17">
        <v>0</v>
      </c>
      <c r="AJ15" s="17"/>
      <c r="AK15" s="17"/>
      <c r="AL15" s="17"/>
      <c r="AM15" s="17">
        <v>0</v>
      </c>
      <c r="AN15" s="17">
        <v>188.7</v>
      </c>
      <c r="AO15" s="17">
        <v>196.22801999999999</v>
      </c>
      <c r="AP15" s="17">
        <v>196.22801999999999</v>
      </c>
      <c r="AQ15" s="17">
        <v>-7.5280199999999997</v>
      </c>
      <c r="AR15" s="17">
        <v>208.3</v>
      </c>
      <c r="AS15" s="17">
        <v>196.22801999999999</v>
      </c>
      <c r="AT15" s="17">
        <v>196.22801999999999</v>
      </c>
      <c r="AU15" s="17">
        <v>12.07198</v>
      </c>
      <c r="AV15" s="17">
        <v>212.3</v>
      </c>
      <c r="AW15" s="17">
        <v>196.22801999999999</v>
      </c>
      <c r="AX15" s="17">
        <v>196.22801999999999</v>
      </c>
      <c r="AY15" s="17">
        <v>16.07198</v>
      </c>
      <c r="AZ15" s="17">
        <v>288.2</v>
      </c>
      <c r="BA15" s="17">
        <v>295.22593999999998</v>
      </c>
      <c r="BB15" s="17">
        <v>295.22593999999998</v>
      </c>
      <c r="BC15" s="17">
        <v>-7.0259400000000003</v>
      </c>
      <c r="BD15" s="17">
        <v>216.4</v>
      </c>
      <c r="BE15" s="17">
        <v>208.07390000000001</v>
      </c>
      <c r="BF15" s="17">
        <v>208.07390000000001</v>
      </c>
      <c r="BG15" s="17">
        <v>8.3261000000000003</v>
      </c>
      <c r="BH15" s="17">
        <v>110</v>
      </c>
      <c r="BI15" s="17">
        <v>104.34936999999999</v>
      </c>
      <c r="BJ15" s="17">
        <v>104.34936999999999</v>
      </c>
      <c r="BK15" s="17">
        <v>5.6506299999999996</v>
      </c>
      <c r="BL15" s="17">
        <v>219.6</v>
      </c>
      <c r="BM15" s="17">
        <v>293.12175000000002</v>
      </c>
      <c r="BN15" s="17">
        <v>227.68851000000001</v>
      </c>
      <c r="BO15" s="17">
        <v>-8.0885099999999994</v>
      </c>
      <c r="BP15" s="17">
        <v>2.9</v>
      </c>
      <c r="BQ15" s="17">
        <v>3.4527100000000002</v>
      </c>
      <c r="BR15" s="17">
        <v>3.4527100000000002</v>
      </c>
      <c r="BS15" s="17">
        <v>-0.55271000000000003</v>
      </c>
      <c r="BT15" s="17"/>
      <c r="BU15" s="17"/>
      <c r="BV15" s="17"/>
      <c r="BW15" s="17">
        <v>0</v>
      </c>
      <c r="BX15" s="17"/>
      <c r="BY15" s="17"/>
      <c r="BZ15" s="17"/>
      <c r="CA15" s="17">
        <v>0</v>
      </c>
      <c r="CB15" s="17"/>
      <c r="CC15" s="17"/>
      <c r="CD15" s="17"/>
      <c r="CE15" s="17">
        <v>0</v>
      </c>
      <c r="CF15" s="17"/>
      <c r="CG15" s="17"/>
      <c r="CH15" s="17"/>
      <c r="CI15" s="17">
        <v>0</v>
      </c>
      <c r="CJ15" s="17">
        <v>112.1</v>
      </c>
      <c r="CK15" s="17">
        <v>105.00033000000001</v>
      </c>
      <c r="CL15" s="17">
        <v>105.00033000000001</v>
      </c>
      <c r="CM15" s="17">
        <v>7.0996699999999997</v>
      </c>
      <c r="CN15" s="17">
        <v>7.2</v>
      </c>
      <c r="CO15" s="17">
        <v>5.1333399999999996</v>
      </c>
      <c r="CP15" s="17">
        <v>5.1333399999999996</v>
      </c>
      <c r="CQ15" s="17">
        <v>2.0666600000000002</v>
      </c>
      <c r="CR15" s="17">
        <v>4.7</v>
      </c>
      <c r="CS15" s="17">
        <v>2.8177599999999998</v>
      </c>
      <c r="CT15" s="17">
        <v>2.8177599999999998</v>
      </c>
      <c r="CU15" s="17">
        <v>1.8822399999999999</v>
      </c>
      <c r="CV15" s="17"/>
      <c r="CW15" s="17"/>
      <c r="CX15" s="17"/>
      <c r="CY15" s="17">
        <v>0</v>
      </c>
      <c r="CZ15" s="17">
        <v>6.8</v>
      </c>
      <c r="DA15" s="17">
        <v>6.8787000000000003</v>
      </c>
      <c r="DB15" s="17">
        <v>6.8787000000000003</v>
      </c>
      <c r="DC15" s="17">
        <v>-7.8700000000000006E-2</v>
      </c>
      <c r="DD15" s="17">
        <v>12</v>
      </c>
      <c r="DE15" s="17">
        <v>14.919420000000001</v>
      </c>
      <c r="DF15" s="17">
        <v>14.919420000000001</v>
      </c>
      <c r="DG15" s="17">
        <v>-2.9194200000000001</v>
      </c>
      <c r="DH15" s="17">
        <v>73.7</v>
      </c>
      <c r="DI15" s="17">
        <v>74.086799999999997</v>
      </c>
      <c r="DJ15" s="17">
        <v>72.667090000000002</v>
      </c>
      <c r="DK15" s="17">
        <v>1.03291</v>
      </c>
      <c r="DL15" s="17"/>
      <c r="DM15" s="17"/>
      <c r="DN15" s="17"/>
      <c r="DO15" s="17">
        <v>0</v>
      </c>
      <c r="DP15" s="17"/>
      <c r="DQ15" s="17"/>
      <c r="DR15" s="17"/>
      <c r="DS15" s="17">
        <v>0</v>
      </c>
      <c r="DT15" s="17"/>
      <c r="DU15" s="17"/>
      <c r="DV15" s="17"/>
      <c r="DW15" s="17">
        <v>0</v>
      </c>
      <c r="DX15" s="17"/>
      <c r="DY15" s="17"/>
      <c r="DZ15" s="17"/>
      <c r="EA15" s="17">
        <v>0</v>
      </c>
      <c r="EB15" s="17">
        <v>49.9</v>
      </c>
      <c r="EC15" s="17">
        <v>75.596689999999995</v>
      </c>
      <c r="ED15" s="17">
        <v>77.643680000000003</v>
      </c>
      <c r="EE15" s="17">
        <v>-27.743680000000001</v>
      </c>
      <c r="EF15" s="17">
        <v>77.599999999999994</v>
      </c>
      <c r="EG15" s="17">
        <v>110.26321</v>
      </c>
      <c r="EH15" s="17">
        <v>109.79388</v>
      </c>
      <c r="EI15" s="17">
        <v>-32.19388</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26.7</v>
      </c>
      <c r="FE15" s="17">
        <v>31.664159999999999</v>
      </c>
      <c r="FF15" s="17">
        <v>31.664159999999999</v>
      </c>
      <c r="FG15" s="17">
        <v>-4.9641599999999997</v>
      </c>
      <c r="FH15" s="17">
        <v>65.900000000000006</v>
      </c>
      <c r="FI15" s="17">
        <v>74.999960000000002</v>
      </c>
      <c r="FJ15" s="17">
        <v>67.010300000000001</v>
      </c>
      <c r="FK15" s="17">
        <v>-1.1103000000000001</v>
      </c>
      <c r="FL15" s="17">
        <v>16.600000000000001</v>
      </c>
      <c r="FM15" s="17">
        <v>16.959009999999999</v>
      </c>
      <c r="FN15" s="17">
        <v>16.959009999999999</v>
      </c>
      <c r="FO15" s="17">
        <v>-0.35901</v>
      </c>
      <c r="FP15" s="17">
        <v>16.2</v>
      </c>
      <c r="FQ15" s="17">
        <v>17.562139999999999</v>
      </c>
      <c r="FR15" s="17">
        <v>17.562139999999999</v>
      </c>
      <c r="FS15" s="17">
        <v>-1.3621399999999999</v>
      </c>
      <c r="FT15" s="17">
        <v>9.8000000000000007</v>
      </c>
      <c r="FU15" s="17">
        <v>10</v>
      </c>
      <c r="FV15" s="17">
        <v>10</v>
      </c>
      <c r="FW15" s="17">
        <v>-0.2</v>
      </c>
      <c r="FX15" s="17">
        <v>61.3</v>
      </c>
      <c r="FY15" s="17">
        <v>43.668799999999997</v>
      </c>
      <c r="FZ15" s="17">
        <v>43.668799999999997</v>
      </c>
      <c r="GA15" s="17">
        <v>17.6312</v>
      </c>
      <c r="GB15" s="17">
        <v>181</v>
      </c>
      <c r="GC15" s="17">
        <v>184.91498000000001</v>
      </c>
      <c r="GD15" s="17">
        <v>184.91498000000001</v>
      </c>
      <c r="GE15" s="17">
        <v>-3.9149799999999999</v>
      </c>
      <c r="GF15" s="17">
        <v>181.4</v>
      </c>
      <c r="GG15" s="17">
        <v>184.91498000000001</v>
      </c>
      <c r="GH15" s="17">
        <v>184.91498000000001</v>
      </c>
      <c r="GI15" s="17">
        <v>-3.51498</v>
      </c>
      <c r="GJ15" s="17">
        <v>185</v>
      </c>
      <c r="GK15" s="17">
        <v>185.47028</v>
      </c>
      <c r="GL15" s="17">
        <v>185.47028</v>
      </c>
      <c r="GM15" s="17">
        <v>-0.47027999999999998</v>
      </c>
      <c r="GN15" s="17">
        <v>69.72</v>
      </c>
      <c r="GO15" s="17">
        <v>72.696770000000001</v>
      </c>
      <c r="GP15" s="17">
        <v>63.939720000000001</v>
      </c>
      <c r="GQ15" s="17">
        <v>5.7802800000000003</v>
      </c>
      <c r="GR15" s="17">
        <v>7.37</v>
      </c>
      <c r="GS15" s="17">
        <v>3.2868400000000002</v>
      </c>
      <c r="GT15" s="17">
        <v>3.2868400000000002</v>
      </c>
      <c r="GU15" s="17">
        <v>4.0831600000000003</v>
      </c>
      <c r="GV15" s="17">
        <v>8.57</v>
      </c>
      <c r="GW15" s="17">
        <v>3.44821</v>
      </c>
      <c r="GX15" s="17">
        <v>3.44821</v>
      </c>
      <c r="GY15" s="17">
        <v>5.1217899999999998</v>
      </c>
      <c r="GZ15" s="17">
        <v>4.04</v>
      </c>
      <c r="HA15" s="17">
        <v>4.12371</v>
      </c>
      <c r="HB15" s="17">
        <v>4.1237300000000001</v>
      </c>
      <c r="HC15" s="17">
        <v>-8.3729999999999999E-2</v>
      </c>
      <c r="HD15" s="17"/>
      <c r="HE15" s="17"/>
      <c r="HF15" s="17"/>
      <c r="HG15" s="17">
        <v>0</v>
      </c>
      <c r="HH15" s="17">
        <v>1.98</v>
      </c>
      <c r="HI15" s="17">
        <v>1.97359</v>
      </c>
      <c r="HJ15" s="17">
        <v>1.97359</v>
      </c>
      <c r="HK15" s="17">
        <v>6.4099999999999999E-3</v>
      </c>
      <c r="HL15" s="17">
        <v>0</v>
      </c>
      <c r="HM15" s="17"/>
      <c r="HN15" s="17"/>
      <c r="HO15" s="17">
        <v>0</v>
      </c>
      <c r="HP15" s="17">
        <v>39.35</v>
      </c>
      <c r="HQ15" s="17">
        <v>25</v>
      </c>
      <c r="HR15" s="17">
        <v>25.00001</v>
      </c>
      <c r="HS15" s="17">
        <v>14.34999</v>
      </c>
      <c r="HT15" s="17"/>
      <c r="HU15" s="17"/>
      <c r="HV15" s="17"/>
      <c r="HW15" s="17">
        <v>0</v>
      </c>
      <c r="HX15" s="17"/>
      <c r="HY15" s="17"/>
      <c r="HZ15" s="17"/>
      <c r="IA15" s="17">
        <v>0</v>
      </c>
      <c r="IB15" s="17">
        <v>45.8</v>
      </c>
      <c r="IC15" s="17">
        <v>4.6391799999999996</v>
      </c>
      <c r="ID15" s="17">
        <v>26.52618</v>
      </c>
      <c r="IE15" s="17">
        <v>19.273820000000001</v>
      </c>
      <c r="IF15" s="17"/>
      <c r="IG15" s="17"/>
      <c r="IH15" s="17"/>
      <c r="II15" s="17">
        <v>0</v>
      </c>
      <c r="IJ15" s="17"/>
      <c r="IK15" s="17"/>
      <c r="IL15" s="17"/>
      <c r="IM15" s="17">
        <v>0</v>
      </c>
      <c r="IN15" s="17">
        <v>47.6</v>
      </c>
      <c r="IO15" s="17"/>
      <c r="IP15" s="17">
        <v>45.221359999999997</v>
      </c>
      <c r="IQ15" s="17">
        <v>2.3786399999999999</v>
      </c>
      <c r="IR15" s="17"/>
      <c r="IS15" s="17"/>
      <c r="IT15" s="17"/>
      <c r="IU15" s="17">
        <v>0</v>
      </c>
      <c r="IV15" s="17"/>
      <c r="IW15" s="17"/>
      <c r="IX15" s="17"/>
      <c r="IY15" s="17">
        <v>0</v>
      </c>
      <c r="IZ15" s="17"/>
      <c r="JA15" s="17"/>
      <c r="JB15" s="17"/>
      <c r="JC15" s="17">
        <v>0</v>
      </c>
      <c r="JD15" s="17">
        <v>51.1</v>
      </c>
      <c r="JE15" s="17">
        <v>63.026159999999997</v>
      </c>
      <c r="JF15" s="17">
        <v>52.371160000000003</v>
      </c>
      <c r="JG15" s="17">
        <v>-1.2711600000000001</v>
      </c>
      <c r="JH15" s="17">
        <v>178.8</v>
      </c>
      <c r="JI15" s="17">
        <v>185.37448000000001</v>
      </c>
      <c r="JJ15" s="17">
        <v>185.37448000000001</v>
      </c>
      <c r="JK15" s="17">
        <v>-6.5744800000000003</v>
      </c>
      <c r="JL15" s="17">
        <v>176.3</v>
      </c>
      <c r="JM15" s="17">
        <v>185.37448000000001</v>
      </c>
      <c r="JN15" s="17">
        <v>185.37448000000001</v>
      </c>
      <c r="JO15" s="17">
        <v>-9.0744799999999994</v>
      </c>
      <c r="JP15" s="17">
        <v>200</v>
      </c>
      <c r="JQ15" s="17">
        <v>185.37448000000001</v>
      </c>
      <c r="JR15" s="17">
        <v>185.37448000000001</v>
      </c>
      <c r="JS15" s="17">
        <v>14.62552</v>
      </c>
      <c r="JT15" s="17">
        <v>272.8</v>
      </c>
      <c r="JU15" s="17">
        <v>278.89674000000002</v>
      </c>
      <c r="JV15" s="17">
        <v>278.89674000000002</v>
      </c>
      <c r="JW15" s="17">
        <v>-6.0967399999999996</v>
      </c>
      <c r="JX15" s="17">
        <v>76.5</v>
      </c>
      <c r="JY15" s="17">
        <v>73.590999999999994</v>
      </c>
      <c r="JZ15" s="17">
        <v>73.590999999999994</v>
      </c>
      <c r="KA15" s="17">
        <v>2.9089999999999998</v>
      </c>
      <c r="KB15" s="17">
        <v>37.1</v>
      </c>
      <c r="KC15" s="17">
        <v>36.905999999999999</v>
      </c>
      <c r="KD15" s="17">
        <v>36.905999999999999</v>
      </c>
      <c r="KE15" s="17">
        <v>0.19400000000000001</v>
      </c>
      <c r="KF15" s="17"/>
      <c r="KG15" s="17"/>
      <c r="KH15" s="17"/>
      <c r="KI15" s="17">
        <v>0</v>
      </c>
      <c r="KJ15" s="17"/>
      <c r="KK15" s="17"/>
      <c r="KL15" s="17"/>
      <c r="KM15" s="17">
        <v>0</v>
      </c>
      <c r="KN15" s="17"/>
      <c r="KO15" s="17"/>
      <c r="KP15" s="17"/>
      <c r="KQ15" s="17">
        <v>0</v>
      </c>
      <c r="KR15" s="17"/>
      <c r="KS15" s="17"/>
      <c r="KT15" s="17"/>
      <c r="KU15" s="17">
        <v>0</v>
      </c>
      <c r="KV15" s="17">
        <v>0</v>
      </c>
      <c r="KW15" s="17"/>
      <c r="KX15" s="17"/>
      <c r="KY15" s="17">
        <v>0</v>
      </c>
      <c r="KZ15" s="17">
        <v>0</v>
      </c>
      <c r="LA15" s="17"/>
      <c r="LB15" s="17"/>
      <c r="LC15" s="17">
        <v>0</v>
      </c>
      <c r="LD15" s="17">
        <v>0.38</v>
      </c>
      <c r="LE15" s="17">
        <v>0.44603999999999999</v>
      </c>
      <c r="LF15" s="17">
        <v>0.44603999999999999</v>
      </c>
      <c r="LG15" s="17">
        <v>-6.6040000000000001E-2</v>
      </c>
      <c r="LH15" s="17">
        <v>102.5</v>
      </c>
      <c r="LI15" s="17">
        <v>133.93267</v>
      </c>
      <c r="LJ15" s="17">
        <v>115.17952</v>
      </c>
      <c r="LK15" s="17">
        <v>-12.67952</v>
      </c>
      <c r="LL15" s="17">
        <v>71.900000000000006</v>
      </c>
      <c r="LM15" s="17">
        <v>82.027550000000005</v>
      </c>
      <c r="LN15" s="17">
        <v>84.93253</v>
      </c>
      <c r="LO15" s="17">
        <v>-13.03253</v>
      </c>
      <c r="LP15" s="17">
        <v>61.8</v>
      </c>
      <c r="LQ15" s="17">
        <v>67.133979999999994</v>
      </c>
      <c r="LR15" s="17">
        <v>67.133979999999994</v>
      </c>
      <c r="LS15" s="17">
        <v>-5.3339800000000004</v>
      </c>
      <c r="LT15" s="17">
        <v>65.2</v>
      </c>
      <c r="LU15" s="17">
        <v>66.362499999999997</v>
      </c>
      <c r="LV15" s="17">
        <v>69.773629999999997</v>
      </c>
      <c r="LW15" s="17">
        <v>-4.5736299999999996</v>
      </c>
      <c r="LX15" s="17">
        <v>28.8</v>
      </c>
      <c r="LY15" s="17">
        <v>29.951460000000001</v>
      </c>
      <c r="LZ15" s="17">
        <v>29.951460000000001</v>
      </c>
      <c r="MA15" s="17">
        <v>-1.1514599999999999</v>
      </c>
      <c r="MB15" s="17"/>
      <c r="MC15" s="17"/>
      <c r="MD15" s="17"/>
      <c r="ME15" s="17">
        <v>0</v>
      </c>
      <c r="MF15" s="17"/>
      <c r="MG15" s="17"/>
      <c r="MH15" s="17"/>
      <c r="MI15" s="17">
        <v>0</v>
      </c>
      <c r="MJ15" s="17"/>
      <c r="MK15" s="17"/>
      <c r="ML15" s="17"/>
      <c r="MM15" s="17">
        <v>0</v>
      </c>
      <c r="MN15" s="17">
        <v>147.1</v>
      </c>
      <c r="MO15" s="17">
        <v>151.08876000000001</v>
      </c>
      <c r="MP15" s="17">
        <v>151.08876000000001</v>
      </c>
      <c r="MQ15" s="17">
        <v>-3.9887600000000001</v>
      </c>
      <c r="MR15" s="17">
        <v>149.4</v>
      </c>
      <c r="MS15" s="17">
        <v>151.08876000000001</v>
      </c>
      <c r="MT15" s="17">
        <v>151.08876000000001</v>
      </c>
      <c r="MU15" s="17">
        <v>-1.68876</v>
      </c>
      <c r="MV15" s="17">
        <v>150.30000000000001</v>
      </c>
      <c r="MW15" s="17">
        <v>151.54248000000001</v>
      </c>
      <c r="MX15" s="17">
        <v>151.54248000000001</v>
      </c>
      <c r="MY15" s="17">
        <v>-1.24248</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217.5</v>
      </c>
      <c r="NU15" s="17">
        <v>213.11986999999999</v>
      </c>
      <c r="NV15" s="17">
        <v>213.11998</v>
      </c>
      <c r="NW15" s="17">
        <v>4.38002</v>
      </c>
      <c r="NX15" s="17">
        <v>104.6</v>
      </c>
      <c r="NY15" s="17">
        <v>106.87994</v>
      </c>
      <c r="NZ15" s="17">
        <v>106.87999000000001</v>
      </c>
      <c r="OA15" s="17">
        <v>-2.2799900000000002</v>
      </c>
      <c r="OB15" s="17">
        <v>0</v>
      </c>
      <c r="OC15" s="17"/>
      <c r="OD15" s="17"/>
      <c r="OE15" s="17">
        <v>0</v>
      </c>
      <c r="OF15" s="17">
        <v>31.1</v>
      </c>
      <c r="OG15" s="17">
        <v>45.61</v>
      </c>
      <c r="OH15" s="17">
        <v>45.61</v>
      </c>
      <c r="OI15" s="17">
        <v>-14.51</v>
      </c>
      <c r="OJ15" s="17">
        <v>0</v>
      </c>
      <c r="OK15" s="17"/>
      <c r="OL15" s="17"/>
      <c r="OM15" s="17">
        <v>0</v>
      </c>
      <c r="ON15" s="17">
        <v>13.5</v>
      </c>
      <c r="OO15" s="17">
        <v>14.275</v>
      </c>
      <c r="OP15" s="17">
        <v>14.275</v>
      </c>
      <c r="OQ15" s="17">
        <v>-0.77500000000000002</v>
      </c>
      <c r="OR15" s="17">
        <v>0</v>
      </c>
      <c r="OS15" s="17"/>
      <c r="OT15" s="17"/>
      <c r="OU15" s="17">
        <v>0</v>
      </c>
      <c r="OV15" s="17">
        <v>4.2</v>
      </c>
      <c r="OW15" s="17">
        <v>4.0999999999999996</v>
      </c>
      <c r="OX15" s="17">
        <v>4.0999999999999996</v>
      </c>
      <c r="OY15" s="17">
        <v>0.1</v>
      </c>
      <c r="OZ15" s="17">
        <v>5</v>
      </c>
      <c r="PA15" s="17">
        <v>5</v>
      </c>
      <c r="PB15" s="17">
        <v>5</v>
      </c>
      <c r="PC15" s="17">
        <v>0</v>
      </c>
      <c r="PD15" s="17">
        <v>0</v>
      </c>
      <c r="PE15" s="17"/>
      <c r="PF15" s="17"/>
      <c r="PG15" s="17">
        <v>0</v>
      </c>
      <c r="PH15" s="17">
        <v>0</v>
      </c>
      <c r="PI15" s="17"/>
      <c r="PJ15" s="17"/>
      <c r="PK15" s="17">
        <v>0</v>
      </c>
      <c r="PL15" s="17">
        <v>0</v>
      </c>
      <c r="PM15" s="17"/>
      <c r="PN15" s="17"/>
      <c r="PO15" s="17">
        <v>0</v>
      </c>
      <c r="PP15" s="17">
        <v>0.3</v>
      </c>
      <c r="PQ15" s="17">
        <v>1</v>
      </c>
      <c r="PR15" s="17">
        <v>1</v>
      </c>
      <c r="PS15" s="17">
        <v>-0.7</v>
      </c>
      <c r="PT15" s="17">
        <v>1.3</v>
      </c>
      <c r="PU15" s="17">
        <v>1.2</v>
      </c>
      <c r="PV15" s="17">
        <v>1.2</v>
      </c>
      <c r="PW15" s="17">
        <v>0.1</v>
      </c>
      <c r="PX15" s="17">
        <v>4.5</v>
      </c>
      <c r="PY15" s="17">
        <v>4.3</v>
      </c>
      <c r="PZ15" s="17">
        <v>4.3</v>
      </c>
      <c r="QA15" s="17">
        <v>0.2</v>
      </c>
      <c r="QB15" s="17">
        <v>16.2</v>
      </c>
      <c r="QC15" s="17">
        <v>19.417480000000001</v>
      </c>
      <c r="QD15" s="17">
        <v>19.417480000000001</v>
      </c>
      <c r="QE15" s="17">
        <v>-3.2174800000000001</v>
      </c>
      <c r="QF15" s="17">
        <v>3.8</v>
      </c>
      <c r="QG15" s="17">
        <v>3.5</v>
      </c>
      <c r="QH15" s="17">
        <v>3.5</v>
      </c>
      <c r="QI15" s="17">
        <v>0.3</v>
      </c>
      <c r="QJ15" s="17">
        <v>3.1</v>
      </c>
      <c r="QK15" s="17"/>
      <c r="QL15" s="17"/>
      <c r="QM15" s="17">
        <v>3.1</v>
      </c>
      <c r="QN15" s="17">
        <v>3.3</v>
      </c>
      <c r="QO15" s="17">
        <v>3.5</v>
      </c>
      <c r="QP15" s="17">
        <v>3.5</v>
      </c>
      <c r="QQ15" s="17">
        <v>-0.2</v>
      </c>
      <c r="QR15" s="17">
        <v>18.2</v>
      </c>
      <c r="QS15" s="17">
        <v>17.864080000000001</v>
      </c>
      <c r="QT15" s="17">
        <v>17.864080000000001</v>
      </c>
      <c r="QU15" s="17">
        <v>0.33592</v>
      </c>
      <c r="QV15" s="17">
        <v>0</v>
      </c>
      <c r="QW15" s="17"/>
      <c r="QX15" s="17"/>
      <c r="QY15" s="17">
        <v>0</v>
      </c>
      <c r="QZ15" s="17">
        <v>0</v>
      </c>
      <c r="RA15" s="17"/>
      <c r="RB15" s="17"/>
      <c r="RC15" s="17">
        <v>0</v>
      </c>
      <c r="RD15" s="17">
        <v>8</v>
      </c>
      <c r="RE15" s="17">
        <v>9.5229999999999997</v>
      </c>
      <c r="RF15" s="17">
        <v>9.5229999999999997</v>
      </c>
      <c r="RG15" s="17">
        <v>-1.5229999999999999</v>
      </c>
      <c r="RH15" s="17">
        <v>26.1</v>
      </c>
      <c r="RI15" s="17">
        <v>21.838999999999999</v>
      </c>
      <c r="RJ15" s="17">
        <v>21.838999999999999</v>
      </c>
      <c r="RK15" s="17">
        <v>4.2610000000000001</v>
      </c>
      <c r="RL15" s="17">
        <v>3.9</v>
      </c>
      <c r="RM15" s="17">
        <v>4.2</v>
      </c>
      <c r="RN15" s="17">
        <v>4.2</v>
      </c>
      <c r="RO15" s="17">
        <v>-0.3</v>
      </c>
      <c r="RP15" s="17">
        <v>2.4</v>
      </c>
      <c r="RQ15" s="17">
        <v>2.4</v>
      </c>
      <c r="RR15" s="17">
        <v>2.4</v>
      </c>
      <c r="RS15" s="17">
        <v>0</v>
      </c>
      <c r="RT15" s="17">
        <v>1.8</v>
      </c>
      <c r="RU15" s="17">
        <v>2.4</v>
      </c>
      <c r="RV15" s="17">
        <v>2.4</v>
      </c>
      <c r="RW15" s="17">
        <v>-0.6</v>
      </c>
      <c r="RX15" s="17">
        <v>2.4</v>
      </c>
      <c r="RY15" s="17">
        <v>2.8</v>
      </c>
      <c r="RZ15" s="17">
        <v>2.8</v>
      </c>
      <c r="SA15" s="17">
        <v>-0.4</v>
      </c>
      <c r="SB15" s="17">
        <v>0</v>
      </c>
      <c r="SC15" s="17"/>
      <c r="SD15" s="17"/>
      <c r="SE15" s="17">
        <v>0</v>
      </c>
      <c r="SF15" s="17">
        <v>1.8</v>
      </c>
      <c r="SG15" s="17">
        <v>1.8</v>
      </c>
      <c r="SH15" s="17">
        <v>1.8</v>
      </c>
      <c r="SI15" s="17">
        <v>0</v>
      </c>
      <c r="SJ15" s="17">
        <v>10.199999999999999</v>
      </c>
      <c r="SK15" s="17"/>
      <c r="SL15" s="17">
        <v>6.1357100000000004</v>
      </c>
      <c r="SM15" s="17">
        <v>4.0642899999999997</v>
      </c>
      <c r="SN15" s="17">
        <v>1</v>
      </c>
      <c r="SO15" s="17">
        <v>0.96</v>
      </c>
      <c r="SP15" s="17">
        <v>0.96</v>
      </c>
      <c r="SQ15" s="17">
        <v>0.04</v>
      </c>
      <c r="SR15" s="17">
        <v>0.4</v>
      </c>
      <c r="SS15" s="17">
        <v>0.4</v>
      </c>
      <c r="ST15" s="17">
        <v>0.4</v>
      </c>
      <c r="SU15" s="17">
        <v>0</v>
      </c>
      <c r="SV15" s="17">
        <v>5.2</v>
      </c>
      <c r="SW15" s="17">
        <v>5.3</v>
      </c>
      <c r="SX15" s="17">
        <v>5.3</v>
      </c>
      <c r="SY15" s="17">
        <v>-0.1</v>
      </c>
      <c r="SZ15" s="17">
        <v>2.2999999999999998</v>
      </c>
      <c r="TA15" s="17">
        <v>2.6</v>
      </c>
      <c r="TB15" s="17">
        <v>2.6</v>
      </c>
      <c r="TC15" s="17">
        <v>-0.3</v>
      </c>
      <c r="TD15" s="17">
        <v>3.7</v>
      </c>
      <c r="TE15" s="17">
        <v>3.5</v>
      </c>
      <c r="TF15" s="17">
        <v>3.5</v>
      </c>
      <c r="TG15" s="17">
        <v>0.2</v>
      </c>
      <c r="TH15" s="17">
        <v>6.2</v>
      </c>
      <c r="TI15" s="17">
        <v>5</v>
      </c>
      <c r="TJ15" s="17">
        <v>5</v>
      </c>
      <c r="TK15" s="17">
        <v>1.2</v>
      </c>
      <c r="TL15" s="17">
        <v>10</v>
      </c>
      <c r="TM15" s="17">
        <v>10</v>
      </c>
      <c r="TN15" s="17">
        <v>10</v>
      </c>
      <c r="TO15" s="17">
        <v>0</v>
      </c>
      <c r="TP15" s="17">
        <v>1.3</v>
      </c>
      <c r="TQ15" s="17">
        <v>8.7579999999999991</v>
      </c>
      <c r="TR15" s="17">
        <v>8.7579999999999991</v>
      </c>
      <c r="TS15" s="17">
        <v>-7.4580000000000002</v>
      </c>
      <c r="TT15" s="17">
        <v>0</v>
      </c>
      <c r="TU15" s="17">
        <v>4.7149999999999999</v>
      </c>
      <c r="TV15" s="17">
        <v>4.7149999999999999</v>
      </c>
      <c r="TW15" s="17">
        <v>-4.7149999999999999</v>
      </c>
      <c r="TX15" s="17">
        <v>0</v>
      </c>
      <c r="TY15" s="17"/>
      <c r="TZ15" s="17"/>
      <c r="UA15" s="17">
        <v>0</v>
      </c>
      <c r="UB15" s="17">
        <v>28.7</v>
      </c>
      <c r="UC15" s="17">
        <v>16.681000000000001</v>
      </c>
      <c r="UD15" s="17">
        <v>16.681000000000001</v>
      </c>
      <c r="UE15" s="17">
        <v>12.019</v>
      </c>
      <c r="UF15" s="17">
        <v>56.5</v>
      </c>
      <c r="UG15" s="17">
        <v>39.851999999999997</v>
      </c>
      <c r="UH15" s="17">
        <v>39.851999999999997</v>
      </c>
      <c r="UI15" s="17">
        <v>16.648</v>
      </c>
      <c r="UJ15" s="17">
        <v>3.9</v>
      </c>
      <c r="UK15" s="17">
        <v>0.83899999999999997</v>
      </c>
      <c r="UL15" s="17">
        <v>0.83899999999999997</v>
      </c>
      <c r="UM15" s="17">
        <v>3.0609999999999999</v>
      </c>
      <c r="UN15" s="17">
        <v>0.1</v>
      </c>
      <c r="UO15" s="17">
        <v>0.439</v>
      </c>
      <c r="UP15" s="17">
        <v>0.439</v>
      </c>
      <c r="UQ15" s="17">
        <v>-0.33900000000000002</v>
      </c>
      <c r="UR15" s="17">
        <v>10.5</v>
      </c>
      <c r="US15" s="17">
        <v>7</v>
      </c>
      <c r="UT15" s="17">
        <v>7</v>
      </c>
      <c r="UU15" s="17">
        <v>3.5</v>
      </c>
      <c r="UV15" s="17">
        <v>3.2</v>
      </c>
      <c r="UW15" s="17">
        <v>3</v>
      </c>
      <c r="UX15" s="17">
        <v>3</v>
      </c>
      <c r="UY15" s="17">
        <v>0.2</v>
      </c>
      <c r="UZ15" s="17">
        <v>8</v>
      </c>
      <c r="VA15" s="17">
        <v>8</v>
      </c>
      <c r="VB15" s="17">
        <v>8</v>
      </c>
      <c r="VC15" s="17">
        <v>0</v>
      </c>
      <c r="VD15" s="17">
        <v>4.2</v>
      </c>
      <c r="VE15" s="17">
        <v>5</v>
      </c>
      <c r="VF15" s="17">
        <v>5</v>
      </c>
      <c r="VG15" s="17">
        <v>-0.8</v>
      </c>
      <c r="VH15" s="17">
        <v>5</v>
      </c>
      <c r="VI15" s="17">
        <v>5.6</v>
      </c>
      <c r="VJ15" s="17">
        <v>5.6</v>
      </c>
      <c r="VK15" s="17">
        <v>-0.6</v>
      </c>
      <c r="VL15" s="17">
        <v>5.6</v>
      </c>
      <c r="VM15" s="17">
        <v>5.8</v>
      </c>
      <c r="VN15" s="17">
        <v>5.8</v>
      </c>
      <c r="VO15" s="17">
        <v>-0.2</v>
      </c>
      <c r="VP15" s="17">
        <v>13.9</v>
      </c>
      <c r="VQ15" s="17">
        <v>10.597</v>
      </c>
      <c r="VR15" s="17">
        <v>10.597</v>
      </c>
      <c r="VS15" s="17">
        <v>3.3029999999999999</v>
      </c>
      <c r="VT15" s="17">
        <v>0</v>
      </c>
      <c r="VU15" s="17"/>
      <c r="VV15" s="17"/>
      <c r="VW15" s="17">
        <v>0</v>
      </c>
      <c r="VX15" s="17">
        <v>0</v>
      </c>
      <c r="VY15" s="17"/>
      <c r="VZ15" s="17"/>
      <c r="WA15" s="17">
        <v>0</v>
      </c>
      <c r="WB15" s="17">
        <v>0</v>
      </c>
      <c r="WC15" s="17"/>
      <c r="WD15" s="17"/>
      <c r="WE15" s="17">
        <v>0</v>
      </c>
      <c r="WF15" s="17">
        <v>0.6</v>
      </c>
      <c r="WG15" s="17">
        <v>0.6</v>
      </c>
      <c r="WH15" s="17">
        <v>0.6</v>
      </c>
      <c r="WI15" s="17">
        <v>0</v>
      </c>
      <c r="WJ15" s="17">
        <v>0.7</v>
      </c>
      <c r="WK15" s="17">
        <v>1</v>
      </c>
      <c r="WL15" s="17">
        <v>1</v>
      </c>
      <c r="WM15" s="17">
        <v>-0.3</v>
      </c>
      <c r="WN15" s="17">
        <v>0.8</v>
      </c>
      <c r="WO15" s="17">
        <v>4</v>
      </c>
      <c r="WP15" s="17">
        <v>4</v>
      </c>
      <c r="WQ15" s="17">
        <v>-3.2</v>
      </c>
      <c r="WR15" s="17">
        <v>0</v>
      </c>
      <c r="WS15" s="17"/>
      <c r="WT15" s="17"/>
      <c r="WU15" s="17">
        <v>0</v>
      </c>
      <c r="WV15" s="17">
        <v>0</v>
      </c>
      <c r="WW15" s="17"/>
      <c r="WX15" s="17"/>
      <c r="WY15" s="17">
        <v>0</v>
      </c>
      <c r="WZ15" s="17">
        <v>7.6</v>
      </c>
      <c r="XA15" s="17">
        <v>7.2</v>
      </c>
      <c r="XB15" s="17">
        <v>7.2</v>
      </c>
      <c r="XC15" s="17">
        <v>0.4</v>
      </c>
      <c r="XD15" s="17">
        <v>20</v>
      </c>
      <c r="XE15" s="17">
        <v>18.4466</v>
      </c>
      <c r="XF15" s="17">
        <v>18.4466</v>
      </c>
      <c r="XG15" s="17">
        <v>1.5533999999999999</v>
      </c>
      <c r="XH15" s="17">
        <v>9.1</v>
      </c>
      <c r="XI15" s="17">
        <v>10.8</v>
      </c>
      <c r="XJ15" s="17">
        <v>10.8</v>
      </c>
      <c r="XK15" s="17">
        <v>-1.7</v>
      </c>
      <c r="XL15" s="17">
        <v>29.4</v>
      </c>
      <c r="XM15" s="17">
        <v>20</v>
      </c>
      <c r="XN15" s="17">
        <v>20</v>
      </c>
      <c r="XO15" s="17">
        <v>9.4</v>
      </c>
      <c r="XP15" s="17">
        <v>28.9</v>
      </c>
      <c r="XQ15" s="17">
        <v>20</v>
      </c>
      <c r="XR15" s="17">
        <v>20</v>
      </c>
      <c r="XS15" s="17">
        <v>8.9</v>
      </c>
      <c r="XT15" s="17">
        <v>15</v>
      </c>
      <c r="XU15" s="17">
        <v>14</v>
      </c>
      <c r="XV15" s="17">
        <v>14</v>
      </c>
      <c r="XW15" s="17">
        <v>1</v>
      </c>
      <c r="XX15" s="17">
        <v>0</v>
      </c>
      <c r="XY15" s="17">
        <v>18</v>
      </c>
      <c r="XZ15" s="17">
        <v>18</v>
      </c>
      <c r="YA15" s="17">
        <v>-18</v>
      </c>
      <c r="YB15" s="17">
        <v>7.5</v>
      </c>
      <c r="YC15" s="17">
        <v>7.69</v>
      </c>
      <c r="YD15" s="17">
        <v>7.69</v>
      </c>
      <c r="YE15" s="17">
        <v>-0.19</v>
      </c>
      <c r="YF15" s="17">
        <v>11</v>
      </c>
      <c r="YG15" s="17">
        <v>11</v>
      </c>
      <c r="YH15" s="17">
        <v>11</v>
      </c>
      <c r="YI15" s="17">
        <v>0</v>
      </c>
    </row>
    <row r="16" spans="1:659" ht="24" customHeight="1" x14ac:dyDescent="0.3">
      <c r="A16" s="1"/>
      <c r="B16" s="18" t="s">
        <v>59</v>
      </c>
      <c r="C16" s="18" t="s">
        <v>737</v>
      </c>
      <c r="D16" s="19">
        <v>79.2</v>
      </c>
      <c r="E16" s="19">
        <v>77.740279999999998</v>
      </c>
      <c r="F16" s="19">
        <v>101.60194</v>
      </c>
      <c r="G16" s="19">
        <v>-22.40194</v>
      </c>
      <c r="H16" s="19">
        <v>630.9</v>
      </c>
      <c r="I16" s="19">
        <v>635.88252999999997</v>
      </c>
      <c r="J16" s="19">
        <v>635.88252999999997</v>
      </c>
      <c r="K16" s="19">
        <v>-4.9825299999999997</v>
      </c>
      <c r="L16" s="19">
        <v>216.7</v>
      </c>
      <c r="M16" s="19">
        <v>206.86389</v>
      </c>
      <c r="N16" s="19">
        <v>206.86389</v>
      </c>
      <c r="O16" s="19">
        <v>9.8361099999999997</v>
      </c>
      <c r="P16" s="19"/>
      <c r="Q16" s="19"/>
      <c r="R16" s="19"/>
      <c r="S16" s="19">
        <v>0</v>
      </c>
      <c r="T16" s="19"/>
      <c r="U16" s="19"/>
      <c r="V16" s="19"/>
      <c r="W16" s="19">
        <v>0</v>
      </c>
      <c r="X16" s="19">
        <v>0</v>
      </c>
      <c r="Y16" s="19"/>
      <c r="Z16" s="19"/>
      <c r="AA16" s="19">
        <v>0</v>
      </c>
      <c r="AB16" s="19">
        <v>68.7</v>
      </c>
      <c r="AC16" s="19">
        <v>70.28</v>
      </c>
      <c r="AD16" s="19">
        <v>70.28</v>
      </c>
      <c r="AE16" s="19">
        <v>-1.58</v>
      </c>
      <c r="AF16" s="19"/>
      <c r="AG16" s="19"/>
      <c r="AH16" s="19"/>
      <c r="AI16" s="19">
        <v>0</v>
      </c>
      <c r="AJ16" s="19"/>
      <c r="AK16" s="19"/>
      <c r="AL16" s="19"/>
      <c r="AM16" s="19">
        <v>0</v>
      </c>
      <c r="AN16" s="19">
        <v>188.4</v>
      </c>
      <c r="AO16" s="19">
        <v>196.22801999999999</v>
      </c>
      <c r="AP16" s="19">
        <v>196.22801999999999</v>
      </c>
      <c r="AQ16" s="19">
        <v>-7.8280200000000004</v>
      </c>
      <c r="AR16" s="19">
        <v>207.7</v>
      </c>
      <c r="AS16" s="19">
        <v>196.22801999999999</v>
      </c>
      <c r="AT16" s="19">
        <v>196.22801999999999</v>
      </c>
      <c r="AU16" s="19">
        <v>11.47198</v>
      </c>
      <c r="AV16" s="19">
        <v>210.1</v>
      </c>
      <c r="AW16" s="19">
        <v>196.22801999999999</v>
      </c>
      <c r="AX16" s="19">
        <v>196.22801999999999</v>
      </c>
      <c r="AY16" s="19">
        <v>13.871980000000001</v>
      </c>
      <c r="AZ16" s="19">
        <v>290.39999999999998</v>
      </c>
      <c r="BA16" s="19">
        <v>295.22593999999998</v>
      </c>
      <c r="BB16" s="19">
        <v>295.22593999999998</v>
      </c>
      <c r="BC16" s="19">
        <v>-4.8259400000000001</v>
      </c>
      <c r="BD16" s="19">
        <v>218</v>
      </c>
      <c r="BE16" s="19">
        <v>208.07390000000001</v>
      </c>
      <c r="BF16" s="19">
        <v>208.07390000000001</v>
      </c>
      <c r="BG16" s="19">
        <v>9.9260999999999999</v>
      </c>
      <c r="BH16" s="19">
        <v>110.5</v>
      </c>
      <c r="BI16" s="19">
        <v>104.34936999999999</v>
      </c>
      <c r="BJ16" s="19">
        <v>104.34936999999999</v>
      </c>
      <c r="BK16" s="19">
        <v>6.1506299999999996</v>
      </c>
      <c r="BL16" s="19">
        <v>224.3</v>
      </c>
      <c r="BM16" s="19">
        <v>281.88704999999999</v>
      </c>
      <c r="BN16" s="19">
        <v>230.60209</v>
      </c>
      <c r="BO16" s="19">
        <v>-6.3020899999999997</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119</v>
      </c>
      <c r="CK16" s="19">
        <v>105.00033000000001</v>
      </c>
      <c r="CL16" s="19">
        <v>105.00033000000001</v>
      </c>
      <c r="CM16" s="19">
        <v>13.99967</v>
      </c>
      <c r="CN16" s="19">
        <v>7.6</v>
      </c>
      <c r="CO16" s="19">
        <v>5.1333399999999996</v>
      </c>
      <c r="CP16" s="19">
        <v>5.1333399999999996</v>
      </c>
      <c r="CQ16" s="19">
        <v>2.4666600000000001</v>
      </c>
      <c r="CR16" s="19">
        <v>4.7</v>
      </c>
      <c r="CS16" s="19">
        <v>2.8177599999999998</v>
      </c>
      <c r="CT16" s="19">
        <v>2.8177599999999998</v>
      </c>
      <c r="CU16" s="19">
        <v>1.8822399999999999</v>
      </c>
      <c r="CV16" s="19"/>
      <c r="CW16" s="19"/>
      <c r="CX16" s="19"/>
      <c r="CY16" s="19">
        <v>0</v>
      </c>
      <c r="CZ16" s="19">
        <v>7</v>
      </c>
      <c r="DA16" s="19">
        <v>6.8787000000000003</v>
      </c>
      <c r="DB16" s="19">
        <v>6.8787000000000003</v>
      </c>
      <c r="DC16" s="19">
        <v>0.12130000000000001</v>
      </c>
      <c r="DD16" s="19">
        <v>11.8</v>
      </c>
      <c r="DE16" s="19">
        <v>14.919420000000001</v>
      </c>
      <c r="DF16" s="19">
        <v>14.919420000000001</v>
      </c>
      <c r="DG16" s="19">
        <v>-3.1194199999999999</v>
      </c>
      <c r="DH16" s="19">
        <v>74.5</v>
      </c>
      <c r="DI16" s="19">
        <v>73.447590000000005</v>
      </c>
      <c r="DJ16" s="19">
        <v>72.252840000000006</v>
      </c>
      <c r="DK16" s="19">
        <v>2.24716</v>
      </c>
      <c r="DL16" s="19"/>
      <c r="DM16" s="19"/>
      <c r="DN16" s="19"/>
      <c r="DO16" s="19">
        <v>0</v>
      </c>
      <c r="DP16" s="19"/>
      <c r="DQ16" s="19"/>
      <c r="DR16" s="19"/>
      <c r="DS16" s="19">
        <v>0</v>
      </c>
      <c r="DT16" s="19"/>
      <c r="DU16" s="19"/>
      <c r="DV16" s="19"/>
      <c r="DW16" s="19">
        <v>0</v>
      </c>
      <c r="DX16" s="19"/>
      <c r="DY16" s="19"/>
      <c r="DZ16" s="19"/>
      <c r="EA16" s="19">
        <v>0</v>
      </c>
      <c r="EB16" s="19">
        <v>51</v>
      </c>
      <c r="EC16" s="19">
        <v>74.915379999999999</v>
      </c>
      <c r="ED16" s="19">
        <v>77.103769999999997</v>
      </c>
      <c r="EE16" s="19">
        <v>-26.103770000000001</v>
      </c>
      <c r="EF16" s="19">
        <v>90.9</v>
      </c>
      <c r="EG16" s="19">
        <v>107.53353</v>
      </c>
      <c r="EH16" s="19">
        <v>109.79389</v>
      </c>
      <c r="EI16" s="19">
        <v>-18.893889999999999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29.1</v>
      </c>
      <c r="FE16" s="19">
        <v>31.664159999999999</v>
      </c>
      <c r="FF16" s="19">
        <v>31.664159999999999</v>
      </c>
      <c r="FG16" s="19">
        <v>-2.5641600000000002</v>
      </c>
      <c r="FH16" s="19">
        <v>73.599999999999994</v>
      </c>
      <c r="FI16" s="19">
        <v>73.442949999999996</v>
      </c>
      <c r="FJ16" s="19">
        <v>67.010300000000001</v>
      </c>
      <c r="FK16" s="19">
        <v>6.5896999999999997</v>
      </c>
      <c r="FL16" s="19">
        <v>19.2</v>
      </c>
      <c r="FM16" s="19">
        <v>16.959009999999999</v>
      </c>
      <c r="FN16" s="19">
        <v>16.959009999999999</v>
      </c>
      <c r="FO16" s="19">
        <v>2.24099</v>
      </c>
      <c r="FP16" s="19">
        <v>16.2</v>
      </c>
      <c r="FQ16" s="19">
        <v>17.562139999999999</v>
      </c>
      <c r="FR16" s="19">
        <v>17.562139999999999</v>
      </c>
      <c r="FS16" s="19">
        <v>-1.3621399999999999</v>
      </c>
      <c r="FT16" s="19">
        <v>9.8000000000000007</v>
      </c>
      <c r="FU16" s="19">
        <v>10</v>
      </c>
      <c r="FV16" s="19">
        <v>10</v>
      </c>
      <c r="FW16" s="19">
        <v>-0.2</v>
      </c>
      <c r="FX16" s="19">
        <v>61.9</v>
      </c>
      <c r="FY16" s="19">
        <v>43.668799999999997</v>
      </c>
      <c r="FZ16" s="19">
        <v>43.668799999999997</v>
      </c>
      <c r="GA16" s="19">
        <v>18.231200000000001</v>
      </c>
      <c r="GB16" s="19">
        <v>182.9</v>
      </c>
      <c r="GC16" s="19">
        <v>184.91498000000001</v>
      </c>
      <c r="GD16" s="19">
        <v>184.91498000000001</v>
      </c>
      <c r="GE16" s="19">
        <v>-2.01498</v>
      </c>
      <c r="GF16" s="19">
        <v>183.1</v>
      </c>
      <c r="GG16" s="19">
        <v>184.91498000000001</v>
      </c>
      <c r="GH16" s="19">
        <v>184.91498000000001</v>
      </c>
      <c r="GI16" s="19">
        <v>-1.81498</v>
      </c>
      <c r="GJ16" s="19">
        <v>185.3</v>
      </c>
      <c r="GK16" s="19">
        <v>185.47028</v>
      </c>
      <c r="GL16" s="19">
        <v>185.47028</v>
      </c>
      <c r="GM16" s="19">
        <v>-0.17027999999999999</v>
      </c>
      <c r="GN16" s="19">
        <v>69.75</v>
      </c>
      <c r="GO16" s="19">
        <v>69.063760000000002</v>
      </c>
      <c r="GP16" s="19">
        <v>63.024900000000002</v>
      </c>
      <c r="GQ16" s="19">
        <v>6.7251000000000003</v>
      </c>
      <c r="GR16" s="19">
        <v>7.41</v>
      </c>
      <c r="GS16" s="19">
        <v>3.2868400000000002</v>
      </c>
      <c r="GT16" s="19">
        <v>3.2868400000000002</v>
      </c>
      <c r="GU16" s="19">
        <v>4.1231600000000004</v>
      </c>
      <c r="GV16" s="19">
        <v>8.6</v>
      </c>
      <c r="GW16" s="19">
        <v>3.44821</v>
      </c>
      <c r="GX16" s="19">
        <v>3.44821</v>
      </c>
      <c r="GY16" s="19">
        <v>5.1517900000000001</v>
      </c>
      <c r="GZ16" s="19">
        <v>4.28</v>
      </c>
      <c r="HA16" s="19">
        <v>4.12371</v>
      </c>
      <c r="HB16" s="19">
        <v>4.1237300000000001</v>
      </c>
      <c r="HC16" s="19">
        <v>0.15626999999999999</v>
      </c>
      <c r="HD16" s="19"/>
      <c r="HE16" s="19"/>
      <c r="HF16" s="19"/>
      <c r="HG16" s="19">
        <v>0</v>
      </c>
      <c r="HH16" s="19">
        <v>1.97</v>
      </c>
      <c r="HI16" s="19">
        <v>1.97359</v>
      </c>
      <c r="HJ16" s="19">
        <v>1.97359</v>
      </c>
      <c r="HK16" s="19">
        <v>-3.5899999999999999E-3</v>
      </c>
      <c r="HL16" s="19">
        <v>0</v>
      </c>
      <c r="HM16" s="19"/>
      <c r="HN16" s="19"/>
      <c r="HO16" s="19">
        <v>0</v>
      </c>
      <c r="HP16" s="19">
        <v>63.57</v>
      </c>
      <c r="HQ16" s="19">
        <v>53.719909999999999</v>
      </c>
      <c r="HR16" s="19">
        <v>25.00001</v>
      </c>
      <c r="HS16" s="19">
        <v>38.569989999999997</v>
      </c>
      <c r="HT16" s="19"/>
      <c r="HU16" s="19"/>
      <c r="HV16" s="19"/>
      <c r="HW16" s="19">
        <v>0</v>
      </c>
      <c r="HX16" s="19"/>
      <c r="HY16" s="19"/>
      <c r="HZ16" s="19"/>
      <c r="IA16" s="19">
        <v>0</v>
      </c>
      <c r="IB16" s="19">
        <v>46.4</v>
      </c>
      <c r="IC16" s="19">
        <v>43.94614</v>
      </c>
      <c r="ID16" s="19">
        <v>26.530750000000001</v>
      </c>
      <c r="IE16" s="19">
        <v>19.869250000000001</v>
      </c>
      <c r="IF16" s="19"/>
      <c r="IG16" s="19"/>
      <c r="IH16" s="19"/>
      <c r="II16" s="19">
        <v>0</v>
      </c>
      <c r="IJ16" s="19"/>
      <c r="IK16" s="19"/>
      <c r="IL16" s="19"/>
      <c r="IM16" s="19">
        <v>0</v>
      </c>
      <c r="IN16" s="19">
        <v>47.4</v>
      </c>
      <c r="IO16" s="19"/>
      <c r="IP16" s="19">
        <v>45.221359999999997</v>
      </c>
      <c r="IQ16" s="19">
        <v>2.1786400000000001</v>
      </c>
      <c r="IR16" s="19"/>
      <c r="IS16" s="19"/>
      <c r="IT16" s="19"/>
      <c r="IU16" s="19">
        <v>0</v>
      </c>
      <c r="IV16" s="19"/>
      <c r="IW16" s="19"/>
      <c r="IX16" s="19"/>
      <c r="IY16" s="19">
        <v>0</v>
      </c>
      <c r="IZ16" s="19"/>
      <c r="JA16" s="19"/>
      <c r="JB16" s="19"/>
      <c r="JC16" s="19">
        <v>0</v>
      </c>
      <c r="JD16" s="19">
        <v>51.5</v>
      </c>
      <c r="JE16" s="19">
        <v>58.60575</v>
      </c>
      <c r="JF16" s="19">
        <v>51.25806</v>
      </c>
      <c r="JG16" s="19">
        <v>0.24193999999999999</v>
      </c>
      <c r="JH16" s="19">
        <v>178.1</v>
      </c>
      <c r="JI16" s="19">
        <v>185.36338000000001</v>
      </c>
      <c r="JJ16" s="19">
        <v>185.36338000000001</v>
      </c>
      <c r="JK16" s="19">
        <v>-7.2633799999999997</v>
      </c>
      <c r="JL16" s="19">
        <v>175.6</v>
      </c>
      <c r="JM16" s="19">
        <v>185.36338000000001</v>
      </c>
      <c r="JN16" s="19">
        <v>185.36338000000001</v>
      </c>
      <c r="JO16" s="19">
        <v>-9.7633799999999997</v>
      </c>
      <c r="JP16" s="19">
        <v>200</v>
      </c>
      <c r="JQ16" s="19">
        <v>185.36338000000001</v>
      </c>
      <c r="JR16" s="19">
        <v>185.36338000000001</v>
      </c>
      <c r="JS16" s="19">
        <v>14.636620000000001</v>
      </c>
      <c r="JT16" s="19">
        <v>274.39999999999998</v>
      </c>
      <c r="JU16" s="19">
        <v>278.88004000000001</v>
      </c>
      <c r="JV16" s="19">
        <v>278.88004000000001</v>
      </c>
      <c r="JW16" s="19">
        <v>-4.4800399999999998</v>
      </c>
      <c r="JX16" s="19">
        <v>76.599999999999994</v>
      </c>
      <c r="JY16" s="19">
        <v>73.590999999999994</v>
      </c>
      <c r="JZ16" s="19">
        <v>73.590999999999994</v>
      </c>
      <c r="KA16" s="19">
        <v>3.0089999999999999</v>
      </c>
      <c r="KB16" s="19">
        <v>37</v>
      </c>
      <c r="KC16" s="19">
        <v>36.905999999999999</v>
      </c>
      <c r="KD16" s="19">
        <v>36.905999999999999</v>
      </c>
      <c r="KE16" s="19">
        <v>9.4E-2</v>
      </c>
      <c r="KF16" s="19"/>
      <c r="KG16" s="19"/>
      <c r="KH16" s="19"/>
      <c r="KI16" s="19">
        <v>0</v>
      </c>
      <c r="KJ16" s="19"/>
      <c r="KK16" s="19"/>
      <c r="KL16" s="19"/>
      <c r="KM16" s="19">
        <v>0</v>
      </c>
      <c r="KN16" s="19"/>
      <c r="KO16" s="19"/>
      <c r="KP16" s="19"/>
      <c r="KQ16" s="19">
        <v>0</v>
      </c>
      <c r="KR16" s="19"/>
      <c r="KS16" s="19"/>
      <c r="KT16" s="19"/>
      <c r="KU16" s="19">
        <v>0</v>
      </c>
      <c r="KV16" s="19">
        <v>0</v>
      </c>
      <c r="KW16" s="19"/>
      <c r="KX16" s="19"/>
      <c r="KY16" s="19">
        <v>0</v>
      </c>
      <c r="KZ16" s="19">
        <v>0</v>
      </c>
      <c r="LA16" s="19"/>
      <c r="LB16" s="19"/>
      <c r="LC16" s="19">
        <v>0</v>
      </c>
      <c r="LD16" s="19">
        <v>0.4</v>
      </c>
      <c r="LE16" s="19">
        <v>0.44603999999999999</v>
      </c>
      <c r="LF16" s="19">
        <v>0.44603999999999999</v>
      </c>
      <c r="LG16" s="19">
        <v>-4.6039999999999998E-2</v>
      </c>
      <c r="LH16" s="19">
        <v>113.3</v>
      </c>
      <c r="LI16" s="19">
        <v>108.71563999999999</v>
      </c>
      <c r="LJ16" s="19">
        <v>114.80374</v>
      </c>
      <c r="LK16" s="19">
        <v>-1.5037400000000001</v>
      </c>
      <c r="LL16" s="19">
        <v>82.1</v>
      </c>
      <c r="LM16" s="19">
        <v>86.520960000000002</v>
      </c>
      <c r="LN16" s="19">
        <v>84.829639999999998</v>
      </c>
      <c r="LO16" s="19">
        <v>-2.7296399999999998</v>
      </c>
      <c r="LP16" s="19">
        <v>62.4</v>
      </c>
      <c r="LQ16" s="19">
        <v>67.133979999999994</v>
      </c>
      <c r="LR16" s="19">
        <v>67.133979999999994</v>
      </c>
      <c r="LS16" s="19">
        <v>-4.7339799999999999</v>
      </c>
      <c r="LT16" s="19">
        <v>65.400000000000006</v>
      </c>
      <c r="LU16" s="19">
        <v>71.932469999999995</v>
      </c>
      <c r="LV16" s="19">
        <v>69.899140000000003</v>
      </c>
      <c r="LW16" s="19">
        <v>-4.4991399999999997</v>
      </c>
      <c r="LX16" s="19">
        <v>30</v>
      </c>
      <c r="LY16" s="19">
        <v>29.951460000000001</v>
      </c>
      <c r="LZ16" s="19">
        <v>29.951460000000001</v>
      </c>
      <c r="MA16" s="19">
        <v>4.854E-2</v>
      </c>
      <c r="MB16" s="19"/>
      <c r="MC16" s="19"/>
      <c r="MD16" s="19"/>
      <c r="ME16" s="19">
        <v>0</v>
      </c>
      <c r="MF16" s="19"/>
      <c r="MG16" s="19"/>
      <c r="MH16" s="19"/>
      <c r="MI16" s="19">
        <v>0</v>
      </c>
      <c r="MJ16" s="19"/>
      <c r="MK16" s="19"/>
      <c r="ML16" s="19"/>
      <c r="MM16" s="19">
        <v>0</v>
      </c>
      <c r="MN16" s="19">
        <v>146.5</v>
      </c>
      <c r="MO16" s="19">
        <v>151.08876000000001</v>
      </c>
      <c r="MP16" s="19">
        <v>151.08876000000001</v>
      </c>
      <c r="MQ16" s="19">
        <v>-4.5887599999999997</v>
      </c>
      <c r="MR16" s="19">
        <v>148.9</v>
      </c>
      <c r="MS16" s="19">
        <v>151.08876000000001</v>
      </c>
      <c r="MT16" s="19">
        <v>151.08876000000001</v>
      </c>
      <c r="MU16" s="19">
        <v>-2.1887599999999998</v>
      </c>
      <c r="MV16" s="19">
        <v>149.4</v>
      </c>
      <c r="MW16" s="19">
        <v>151.54248000000001</v>
      </c>
      <c r="MX16" s="19">
        <v>151.54248000000001</v>
      </c>
      <c r="MY16" s="19">
        <v>-2.1424799999999999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217.7</v>
      </c>
      <c r="NU16" s="19">
        <v>186.42610999999999</v>
      </c>
      <c r="NV16" s="19">
        <v>213.11998</v>
      </c>
      <c r="NW16" s="19">
        <v>4.5800200000000002</v>
      </c>
      <c r="NX16" s="19">
        <v>104.7</v>
      </c>
      <c r="NY16" s="19">
        <v>93.49297</v>
      </c>
      <c r="NZ16" s="19">
        <v>106.87999000000001</v>
      </c>
      <c r="OA16" s="19">
        <v>-2.1799900000000001</v>
      </c>
      <c r="OB16" s="19">
        <v>0</v>
      </c>
      <c r="OC16" s="19"/>
      <c r="OD16" s="19"/>
      <c r="OE16" s="19">
        <v>0</v>
      </c>
      <c r="OF16" s="19">
        <v>26.9</v>
      </c>
      <c r="OG16" s="19">
        <v>43.45</v>
      </c>
      <c r="OH16" s="19">
        <v>43.45</v>
      </c>
      <c r="OI16" s="19">
        <v>-16.55</v>
      </c>
      <c r="OJ16" s="19">
        <v>0</v>
      </c>
      <c r="OK16" s="19"/>
      <c r="OL16" s="19"/>
      <c r="OM16" s="19">
        <v>0</v>
      </c>
      <c r="ON16" s="19">
        <v>13.9</v>
      </c>
      <c r="OO16" s="19">
        <v>14.311999999999999</v>
      </c>
      <c r="OP16" s="19">
        <v>14.311999999999999</v>
      </c>
      <c r="OQ16" s="19">
        <v>-0.41199999999999998</v>
      </c>
      <c r="OR16" s="19">
        <v>0</v>
      </c>
      <c r="OS16" s="19"/>
      <c r="OT16" s="19"/>
      <c r="OU16" s="19">
        <v>0</v>
      </c>
      <c r="OV16" s="19">
        <v>4.3</v>
      </c>
      <c r="OW16" s="19">
        <v>4.0999999999999996</v>
      </c>
      <c r="OX16" s="19">
        <v>4.0999999999999996</v>
      </c>
      <c r="OY16" s="19">
        <v>0.2</v>
      </c>
      <c r="OZ16" s="19">
        <v>5.0999999999999996</v>
      </c>
      <c r="PA16" s="19">
        <v>5</v>
      </c>
      <c r="PB16" s="19">
        <v>5</v>
      </c>
      <c r="PC16" s="19">
        <v>0.1</v>
      </c>
      <c r="PD16" s="19">
        <v>0</v>
      </c>
      <c r="PE16" s="19"/>
      <c r="PF16" s="19"/>
      <c r="PG16" s="19">
        <v>0</v>
      </c>
      <c r="PH16" s="19">
        <v>0</v>
      </c>
      <c r="PI16" s="19"/>
      <c r="PJ16" s="19"/>
      <c r="PK16" s="19">
        <v>0</v>
      </c>
      <c r="PL16" s="19">
        <v>0</v>
      </c>
      <c r="PM16" s="19"/>
      <c r="PN16" s="19"/>
      <c r="PO16" s="19">
        <v>0</v>
      </c>
      <c r="PP16" s="19">
        <v>0.3</v>
      </c>
      <c r="PQ16" s="19">
        <v>1</v>
      </c>
      <c r="PR16" s="19">
        <v>1</v>
      </c>
      <c r="PS16" s="19">
        <v>-0.7</v>
      </c>
      <c r="PT16" s="19">
        <v>1.3</v>
      </c>
      <c r="PU16" s="19">
        <v>1.2</v>
      </c>
      <c r="PV16" s="19">
        <v>1.2</v>
      </c>
      <c r="PW16" s="19">
        <v>0.1</v>
      </c>
      <c r="PX16" s="19">
        <v>4.5</v>
      </c>
      <c r="PY16" s="19">
        <v>4.3</v>
      </c>
      <c r="PZ16" s="19">
        <v>4.3</v>
      </c>
      <c r="QA16" s="19">
        <v>0.2</v>
      </c>
      <c r="QB16" s="19">
        <v>16.2</v>
      </c>
      <c r="QC16" s="19">
        <v>19.417480000000001</v>
      </c>
      <c r="QD16" s="19">
        <v>19.417480000000001</v>
      </c>
      <c r="QE16" s="19">
        <v>-3.2174800000000001</v>
      </c>
      <c r="QF16" s="19">
        <v>3.8</v>
      </c>
      <c r="QG16" s="19">
        <v>3.5</v>
      </c>
      <c r="QH16" s="19">
        <v>3.5</v>
      </c>
      <c r="QI16" s="19">
        <v>0.3</v>
      </c>
      <c r="QJ16" s="19">
        <v>3.1</v>
      </c>
      <c r="QK16" s="19">
        <v>3.1</v>
      </c>
      <c r="QL16" s="19">
        <v>3.1</v>
      </c>
      <c r="QM16" s="19">
        <v>0</v>
      </c>
      <c r="QN16" s="19">
        <v>3.4</v>
      </c>
      <c r="QO16" s="19">
        <v>3.5</v>
      </c>
      <c r="QP16" s="19">
        <v>3.5</v>
      </c>
      <c r="QQ16" s="19">
        <v>-0.1</v>
      </c>
      <c r="QR16" s="19">
        <v>18.2</v>
      </c>
      <c r="QS16" s="19">
        <v>17.864080000000001</v>
      </c>
      <c r="QT16" s="19">
        <v>17.864080000000001</v>
      </c>
      <c r="QU16" s="19">
        <v>0.33592</v>
      </c>
      <c r="QV16" s="19">
        <v>0</v>
      </c>
      <c r="QW16" s="19"/>
      <c r="QX16" s="19"/>
      <c r="QY16" s="19">
        <v>0</v>
      </c>
      <c r="QZ16" s="19">
        <v>0</v>
      </c>
      <c r="RA16" s="19"/>
      <c r="RB16" s="19"/>
      <c r="RC16" s="19">
        <v>0</v>
      </c>
      <c r="RD16" s="19">
        <v>8</v>
      </c>
      <c r="RE16" s="19">
        <v>9.0510000000000002</v>
      </c>
      <c r="RF16" s="19">
        <v>9.0510000000000002</v>
      </c>
      <c r="RG16" s="19">
        <v>-1.0509999999999999</v>
      </c>
      <c r="RH16" s="19">
        <v>26.6</v>
      </c>
      <c r="RI16" s="19">
        <v>21.128</v>
      </c>
      <c r="RJ16" s="19">
        <v>21.128</v>
      </c>
      <c r="RK16" s="19">
        <v>5.4720000000000004</v>
      </c>
      <c r="RL16" s="19">
        <v>3.9</v>
      </c>
      <c r="RM16" s="19">
        <v>4.2</v>
      </c>
      <c r="RN16" s="19">
        <v>4.2</v>
      </c>
      <c r="RO16" s="19">
        <v>-0.3</v>
      </c>
      <c r="RP16" s="19">
        <v>2.4</v>
      </c>
      <c r="RQ16" s="19">
        <v>2.4</v>
      </c>
      <c r="RR16" s="19">
        <v>2.4</v>
      </c>
      <c r="RS16" s="19">
        <v>0</v>
      </c>
      <c r="RT16" s="19">
        <v>1.8</v>
      </c>
      <c r="RU16" s="19">
        <v>2.4</v>
      </c>
      <c r="RV16" s="19">
        <v>2.4</v>
      </c>
      <c r="RW16" s="19">
        <v>-0.6</v>
      </c>
      <c r="RX16" s="19">
        <v>2.4</v>
      </c>
      <c r="RY16" s="19">
        <v>2.8</v>
      </c>
      <c r="RZ16" s="19">
        <v>2.8</v>
      </c>
      <c r="SA16" s="19">
        <v>-0.4</v>
      </c>
      <c r="SB16" s="19">
        <v>0</v>
      </c>
      <c r="SC16" s="19"/>
      <c r="SD16" s="19"/>
      <c r="SE16" s="19">
        <v>0</v>
      </c>
      <c r="SF16" s="19">
        <v>1.8</v>
      </c>
      <c r="SG16" s="19">
        <v>1.8</v>
      </c>
      <c r="SH16" s="19">
        <v>1.8</v>
      </c>
      <c r="SI16" s="19">
        <v>0</v>
      </c>
      <c r="SJ16" s="19">
        <v>10.199999999999999</v>
      </c>
      <c r="SK16" s="19">
        <v>10.16508</v>
      </c>
      <c r="SL16" s="19">
        <v>6.1367700000000003</v>
      </c>
      <c r="SM16" s="19">
        <v>4.0632299999999999</v>
      </c>
      <c r="SN16" s="19">
        <v>1</v>
      </c>
      <c r="SO16" s="19">
        <v>0.96</v>
      </c>
      <c r="SP16" s="19">
        <v>0.96</v>
      </c>
      <c r="SQ16" s="19">
        <v>0.04</v>
      </c>
      <c r="SR16" s="19">
        <v>0.4</v>
      </c>
      <c r="SS16" s="19">
        <v>0.4</v>
      </c>
      <c r="ST16" s="19">
        <v>0.4</v>
      </c>
      <c r="SU16" s="19">
        <v>0</v>
      </c>
      <c r="SV16" s="19">
        <v>5.2</v>
      </c>
      <c r="SW16" s="19">
        <v>5.3</v>
      </c>
      <c r="SX16" s="19">
        <v>5.3</v>
      </c>
      <c r="SY16" s="19">
        <v>-0.1</v>
      </c>
      <c r="SZ16" s="19">
        <v>2.2999999999999998</v>
      </c>
      <c r="TA16" s="19">
        <v>2.6</v>
      </c>
      <c r="TB16" s="19">
        <v>2.6</v>
      </c>
      <c r="TC16" s="19">
        <v>-0.3</v>
      </c>
      <c r="TD16" s="19">
        <v>3.8</v>
      </c>
      <c r="TE16" s="19">
        <v>3.5</v>
      </c>
      <c r="TF16" s="19">
        <v>3.5</v>
      </c>
      <c r="TG16" s="19">
        <v>0.3</v>
      </c>
      <c r="TH16" s="19">
        <v>6.3</v>
      </c>
      <c r="TI16" s="19">
        <v>5</v>
      </c>
      <c r="TJ16" s="19">
        <v>5</v>
      </c>
      <c r="TK16" s="19">
        <v>1.3</v>
      </c>
      <c r="TL16" s="19">
        <v>10</v>
      </c>
      <c r="TM16" s="19">
        <v>10</v>
      </c>
      <c r="TN16" s="19">
        <v>10</v>
      </c>
      <c r="TO16" s="19">
        <v>0</v>
      </c>
      <c r="TP16" s="19">
        <v>0.8</v>
      </c>
      <c r="TQ16" s="19">
        <v>8.5530000000000008</v>
      </c>
      <c r="TR16" s="19">
        <v>8.5530000000000008</v>
      </c>
      <c r="TS16" s="19">
        <v>-7.7530000000000001</v>
      </c>
      <c r="TT16" s="19">
        <v>1.2</v>
      </c>
      <c r="TU16" s="19">
        <v>4.048</v>
      </c>
      <c r="TV16" s="19">
        <v>4.048</v>
      </c>
      <c r="TW16" s="19">
        <v>-2.8479999999999999</v>
      </c>
      <c r="TX16" s="19">
        <v>0</v>
      </c>
      <c r="TY16" s="19"/>
      <c r="TZ16" s="19"/>
      <c r="UA16" s="19">
        <v>0</v>
      </c>
      <c r="UB16" s="19">
        <v>23.2</v>
      </c>
      <c r="UC16" s="19">
        <v>16.905000000000001</v>
      </c>
      <c r="UD16" s="19">
        <v>16.905000000000001</v>
      </c>
      <c r="UE16" s="19">
        <v>6.2949999999999999</v>
      </c>
      <c r="UF16" s="19">
        <v>47</v>
      </c>
      <c r="UG16" s="19">
        <v>40.088000000000001</v>
      </c>
      <c r="UH16" s="19">
        <v>40.088000000000001</v>
      </c>
      <c r="UI16" s="19">
        <v>6.9119999999999999</v>
      </c>
      <c r="UJ16" s="19">
        <v>1.4</v>
      </c>
      <c r="UK16" s="19">
        <v>0.69599999999999995</v>
      </c>
      <c r="UL16" s="19">
        <v>0.69599999999999995</v>
      </c>
      <c r="UM16" s="19">
        <v>0.70399999999999996</v>
      </c>
      <c r="UN16" s="19">
        <v>0</v>
      </c>
      <c r="UO16" s="19">
        <v>0.39</v>
      </c>
      <c r="UP16" s="19">
        <v>0.39</v>
      </c>
      <c r="UQ16" s="19">
        <v>-0.39</v>
      </c>
      <c r="UR16" s="19">
        <v>10.199999999999999</v>
      </c>
      <c r="US16" s="19">
        <v>7</v>
      </c>
      <c r="UT16" s="19">
        <v>7</v>
      </c>
      <c r="UU16" s="19">
        <v>3.2</v>
      </c>
      <c r="UV16" s="19">
        <v>3.3</v>
      </c>
      <c r="UW16" s="19">
        <v>3</v>
      </c>
      <c r="UX16" s="19">
        <v>3</v>
      </c>
      <c r="UY16" s="19">
        <v>0.3</v>
      </c>
      <c r="UZ16" s="19">
        <v>8</v>
      </c>
      <c r="VA16" s="19">
        <v>8</v>
      </c>
      <c r="VB16" s="19">
        <v>8</v>
      </c>
      <c r="VC16" s="19">
        <v>0</v>
      </c>
      <c r="VD16" s="19">
        <v>4</v>
      </c>
      <c r="VE16" s="19">
        <v>5</v>
      </c>
      <c r="VF16" s="19">
        <v>5</v>
      </c>
      <c r="VG16" s="19">
        <v>-1</v>
      </c>
      <c r="VH16" s="19">
        <v>4.5999999999999996</v>
      </c>
      <c r="VI16" s="19">
        <v>5.6</v>
      </c>
      <c r="VJ16" s="19">
        <v>5.6</v>
      </c>
      <c r="VK16" s="19">
        <v>-1</v>
      </c>
      <c r="VL16" s="19">
        <v>5.2</v>
      </c>
      <c r="VM16" s="19">
        <v>5.8</v>
      </c>
      <c r="VN16" s="19">
        <v>5.8</v>
      </c>
      <c r="VO16" s="19">
        <v>-0.6</v>
      </c>
      <c r="VP16" s="19">
        <v>13.4</v>
      </c>
      <c r="VQ16" s="19">
        <v>10.763</v>
      </c>
      <c r="VR16" s="19">
        <v>10.763</v>
      </c>
      <c r="VS16" s="19">
        <v>2.637</v>
      </c>
      <c r="VT16" s="19">
        <v>0</v>
      </c>
      <c r="VU16" s="19"/>
      <c r="VV16" s="19"/>
      <c r="VW16" s="19">
        <v>0</v>
      </c>
      <c r="VX16" s="19">
        <v>0</v>
      </c>
      <c r="VY16" s="19"/>
      <c r="VZ16" s="19"/>
      <c r="WA16" s="19">
        <v>0</v>
      </c>
      <c r="WB16" s="19">
        <v>0</v>
      </c>
      <c r="WC16" s="19"/>
      <c r="WD16" s="19"/>
      <c r="WE16" s="19">
        <v>0</v>
      </c>
      <c r="WF16" s="19">
        <v>0.6</v>
      </c>
      <c r="WG16" s="19">
        <v>0.6</v>
      </c>
      <c r="WH16" s="19">
        <v>0.6</v>
      </c>
      <c r="WI16" s="19">
        <v>0</v>
      </c>
      <c r="WJ16" s="19">
        <v>7.6</v>
      </c>
      <c r="WK16" s="19">
        <v>1</v>
      </c>
      <c r="WL16" s="19">
        <v>1</v>
      </c>
      <c r="WM16" s="19">
        <v>6.6</v>
      </c>
      <c r="WN16" s="19">
        <v>6.5</v>
      </c>
      <c r="WO16" s="19">
        <v>4</v>
      </c>
      <c r="WP16" s="19">
        <v>4</v>
      </c>
      <c r="WQ16" s="19">
        <v>2.5</v>
      </c>
      <c r="WR16" s="19">
        <v>0</v>
      </c>
      <c r="WS16" s="19"/>
      <c r="WT16" s="19"/>
      <c r="WU16" s="19">
        <v>0</v>
      </c>
      <c r="WV16" s="19">
        <v>0</v>
      </c>
      <c r="WW16" s="19"/>
      <c r="WX16" s="19"/>
      <c r="WY16" s="19">
        <v>0</v>
      </c>
      <c r="WZ16" s="19">
        <v>7.6</v>
      </c>
      <c r="XA16" s="19">
        <v>7.2</v>
      </c>
      <c r="XB16" s="19">
        <v>7.2</v>
      </c>
      <c r="XC16" s="19">
        <v>0.4</v>
      </c>
      <c r="XD16" s="19">
        <v>20</v>
      </c>
      <c r="XE16" s="19">
        <v>18.4466</v>
      </c>
      <c r="XF16" s="19">
        <v>18.4466</v>
      </c>
      <c r="XG16" s="19">
        <v>1.5533999999999999</v>
      </c>
      <c r="XH16" s="19">
        <v>9.5</v>
      </c>
      <c r="XI16" s="19">
        <v>10.8</v>
      </c>
      <c r="XJ16" s="19">
        <v>10.8</v>
      </c>
      <c r="XK16" s="19">
        <v>-1.3</v>
      </c>
      <c r="XL16" s="19">
        <v>29.6</v>
      </c>
      <c r="XM16" s="19">
        <v>20</v>
      </c>
      <c r="XN16" s="19">
        <v>20</v>
      </c>
      <c r="XO16" s="19">
        <v>9.6</v>
      </c>
      <c r="XP16" s="19">
        <v>29</v>
      </c>
      <c r="XQ16" s="19">
        <v>20</v>
      </c>
      <c r="XR16" s="19">
        <v>20</v>
      </c>
      <c r="XS16" s="19">
        <v>9</v>
      </c>
      <c r="XT16" s="19">
        <v>14.8</v>
      </c>
      <c r="XU16" s="19">
        <v>14</v>
      </c>
      <c r="XV16" s="19">
        <v>14</v>
      </c>
      <c r="XW16" s="19">
        <v>0.8</v>
      </c>
      <c r="XX16" s="19">
        <v>0</v>
      </c>
      <c r="XY16" s="19">
        <v>18</v>
      </c>
      <c r="XZ16" s="19">
        <v>18</v>
      </c>
      <c r="YA16" s="19">
        <v>-18</v>
      </c>
      <c r="YB16" s="19">
        <v>6.7</v>
      </c>
      <c r="YC16" s="19">
        <v>7.69</v>
      </c>
      <c r="YD16" s="19">
        <v>7.69</v>
      </c>
      <c r="YE16" s="19">
        <v>-0.99</v>
      </c>
      <c r="YF16" s="19">
        <v>11.1</v>
      </c>
      <c r="YG16" s="19">
        <v>11</v>
      </c>
      <c r="YH16" s="19">
        <v>11</v>
      </c>
      <c r="YI16" s="19">
        <v>0.1</v>
      </c>
    </row>
    <row r="17" spans="1:659" ht="24" customHeight="1" x14ac:dyDescent="0.3">
      <c r="A17" s="1"/>
      <c r="B17" s="13" t="s">
        <v>59</v>
      </c>
      <c r="C17" s="13" t="s">
        <v>738</v>
      </c>
      <c r="D17" s="14">
        <v>77.3</v>
      </c>
      <c r="E17" s="14">
        <v>78.992769999999993</v>
      </c>
      <c r="F17" s="14">
        <v>101.60194</v>
      </c>
      <c r="G17" s="14">
        <v>-24.301939999999998</v>
      </c>
      <c r="H17" s="14">
        <v>625.79999999999995</v>
      </c>
      <c r="I17" s="14">
        <v>635.88252999999997</v>
      </c>
      <c r="J17" s="14">
        <v>635.88252999999997</v>
      </c>
      <c r="K17" s="14">
        <v>-10.08253</v>
      </c>
      <c r="L17" s="14">
        <v>214.7</v>
      </c>
      <c r="M17" s="14">
        <v>206.86389</v>
      </c>
      <c r="N17" s="14">
        <v>206.86389</v>
      </c>
      <c r="O17" s="14">
        <v>7.8361099999999997</v>
      </c>
      <c r="P17" s="14"/>
      <c r="Q17" s="14"/>
      <c r="R17" s="14"/>
      <c r="S17" s="14">
        <v>0</v>
      </c>
      <c r="T17" s="14"/>
      <c r="U17" s="14"/>
      <c r="V17" s="14"/>
      <c r="W17" s="14">
        <v>0</v>
      </c>
      <c r="X17" s="14">
        <v>0</v>
      </c>
      <c r="Y17" s="14"/>
      <c r="Z17" s="14"/>
      <c r="AA17" s="14">
        <v>0</v>
      </c>
      <c r="AB17" s="14">
        <v>68</v>
      </c>
      <c r="AC17" s="14">
        <v>70.28</v>
      </c>
      <c r="AD17" s="14">
        <v>70.28</v>
      </c>
      <c r="AE17" s="14">
        <v>-2.2799999999999998</v>
      </c>
      <c r="AF17" s="14"/>
      <c r="AG17" s="14"/>
      <c r="AH17" s="14"/>
      <c r="AI17" s="14">
        <v>0</v>
      </c>
      <c r="AJ17" s="14"/>
      <c r="AK17" s="14"/>
      <c r="AL17" s="14"/>
      <c r="AM17" s="14">
        <v>0</v>
      </c>
      <c r="AN17" s="14">
        <v>188.5</v>
      </c>
      <c r="AO17" s="14">
        <v>196.22801999999999</v>
      </c>
      <c r="AP17" s="14">
        <v>196.22801999999999</v>
      </c>
      <c r="AQ17" s="14">
        <v>-7.7280199999999999</v>
      </c>
      <c r="AR17" s="14">
        <v>208.7</v>
      </c>
      <c r="AS17" s="14">
        <v>196.22801999999999</v>
      </c>
      <c r="AT17" s="14">
        <v>196.22801999999999</v>
      </c>
      <c r="AU17" s="14">
        <v>12.47198</v>
      </c>
      <c r="AV17" s="14">
        <v>212.2</v>
      </c>
      <c r="AW17" s="14">
        <v>196.22801999999999</v>
      </c>
      <c r="AX17" s="14">
        <v>196.22801999999999</v>
      </c>
      <c r="AY17" s="14">
        <v>15.97198</v>
      </c>
      <c r="AZ17" s="14">
        <v>291.3</v>
      </c>
      <c r="BA17" s="14">
        <v>295.22593999999998</v>
      </c>
      <c r="BB17" s="14">
        <v>295.22593999999998</v>
      </c>
      <c r="BC17" s="14">
        <v>-3.9259400000000002</v>
      </c>
      <c r="BD17" s="14">
        <v>216.4</v>
      </c>
      <c r="BE17" s="14">
        <v>208.07390000000001</v>
      </c>
      <c r="BF17" s="14">
        <v>208.07390000000001</v>
      </c>
      <c r="BG17" s="14">
        <v>8.3261000000000003</v>
      </c>
      <c r="BH17" s="14">
        <v>110.9</v>
      </c>
      <c r="BI17" s="14">
        <v>104.34936999999999</v>
      </c>
      <c r="BJ17" s="14">
        <v>104.34936999999999</v>
      </c>
      <c r="BK17" s="14">
        <v>6.55063</v>
      </c>
      <c r="BL17" s="14">
        <v>210.1</v>
      </c>
      <c r="BM17" s="14">
        <v>285.49916999999999</v>
      </c>
      <c r="BN17" s="14">
        <v>251.81786</v>
      </c>
      <c r="BO17" s="14">
        <v>-41.717860000000002</v>
      </c>
      <c r="BP17" s="14">
        <v>3.1</v>
      </c>
      <c r="BQ17" s="14">
        <v>3.4527100000000002</v>
      </c>
      <c r="BR17" s="14">
        <v>3.4527100000000002</v>
      </c>
      <c r="BS17" s="14">
        <v>-0.35271000000000002</v>
      </c>
      <c r="BT17" s="14"/>
      <c r="BU17" s="14"/>
      <c r="BV17" s="14"/>
      <c r="BW17" s="14">
        <v>0</v>
      </c>
      <c r="BX17" s="14"/>
      <c r="BY17" s="14"/>
      <c r="BZ17" s="14"/>
      <c r="CA17" s="14">
        <v>0</v>
      </c>
      <c r="CB17" s="14"/>
      <c r="CC17" s="14"/>
      <c r="CD17" s="14"/>
      <c r="CE17" s="14">
        <v>0</v>
      </c>
      <c r="CF17" s="14"/>
      <c r="CG17" s="14"/>
      <c r="CH17" s="14"/>
      <c r="CI17" s="14">
        <v>0</v>
      </c>
      <c r="CJ17" s="14">
        <v>116.6</v>
      </c>
      <c r="CK17" s="14">
        <v>105.00033000000001</v>
      </c>
      <c r="CL17" s="14">
        <v>105.00033000000001</v>
      </c>
      <c r="CM17" s="14">
        <v>11.59967</v>
      </c>
      <c r="CN17" s="14">
        <v>7</v>
      </c>
      <c r="CO17" s="14">
        <v>5.1333399999999996</v>
      </c>
      <c r="CP17" s="14">
        <v>5.1333399999999996</v>
      </c>
      <c r="CQ17" s="14">
        <v>1.86666</v>
      </c>
      <c r="CR17" s="14">
        <v>4.5</v>
      </c>
      <c r="CS17" s="14">
        <v>2.8177599999999998</v>
      </c>
      <c r="CT17" s="14">
        <v>2.8177599999999998</v>
      </c>
      <c r="CU17" s="14">
        <v>1.68224</v>
      </c>
      <c r="CV17" s="14"/>
      <c r="CW17" s="14"/>
      <c r="CX17" s="14"/>
      <c r="CY17" s="14">
        <v>0</v>
      </c>
      <c r="CZ17" s="14">
        <v>6.8</v>
      </c>
      <c r="DA17" s="14">
        <v>6.8787000000000003</v>
      </c>
      <c r="DB17" s="14">
        <v>6.8787000000000003</v>
      </c>
      <c r="DC17" s="14">
        <v>-7.8700000000000006E-2</v>
      </c>
      <c r="DD17" s="14">
        <v>11.8</v>
      </c>
      <c r="DE17" s="14">
        <v>14.919420000000001</v>
      </c>
      <c r="DF17" s="14">
        <v>14.919420000000001</v>
      </c>
      <c r="DG17" s="14">
        <v>-3.1194199999999999</v>
      </c>
      <c r="DH17" s="14">
        <v>73.900000000000006</v>
      </c>
      <c r="DI17" s="14">
        <v>76.171189999999996</v>
      </c>
      <c r="DJ17" s="14">
        <v>77.259370000000004</v>
      </c>
      <c r="DK17" s="14">
        <v>-3.3593700000000002</v>
      </c>
      <c r="DL17" s="14"/>
      <c r="DM17" s="14"/>
      <c r="DN17" s="14"/>
      <c r="DO17" s="14">
        <v>0</v>
      </c>
      <c r="DP17" s="14"/>
      <c r="DQ17" s="14"/>
      <c r="DR17" s="14"/>
      <c r="DS17" s="14">
        <v>0</v>
      </c>
      <c r="DT17" s="14"/>
      <c r="DU17" s="14"/>
      <c r="DV17" s="14"/>
      <c r="DW17" s="14">
        <v>0</v>
      </c>
      <c r="DX17" s="14"/>
      <c r="DY17" s="14"/>
      <c r="DZ17" s="14"/>
      <c r="EA17" s="14">
        <v>0</v>
      </c>
      <c r="EB17" s="14">
        <v>49.4</v>
      </c>
      <c r="EC17" s="14">
        <v>75.060270000000003</v>
      </c>
      <c r="ED17" s="14">
        <v>77.956559999999996</v>
      </c>
      <c r="EE17" s="14">
        <v>-28.556560000000001</v>
      </c>
      <c r="EF17" s="14">
        <v>94.3</v>
      </c>
      <c r="EG17" s="14">
        <v>99.138239999999996</v>
      </c>
      <c r="EH17" s="14">
        <v>97.563419999999994</v>
      </c>
      <c r="EI17" s="14">
        <v>-3.26342</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30</v>
      </c>
      <c r="FE17" s="14">
        <v>31.664159999999999</v>
      </c>
      <c r="FF17" s="14">
        <v>31.664159999999999</v>
      </c>
      <c r="FG17" s="14">
        <v>-1.6641600000000001</v>
      </c>
      <c r="FH17" s="14">
        <v>67.599999999999994</v>
      </c>
      <c r="FI17" s="14">
        <v>74.969660000000005</v>
      </c>
      <c r="FJ17" s="14">
        <v>67.010300000000001</v>
      </c>
      <c r="FK17" s="14">
        <v>0.5897</v>
      </c>
      <c r="FL17" s="14">
        <v>20</v>
      </c>
      <c r="FM17" s="14">
        <v>16.959009999999999</v>
      </c>
      <c r="FN17" s="14">
        <v>16.959009999999999</v>
      </c>
      <c r="FO17" s="14">
        <v>3.0409899999999999</v>
      </c>
      <c r="FP17" s="14">
        <v>16.2</v>
      </c>
      <c r="FQ17" s="14">
        <v>17.562139999999999</v>
      </c>
      <c r="FR17" s="14">
        <v>17.562139999999999</v>
      </c>
      <c r="FS17" s="14">
        <v>-1.3621399999999999</v>
      </c>
      <c r="FT17" s="14">
        <v>9.8000000000000007</v>
      </c>
      <c r="FU17" s="14">
        <v>10</v>
      </c>
      <c r="FV17" s="14">
        <v>10</v>
      </c>
      <c r="FW17" s="14">
        <v>-0.2</v>
      </c>
      <c r="FX17" s="14">
        <v>57.7</v>
      </c>
      <c r="FY17" s="14">
        <v>43.668799999999997</v>
      </c>
      <c r="FZ17" s="14">
        <v>43.668799999999997</v>
      </c>
      <c r="GA17" s="14">
        <v>14.0312</v>
      </c>
      <c r="GB17" s="14">
        <v>180.5</v>
      </c>
      <c r="GC17" s="14">
        <v>184.91498000000001</v>
      </c>
      <c r="GD17" s="14">
        <v>184.91498000000001</v>
      </c>
      <c r="GE17" s="14">
        <v>-4.4149799999999999</v>
      </c>
      <c r="GF17" s="14">
        <v>180.5</v>
      </c>
      <c r="GG17" s="14">
        <v>184.91498000000001</v>
      </c>
      <c r="GH17" s="14">
        <v>184.91498000000001</v>
      </c>
      <c r="GI17" s="14">
        <v>-4.4149799999999999</v>
      </c>
      <c r="GJ17" s="14">
        <v>184.5</v>
      </c>
      <c r="GK17" s="14">
        <v>185.47028</v>
      </c>
      <c r="GL17" s="14">
        <v>185.47028</v>
      </c>
      <c r="GM17" s="14">
        <v>-0.97028000000000003</v>
      </c>
      <c r="GN17" s="14">
        <v>68.650000000000006</v>
      </c>
      <c r="GO17" s="14">
        <v>68.349829999999997</v>
      </c>
      <c r="GP17" s="14">
        <v>62.187159999999999</v>
      </c>
      <c r="GQ17" s="14">
        <v>6.4628399999999999</v>
      </c>
      <c r="GR17" s="14">
        <v>7.41</v>
      </c>
      <c r="GS17" s="14">
        <v>3.2868400000000002</v>
      </c>
      <c r="GT17" s="14">
        <v>3.2868400000000002</v>
      </c>
      <c r="GU17" s="14">
        <v>4.1231600000000004</v>
      </c>
      <c r="GV17" s="14">
        <v>8.61</v>
      </c>
      <c r="GW17" s="14">
        <v>3.44821</v>
      </c>
      <c r="GX17" s="14">
        <v>3.44821</v>
      </c>
      <c r="GY17" s="14">
        <v>5.1617899999999999</v>
      </c>
      <c r="GZ17" s="14">
        <v>25.48</v>
      </c>
      <c r="HA17" s="14">
        <v>34.020620000000001</v>
      </c>
      <c r="HB17" s="14">
        <v>34.020539999999997</v>
      </c>
      <c r="HC17" s="14">
        <v>-8.54054</v>
      </c>
      <c r="HD17" s="14"/>
      <c r="HE17" s="14"/>
      <c r="HF17" s="14"/>
      <c r="HG17" s="14">
        <v>0</v>
      </c>
      <c r="HH17" s="14">
        <v>1.98</v>
      </c>
      <c r="HI17" s="14">
        <v>1.97359</v>
      </c>
      <c r="HJ17" s="14">
        <v>1.97359</v>
      </c>
      <c r="HK17" s="14">
        <v>6.4099999999999999E-3</v>
      </c>
      <c r="HL17" s="14">
        <v>0</v>
      </c>
      <c r="HM17" s="14"/>
      <c r="HN17" s="14"/>
      <c r="HO17" s="14">
        <v>0</v>
      </c>
      <c r="HP17" s="14">
        <v>39.19</v>
      </c>
      <c r="HQ17" s="14">
        <v>25</v>
      </c>
      <c r="HR17" s="14">
        <v>25.000019999999999</v>
      </c>
      <c r="HS17" s="14">
        <v>14.18998</v>
      </c>
      <c r="HT17" s="14"/>
      <c r="HU17" s="14"/>
      <c r="HV17" s="14"/>
      <c r="HW17" s="14">
        <v>0</v>
      </c>
      <c r="HX17" s="14"/>
      <c r="HY17" s="14"/>
      <c r="HZ17" s="14"/>
      <c r="IA17" s="14">
        <v>0</v>
      </c>
      <c r="IB17" s="14">
        <v>45.7</v>
      </c>
      <c r="IC17" s="14">
        <v>48.83952</v>
      </c>
      <c r="ID17" s="14">
        <v>32.805590000000002</v>
      </c>
      <c r="IE17" s="14">
        <v>12.894410000000001</v>
      </c>
      <c r="IF17" s="14"/>
      <c r="IG17" s="14"/>
      <c r="IH17" s="14"/>
      <c r="II17" s="14">
        <v>0</v>
      </c>
      <c r="IJ17" s="14"/>
      <c r="IK17" s="14"/>
      <c r="IL17" s="14"/>
      <c r="IM17" s="14">
        <v>0</v>
      </c>
      <c r="IN17" s="14">
        <v>47.3</v>
      </c>
      <c r="IO17" s="14"/>
      <c r="IP17" s="14">
        <v>45.221359999999997</v>
      </c>
      <c r="IQ17" s="14">
        <v>2.07864</v>
      </c>
      <c r="IR17" s="14"/>
      <c r="IS17" s="14"/>
      <c r="IT17" s="14"/>
      <c r="IU17" s="14">
        <v>0</v>
      </c>
      <c r="IV17" s="14"/>
      <c r="IW17" s="14"/>
      <c r="IX17" s="14"/>
      <c r="IY17" s="14">
        <v>0</v>
      </c>
      <c r="IZ17" s="14"/>
      <c r="JA17" s="14"/>
      <c r="JB17" s="14"/>
      <c r="JC17" s="14">
        <v>0</v>
      </c>
      <c r="JD17" s="14">
        <v>51.1</v>
      </c>
      <c r="JE17" s="14">
        <v>57.737090000000002</v>
      </c>
      <c r="JF17" s="14">
        <v>50.238759999999999</v>
      </c>
      <c r="JG17" s="14">
        <v>0.86124000000000001</v>
      </c>
      <c r="JH17" s="14">
        <v>178.7</v>
      </c>
      <c r="JI17" s="14">
        <v>185.36338000000001</v>
      </c>
      <c r="JJ17" s="14">
        <v>185.36338000000001</v>
      </c>
      <c r="JK17" s="14">
        <v>-6.6633800000000001</v>
      </c>
      <c r="JL17" s="14">
        <v>176.3</v>
      </c>
      <c r="JM17" s="14">
        <v>185.36338000000001</v>
      </c>
      <c r="JN17" s="14">
        <v>185.36338000000001</v>
      </c>
      <c r="JO17" s="14">
        <v>-9.0633800000000004</v>
      </c>
      <c r="JP17" s="14">
        <v>200</v>
      </c>
      <c r="JQ17" s="14">
        <v>185.36338000000001</v>
      </c>
      <c r="JR17" s="14">
        <v>185.36338000000001</v>
      </c>
      <c r="JS17" s="14">
        <v>14.636620000000001</v>
      </c>
      <c r="JT17" s="14">
        <v>274.2</v>
      </c>
      <c r="JU17" s="14">
        <v>278.88004000000001</v>
      </c>
      <c r="JV17" s="14">
        <v>278.88004000000001</v>
      </c>
      <c r="JW17" s="14">
        <v>-4.68004</v>
      </c>
      <c r="JX17" s="14">
        <v>76.8</v>
      </c>
      <c r="JY17" s="14">
        <v>73.590999999999994</v>
      </c>
      <c r="JZ17" s="14">
        <v>73.590999999999994</v>
      </c>
      <c r="KA17" s="14">
        <v>3.2090000000000001</v>
      </c>
      <c r="KB17" s="14">
        <v>37.1</v>
      </c>
      <c r="KC17" s="14">
        <v>36.905999999999999</v>
      </c>
      <c r="KD17" s="14">
        <v>36.905999999999999</v>
      </c>
      <c r="KE17" s="14">
        <v>0.19400000000000001</v>
      </c>
      <c r="KF17" s="14"/>
      <c r="KG17" s="14"/>
      <c r="KH17" s="14"/>
      <c r="KI17" s="14">
        <v>0</v>
      </c>
      <c r="KJ17" s="14"/>
      <c r="KK17" s="14"/>
      <c r="KL17" s="14"/>
      <c r="KM17" s="14">
        <v>0</v>
      </c>
      <c r="KN17" s="14"/>
      <c r="KO17" s="14"/>
      <c r="KP17" s="14"/>
      <c r="KQ17" s="14">
        <v>0</v>
      </c>
      <c r="KR17" s="14"/>
      <c r="KS17" s="14"/>
      <c r="KT17" s="14"/>
      <c r="KU17" s="14">
        <v>0</v>
      </c>
      <c r="KV17" s="14">
        <v>0</v>
      </c>
      <c r="KW17" s="14"/>
      <c r="KX17" s="14"/>
      <c r="KY17" s="14">
        <v>0</v>
      </c>
      <c r="KZ17" s="14">
        <v>0</v>
      </c>
      <c r="LA17" s="14"/>
      <c r="LB17" s="14"/>
      <c r="LC17" s="14">
        <v>0</v>
      </c>
      <c r="LD17" s="14">
        <v>0.4</v>
      </c>
      <c r="LE17" s="14">
        <v>0.44603999999999999</v>
      </c>
      <c r="LF17" s="14">
        <v>0.44603999999999999</v>
      </c>
      <c r="LG17" s="14">
        <v>-4.6039999999999998E-2</v>
      </c>
      <c r="LH17" s="14">
        <v>100.9</v>
      </c>
      <c r="LI17" s="14">
        <v>123.40816</v>
      </c>
      <c r="LJ17" s="14">
        <v>103.98314000000001</v>
      </c>
      <c r="LK17" s="14">
        <v>-3.0831400000000002</v>
      </c>
      <c r="LL17" s="14">
        <v>67.8</v>
      </c>
      <c r="LM17" s="14">
        <v>78.900419999999997</v>
      </c>
      <c r="LN17" s="14">
        <v>89.926259999999999</v>
      </c>
      <c r="LO17" s="14">
        <v>-22.126259999999998</v>
      </c>
      <c r="LP17" s="14">
        <v>61.6</v>
      </c>
      <c r="LQ17" s="14">
        <v>67.133979999999994</v>
      </c>
      <c r="LR17" s="14">
        <v>67.133979999999994</v>
      </c>
      <c r="LS17" s="14">
        <v>-5.5339799999999997</v>
      </c>
      <c r="LT17" s="14">
        <v>65</v>
      </c>
      <c r="LU17" s="14">
        <v>67.025390000000002</v>
      </c>
      <c r="LV17" s="14">
        <v>72.37388</v>
      </c>
      <c r="LW17" s="14">
        <v>-7.3738799999999998</v>
      </c>
      <c r="LX17" s="14">
        <v>29.3</v>
      </c>
      <c r="LY17" s="14">
        <v>29.951460000000001</v>
      </c>
      <c r="LZ17" s="14">
        <v>29.951460000000001</v>
      </c>
      <c r="MA17" s="14">
        <v>-0.65146000000000004</v>
      </c>
      <c r="MB17" s="14"/>
      <c r="MC17" s="14"/>
      <c r="MD17" s="14"/>
      <c r="ME17" s="14">
        <v>0</v>
      </c>
      <c r="MF17" s="14"/>
      <c r="MG17" s="14"/>
      <c r="MH17" s="14"/>
      <c r="MI17" s="14">
        <v>0</v>
      </c>
      <c r="MJ17" s="14"/>
      <c r="MK17" s="14"/>
      <c r="ML17" s="14"/>
      <c r="MM17" s="14">
        <v>0</v>
      </c>
      <c r="MN17" s="14">
        <v>146.9</v>
      </c>
      <c r="MO17" s="14">
        <v>151.08876000000001</v>
      </c>
      <c r="MP17" s="14">
        <v>151.08876000000001</v>
      </c>
      <c r="MQ17" s="14">
        <v>-4.1887600000000003</v>
      </c>
      <c r="MR17" s="14">
        <v>149.19999999999999</v>
      </c>
      <c r="MS17" s="14">
        <v>151.08876000000001</v>
      </c>
      <c r="MT17" s="14">
        <v>151.08876000000001</v>
      </c>
      <c r="MU17" s="14">
        <v>-1.88876</v>
      </c>
      <c r="MV17" s="14">
        <v>149.9</v>
      </c>
      <c r="MW17" s="14">
        <v>151.54248000000001</v>
      </c>
      <c r="MX17" s="14">
        <v>151.54248000000001</v>
      </c>
      <c r="MY17" s="14">
        <v>-1.6424799999999999</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217.7</v>
      </c>
      <c r="NU17" s="14">
        <v>213.11993000000001</v>
      </c>
      <c r="NV17" s="14">
        <v>213.11998</v>
      </c>
      <c r="NW17" s="14">
        <v>4.5800200000000002</v>
      </c>
      <c r="NX17" s="14">
        <v>104.6</v>
      </c>
      <c r="NY17" s="14">
        <v>106.87997</v>
      </c>
      <c r="NZ17" s="14">
        <v>106.87999000000001</v>
      </c>
      <c r="OA17" s="14">
        <v>-2.2799900000000002</v>
      </c>
      <c r="OB17" s="14">
        <v>0</v>
      </c>
      <c r="OC17" s="14"/>
      <c r="OD17" s="14"/>
      <c r="OE17" s="14">
        <v>0</v>
      </c>
      <c r="OF17" s="14">
        <v>22.7</v>
      </c>
      <c r="OG17" s="14">
        <v>41.29</v>
      </c>
      <c r="OH17" s="14">
        <v>41.29</v>
      </c>
      <c r="OI17" s="14">
        <v>-18.59</v>
      </c>
      <c r="OJ17" s="14">
        <v>0</v>
      </c>
      <c r="OK17" s="14"/>
      <c r="OL17" s="14"/>
      <c r="OM17" s="14">
        <v>0</v>
      </c>
      <c r="ON17" s="14">
        <v>14.7</v>
      </c>
      <c r="OO17" s="14">
        <v>14.358000000000001</v>
      </c>
      <c r="OP17" s="14">
        <v>14.358000000000001</v>
      </c>
      <c r="OQ17" s="14">
        <v>0.34200000000000003</v>
      </c>
      <c r="OR17" s="14">
        <v>0</v>
      </c>
      <c r="OS17" s="14"/>
      <c r="OT17" s="14"/>
      <c r="OU17" s="14">
        <v>0</v>
      </c>
      <c r="OV17" s="14">
        <v>4.4000000000000004</v>
      </c>
      <c r="OW17" s="14">
        <v>4.0999999999999996</v>
      </c>
      <c r="OX17" s="14">
        <v>4.0999999999999996</v>
      </c>
      <c r="OY17" s="14">
        <v>0.3</v>
      </c>
      <c r="OZ17" s="14">
        <v>5</v>
      </c>
      <c r="PA17" s="14">
        <v>5</v>
      </c>
      <c r="PB17" s="14">
        <v>5</v>
      </c>
      <c r="PC17" s="14">
        <v>0</v>
      </c>
      <c r="PD17" s="14">
        <v>0</v>
      </c>
      <c r="PE17" s="14"/>
      <c r="PF17" s="14"/>
      <c r="PG17" s="14">
        <v>0</v>
      </c>
      <c r="PH17" s="14">
        <v>0</v>
      </c>
      <c r="PI17" s="14"/>
      <c r="PJ17" s="14"/>
      <c r="PK17" s="14">
        <v>0</v>
      </c>
      <c r="PL17" s="14">
        <v>0</v>
      </c>
      <c r="PM17" s="14"/>
      <c r="PN17" s="14"/>
      <c r="PO17" s="14">
        <v>0</v>
      </c>
      <c r="PP17" s="14">
        <v>0.3</v>
      </c>
      <c r="PQ17" s="14">
        <v>1</v>
      </c>
      <c r="PR17" s="14">
        <v>1</v>
      </c>
      <c r="PS17" s="14">
        <v>-0.7</v>
      </c>
      <c r="PT17" s="14">
        <v>1.4</v>
      </c>
      <c r="PU17" s="14">
        <v>1.2</v>
      </c>
      <c r="PV17" s="14">
        <v>1.2</v>
      </c>
      <c r="PW17" s="14">
        <v>0.2</v>
      </c>
      <c r="PX17" s="14">
        <v>4.4000000000000004</v>
      </c>
      <c r="PY17" s="14">
        <v>4.3</v>
      </c>
      <c r="PZ17" s="14">
        <v>4.3</v>
      </c>
      <c r="QA17" s="14">
        <v>0.1</v>
      </c>
      <c r="QB17" s="14">
        <v>14.5</v>
      </c>
      <c r="QC17" s="14">
        <v>19.417480000000001</v>
      </c>
      <c r="QD17" s="14">
        <v>19.417480000000001</v>
      </c>
      <c r="QE17" s="14">
        <v>-4.9174800000000003</v>
      </c>
      <c r="QF17" s="14">
        <v>3.8</v>
      </c>
      <c r="QG17" s="14">
        <v>3.5</v>
      </c>
      <c r="QH17" s="14">
        <v>3.5</v>
      </c>
      <c r="QI17" s="14">
        <v>0.3</v>
      </c>
      <c r="QJ17" s="14">
        <v>3.1</v>
      </c>
      <c r="QK17" s="14">
        <v>3.1</v>
      </c>
      <c r="QL17" s="14">
        <v>3.1</v>
      </c>
      <c r="QM17" s="14">
        <v>0</v>
      </c>
      <c r="QN17" s="14">
        <v>3.3</v>
      </c>
      <c r="QO17" s="14">
        <v>3.5</v>
      </c>
      <c r="QP17" s="14">
        <v>3.5</v>
      </c>
      <c r="QQ17" s="14">
        <v>-0.2</v>
      </c>
      <c r="QR17" s="14">
        <v>18.2</v>
      </c>
      <c r="QS17" s="14">
        <v>17.864080000000001</v>
      </c>
      <c r="QT17" s="14">
        <v>17.864080000000001</v>
      </c>
      <c r="QU17" s="14">
        <v>0.33592</v>
      </c>
      <c r="QV17" s="14">
        <v>0</v>
      </c>
      <c r="QW17" s="14"/>
      <c r="QX17" s="14"/>
      <c r="QY17" s="14">
        <v>0</v>
      </c>
      <c r="QZ17" s="14">
        <v>0</v>
      </c>
      <c r="RA17" s="14"/>
      <c r="RB17" s="14"/>
      <c r="RC17" s="14">
        <v>0</v>
      </c>
      <c r="RD17" s="14">
        <v>8.1</v>
      </c>
      <c r="RE17" s="14">
        <v>8.6519999999999992</v>
      </c>
      <c r="RF17" s="14">
        <v>8.6519999999999992</v>
      </c>
      <c r="RG17" s="14">
        <v>-0.55200000000000005</v>
      </c>
      <c r="RH17" s="14">
        <v>21.5</v>
      </c>
      <c r="RI17" s="14">
        <v>20.59</v>
      </c>
      <c r="RJ17" s="14">
        <v>20.59</v>
      </c>
      <c r="RK17" s="14">
        <v>0.91</v>
      </c>
      <c r="RL17" s="14">
        <v>3.9</v>
      </c>
      <c r="RM17" s="14">
        <v>4.2</v>
      </c>
      <c r="RN17" s="14">
        <v>4.2</v>
      </c>
      <c r="RO17" s="14">
        <v>-0.3</v>
      </c>
      <c r="RP17" s="14">
        <v>2</v>
      </c>
      <c r="RQ17" s="14">
        <v>2.4</v>
      </c>
      <c r="RR17" s="14">
        <v>2.4</v>
      </c>
      <c r="RS17" s="14">
        <v>-0.4</v>
      </c>
      <c r="RT17" s="14">
        <v>1.8</v>
      </c>
      <c r="RU17" s="14">
        <v>2.4</v>
      </c>
      <c r="RV17" s="14">
        <v>2.4</v>
      </c>
      <c r="RW17" s="14">
        <v>-0.6</v>
      </c>
      <c r="RX17" s="14">
        <v>2.4</v>
      </c>
      <c r="RY17" s="14">
        <v>2.8</v>
      </c>
      <c r="RZ17" s="14">
        <v>2.8</v>
      </c>
      <c r="SA17" s="14">
        <v>-0.4</v>
      </c>
      <c r="SB17" s="14">
        <v>0</v>
      </c>
      <c r="SC17" s="14"/>
      <c r="SD17" s="14"/>
      <c r="SE17" s="14">
        <v>0</v>
      </c>
      <c r="SF17" s="14">
        <v>1.8</v>
      </c>
      <c r="SG17" s="14">
        <v>1.8</v>
      </c>
      <c r="SH17" s="14">
        <v>1.8</v>
      </c>
      <c r="SI17" s="14">
        <v>0</v>
      </c>
      <c r="SJ17" s="14">
        <v>10.199999999999999</v>
      </c>
      <c r="SK17" s="14">
        <v>11.29696</v>
      </c>
      <c r="SL17" s="14">
        <v>7.58819</v>
      </c>
      <c r="SM17" s="14">
        <v>2.6118100000000002</v>
      </c>
      <c r="SN17" s="14">
        <v>0.9</v>
      </c>
      <c r="SO17" s="14">
        <v>0.96</v>
      </c>
      <c r="SP17" s="14">
        <v>0.96</v>
      </c>
      <c r="SQ17" s="14">
        <v>-0.06</v>
      </c>
      <c r="SR17" s="14">
        <v>0.4</v>
      </c>
      <c r="SS17" s="14">
        <v>0.4</v>
      </c>
      <c r="ST17" s="14">
        <v>0.4</v>
      </c>
      <c r="SU17" s="14">
        <v>0</v>
      </c>
      <c r="SV17" s="14">
        <v>5.2</v>
      </c>
      <c r="SW17" s="14">
        <v>5.3</v>
      </c>
      <c r="SX17" s="14">
        <v>5.3</v>
      </c>
      <c r="SY17" s="14">
        <v>-0.1</v>
      </c>
      <c r="SZ17" s="14">
        <v>2.2999999999999998</v>
      </c>
      <c r="TA17" s="14">
        <v>2.6</v>
      </c>
      <c r="TB17" s="14">
        <v>2.6</v>
      </c>
      <c r="TC17" s="14">
        <v>-0.3</v>
      </c>
      <c r="TD17" s="14">
        <v>3.7</v>
      </c>
      <c r="TE17" s="14">
        <v>3.5</v>
      </c>
      <c r="TF17" s="14">
        <v>3.5</v>
      </c>
      <c r="TG17" s="14">
        <v>0.2</v>
      </c>
      <c r="TH17" s="14">
        <v>6.1</v>
      </c>
      <c r="TI17" s="14">
        <v>5</v>
      </c>
      <c r="TJ17" s="14">
        <v>5</v>
      </c>
      <c r="TK17" s="14">
        <v>1.1000000000000001</v>
      </c>
      <c r="TL17" s="14">
        <v>10</v>
      </c>
      <c r="TM17" s="14">
        <v>10</v>
      </c>
      <c r="TN17" s="14">
        <v>10</v>
      </c>
      <c r="TO17" s="14">
        <v>0</v>
      </c>
      <c r="TP17" s="14">
        <v>0.1</v>
      </c>
      <c r="TQ17" s="14">
        <v>8.4030000000000005</v>
      </c>
      <c r="TR17" s="14">
        <v>8.4030000000000005</v>
      </c>
      <c r="TS17" s="14">
        <v>-8.3030000000000008</v>
      </c>
      <c r="TT17" s="14">
        <v>0.4</v>
      </c>
      <c r="TU17" s="14">
        <v>3.81</v>
      </c>
      <c r="TV17" s="14">
        <v>3.81</v>
      </c>
      <c r="TW17" s="14">
        <v>-3.41</v>
      </c>
      <c r="TX17" s="14">
        <v>0</v>
      </c>
      <c r="TY17" s="14"/>
      <c r="TZ17" s="14"/>
      <c r="UA17" s="14">
        <v>0</v>
      </c>
      <c r="UB17" s="14">
        <v>30.4</v>
      </c>
      <c r="UC17" s="14">
        <v>16.611999999999998</v>
      </c>
      <c r="UD17" s="14">
        <v>16.611999999999998</v>
      </c>
      <c r="UE17" s="14">
        <v>13.788</v>
      </c>
      <c r="UF17" s="14">
        <v>52.9</v>
      </c>
      <c r="UG17" s="14">
        <v>39.973999999999997</v>
      </c>
      <c r="UH17" s="14">
        <v>39.973999999999997</v>
      </c>
      <c r="UI17" s="14">
        <v>12.926</v>
      </c>
      <c r="UJ17" s="14">
        <v>3.1</v>
      </c>
      <c r="UK17" s="14">
        <v>0.57599999999999996</v>
      </c>
      <c r="UL17" s="14">
        <v>0.57599999999999996</v>
      </c>
      <c r="UM17" s="14">
        <v>2.524</v>
      </c>
      <c r="UN17" s="14">
        <v>0.2</v>
      </c>
      <c r="UO17" s="14">
        <v>0.34899999999999998</v>
      </c>
      <c r="UP17" s="14">
        <v>0.34899999999999998</v>
      </c>
      <c r="UQ17" s="14">
        <v>-0.14899999999999999</v>
      </c>
      <c r="UR17" s="14">
        <v>10.199999999999999</v>
      </c>
      <c r="US17" s="14">
        <v>7</v>
      </c>
      <c r="UT17" s="14">
        <v>7</v>
      </c>
      <c r="UU17" s="14">
        <v>3.2</v>
      </c>
      <c r="UV17" s="14">
        <v>3.3</v>
      </c>
      <c r="UW17" s="14">
        <v>3</v>
      </c>
      <c r="UX17" s="14">
        <v>3</v>
      </c>
      <c r="UY17" s="14">
        <v>0.3</v>
      </c>
      <c r="UZ17" s="14">
        <v>7.6</v>
      </c>
      <c r="VA17" s="14">
        <v>8</v>
      </c>
      <c r="VB17" s="14">
        <v>8</v>
      </c>
      <c r="VC17" s="14">
        <v>-0.4</v>
      </c>
      <c r="VD17" s="14">
        <v>4</v>
      </c>
      <c r="VE17" s="14">
        <v>5</v>
      </c>
      <c r="VF17" s="14">
        <v>5</v>
      </c>
      <c r="VG17" s="14">
        <v>-1</v>
      </c>
      <c r="VH17" s="14">
        <v>4.5999999999999996</v>
      </c>
      <c r="VI17" s="14">
        <v>5.6</v>
      </c>
      <c r="VJ17" s="14">
        <v>5.6</v>
      </c>
      <c r="VK17" s="14">
        <v>-1</v>
      </c>
      <c r="VL17" s="14">
        <v>5.2</v>
      </c>
      <c r="VM17" s="14">
        <v>5.8</v>
      </c>
      <c r="VN17" s="14">
        <v>5.8</v>
      </c>
      <c r="VO17" s="14">
        <v>-0.6</v>
      </c>
      <c r="VP17" s="14">
        <v>14.4</v>
      </c>
      <c r="VQ17" s="14">
        <v>10.907</v>
      </c>
      <c r="VR17" s="14">
        <v>10.907</v>
      </c>
      <c r="VS17" s="14">
        <v>3.4929999999999999</v>
      </c>
      <c r="VT17" s="14">
        <v>0</v>
      </c>
      <c r="VU17" s="14"/>
      <c r="VV17" s="14"/>
      <c r="VW17" s="14">
        <v>0</v>
      </c>
      <c r="VX17" s="14">
        <v>0</v>
      </c>
      <c r="VY17" s="14"/>
      <c r="VZ17" s="14"/>
      <c r="WA17" s="14">
        <v>0</v>
      </c>
      <c r="WB17" s="14">
        <v>0</v>
      </c>
      <c r="WC17" s="14"/>
      <c r="WD17" s="14"/>
      <c r="WE17" s="14">
        <v>0</v>
      </c>
      <c r="WF17" s="14">
        <v>0.6</v>
      </c>
      <c r="WG17" s="14">
        <v>0.6</v>
      </c>
      <c r="WH17" s="14">
        <v>0.6</v>
      </c>
      <c r="WI17" s="14">
        <v>0</v>
      </c>
      <c r="WJ17" s="14">
        <v>15.6</v>
      </c>
      <c r="WK17" s="14">
        <v>1</v>
      </c>
      <c r="WL17" s="14">
        <v>1</v>
      </c>
      <c r="WM17" s="14">
        <v>14.6</v>
      </c>
      <c r="WN17" s="14">
        <v>8.9</v>
      </c>
      <c r="WO17" s="14">
        <v>5</v>
      </c>
      <c r="WP17" s="14">
        <v>5</v>
      </c>
      <c r="WQ17" s="14">
        <v>3.9</v>
      </c>
      <c r="WR17" s="14">
        <v>0</v>
      </c>
      <c r="WS17" s="14"/>
      <c r="WT17" s="14"/>
      <c r="WU17" s="14">
        <v>0</v>
      </c>
      <c r="WV17" s="14">
        <v>0</v>
      </c>
      <c r="WW17" s="14"/>
      <c r="WX17" s="14"/>
      <c r="WY17" s="14">
        <v>0</v>
      </c>
      <c r="WZ17" s="14">
        <v>7.6</v>
      </c>
      <c r="XA17" s="14">
        <v>7.2</v>
      </c>
      <c r="XB17" s="14">
        <v>7.2</v>
      </c>
      <c r="XC17" s="14">
        <v>0.4</v>
      </c>
      <c r="XD17" s="14">
        <v>20</v>
      </c>
      <c r="XE17" s="14">
        <v>18.4466</v>
      </c>
      <c r="XF17" s="14">
        <v>18.4466</v>
      </c>
      <c r="XG17" s="14">
        <v>1.5533999999999999</v>
      </c>
      <c r="XH17" s="14">
        <v>9.4</v>
      </c>
      <c r="XI17" s="14">
        <v>10.8</v>
      </c>
      <c r="XJ17" s="14">
        <v>10.8</v>
      </c>
      <c r="XK17" s="14">
        <v>-1.4</v>
      </c>
      <c r="XL17" s="14">
        <v>28.8</v>
      </c>
      <c r="XM17" s="14">
        <v>20</v>
      </c>
      <c r="XN17" s="14">
        <v>20</v>
      </c>
      <c r="XO17" s="14">
        <v>8.8000000000000007</v>
      </c>
      <c r="XP17" s="14">
        <v>28.8</v>
      </c>
      <c r="XQ17" s="14">
        <v>20</v>
      </c>
      <c r="XR17" s="14">
        <v>20</v>
      </c>
      <c r="XS17" s="14">
        <v>8.8000000000000007</v>
      </c>
      <c r="XT17" s="14">
        <v>14.8</v>
      </c>
      <c r="XU17" s="14">
        <v>14</v>
      </c>
      <c r="XV17" s="14">
        <v>14</v>
      </c>
      <c r="XW17" s="14">
        <v>0.8</v>
      </c>
      <c r="XX17" s="14">
        <v>0</v>
      </c>
      <c r="XY17" s="14">
        <v>18</v>
      </c>
      <c r="XZ17" s="14">
        <v>18</v>
      </c>
      <c r="YA17" s="14">
        <v>-18</v>
      </c>
      <c r="YB17" s="14">
        <v>7.9</v>
      </c>
      <c r="YC17" s="14">
        <v>7.69</v>
      </c>
      <c r="YD17" s="14">
        <v>7.69</v>
      </c>
      <c r="YE17" s="14">
        <v>0.21</v>
      </c>
      <c r="YF17" s="14">
        <v>10.7</v>
      </c>
      <c r="YG17" s="14">
        <v>11</v>
      </c>
      <c r="YH17" s="14">
        <v>11</v>
      </c>
      <c r="YI17" s="14">
        <v>-0.3</v>
      </c>
    </row>
    <row r="18" spans="1:659" ht="24" customHeight="1" x14ac:dyDescent="0.3">
      <c r="A18" s="1"/>
      <c r="B18" s="16" t="s">
        <v>59</v>
      </c>
      <c r="C18" s="16" t="s">
        <v>739</v>
      </c>
      <c r="D18" s="17">
        <v>81.900000000000006</v>
      </c>
      <c r="E18" s="17">
        <v>81.009500000000003</v>
      </c>
      <c r="F18" s="17">
        <v>101.60194</v>
      </c>
      <c r="G18" s="17">
        <v>-19.70194</v>
      </c>
      <c r="H18" s="17">
        <v>636.5</v>
      </c>
      <c r="I18" s="17">
        <v>635.88252999999997</v>
      </c>
      <c r="J18" s="17">
        <v>635.88252999999997</v>
      </c>
      <c r="K18" s="17">
        <v>0.61746999999999996</v>
      </c>
      <c r="L18" s="17">
        <v>215.6</v>
      </c>
      <c r="M18" s="17">
        <v>206.86389</v>
      </c>
      <c r="N18" s="17">
        <v>206.86389</v>
      </c>
      <c r="O18" s="17">
        <v>8.73611</v>
      </c>
      <c r="P18" s="17"/>
      <c r="Q18" s="17"/>
      <c r="R18" s="17"/>
      <c r="S18" s="17">
        <v>0</v>
      </c>
      <c r="T18" s="17"/>
      <c r="U18" s="17"/>
      <c r="V18" s="17"/>
      <c r="W18" s="17">
        <v>0</v>
      </c>
      <c r="X18" s="17">
        <v>0</v>
      </c>
      <c r="Y18" s="17"/>
      <c r="Z18" s="17"/>
      <c r="AA18" s="17">
        <v>0</v>
      </c>
      <c r="AB18" s="17">
        <v>69.599999999999994</v>
      </c>
      <c r="AC18" s="17">
        <v>70.28</v>
      </c>
      <c r="AD18" s="17">
        <v>70.28</v>
      </c>
      <c r="AE18" s="17">
        <v>-0.68</v>
      </c>
      <c r="AF18" s="17"/>
      <c r="AG18" s="17"/>
      <c r="AH18" s="17"/>
      <c r="AI18" s="17">
        <v>0</v>
      </c>
      <c r="AJ18" s="17"/>
      <c r="AK18" s="17"/>
      <c r="AL18" s="17"/>
      <c r="AM18" s="17">
        <v>0</v>
      </c>
      <c r="AN18" s="17">
        <v>189.3</v>
      </c>
      <c r="AO18" s="17">
        <v>196.22801999999999</v>
      </c>
      <c r="AP18" s="17">
        <v>196.22801999999999</v>
      </c>
      <c r="AQ18" s="17">
        <v>-6.9280200000000001</v>
      </c>
      <c r="AR18" s="17">
        <v>208.1</v>
      </c>
      <c r="AS18" s="17">
        <v>196.22801999999999</v>
      </c>
      <c r="AT18" s="17">
        <v>196.22801999999999</v>
      </c>
      <c r="AU18" s="17">
        <v>11.871980000000001</v>
      </c>
      <c r="AV18" s="17">
        <v>211</v>
      </c>
      <c r="AW18" s="17">
        <v>196.22801999999999</v>
      </c>
      <c r="AX18" s="17">
        <v>196.22801999999999</v>
      </c>
      <c r="AY18" s="17">
        <v>14.771979999999999</v>
      </c>
      <c r="AZ18" s="17">
        <v>292.60000000000002</v>
      </c>
      <c r="BA18" s="17">
        <v>295.22593999999998</v>
      </c>
      <c r="BB18" s="17">
        <v>295.22593999999998</v>
      </c>
      <c r="BC18" s="17">
        <v>-2.6259399999999999</v>
      </c>
      <c r="BD18" s="17">
        <v>216.6</v>
      </c>
      <c r="BE18" s="17">
        <v>208.07390000000001</v>
      </c>
      <c r="BF18" s="17">
        <v>208.07390000000001</v>
      </c>
      <c r="BG18" s="17">
        <v>8.5260999999999996</v>
      </c>
      <c r="BH18" s="17">
        <v>110.7</v>
      </c>
      <c r="BI18" s="17">
        <v>104.34936999999999</v>
      </c>
      <c r="BJ18" s="17">
        <v>104.34936999999999</v>
      </c>
      <c r="BK18" s="17">
        <v>6.3506299999999998</v>
      </c>
      <c r="BL18" s="17">
        <v>281.60000000000002</v>
      </c>
      <c r="BM18" s="17">
        <v>338.07780000000002</v>
      </c>
      <c r="BN18" s="17">
        <v>279.49767000000003</v>
      </c>
      <c r="BO18" s="17">
        <v>2.1023299999999998</v>
      </c>
      <c r="BP18" s="17">
        <v>3.2</v>
      </c>
      <c r="BQ18" s="17">
        <v>3.4527100000000002</v>
      </c>
      <c r="BR18" s="17">
        <v>3.4527100000000002</v>
      </c>
      <c r="BS18" s="17">
        <v>-0.25270999999999999</v>
      </c>
      <c r="BT18" s="17"/>
      <c r="BU18" s="17"/>
      <c r="BV18" s="17"/>
      <c r="BW18" s="17">
        <v>0</v>
      </c>
      <c r="BX18" s="17"/>
      <c r="BY18" s="17"/>
      <c r="BZ18" s="17"/>
      <c r="CA18" s="17">
        <v>0</v>
      </c>
      <c r="CB18" s="17"/>
      <c r="CC18" s="17"/>
      <c r="CD18" s="17"/>
      <c r="CE18" s="17">
        <v>0</v>
      </c>
      <c r="CF18" s="17"/>
      <c r="CG18" s="17"/>
      <c r="CH18" s="17"/>
      <c r="CI18" s="17">
        <v>0</v>
      </c>
      <c r="CJ18" s="17">
        <v>120.6</v>
      </c>
      <c r="CK18" s="17">
        <v>105.00033000000001</v>
      </c>
      <c r="CL18" s="17">
        <v>105.00033000000001</v>
      </c>
      <c r="CM18" s="17">
        <v>15.59967</v>
      </c>
      <c r="CN18" s="17">
        <v>7.9</v>
      </c>
      <c r="CO18" s="17">
        <v>5.1333399999999996</v>
      </c>
      <c r="CP18" s="17">
        <v>5.1333399999999996</v>
      </c>
      <c r="CQ18" s="17">
        <v>2.7666599999999999</v>
      </c>
      <c r="CR18" s="17">
        <v>4.7</v>
      </c>
      <c r="CS18" s="17">
        <v>2.8177599999999998</v>
      </c>
      <c r="CT18" s="17">
        <v>2.8177599999999998</v>
      </c>
      <c r="CU18" s="17">
        <v>1.8822399999999999</v>
      </c>
      <c r="CV18" s="17"/>
      <c r="CW18" s="17"/>
      <c r="CX18" s="17"/>
      <c r="CY18" s="17">
        <v>0</v>
      </c>
      <c r="CZ18" s="17">
        <v>6.9</v>
      </c>
      <c r="DA18" s="17">
        <v>6.8787000000000003</v>
      </c>
      <c r="DB18" s="17">
        <v>6.8787000000000003</v>
      </c>
      <c r="DC18" s="17">
        <v>2.1299999999999999E-2</v>
      </c>
      <c r="DD18" s="17">
        <v>11.8</v>
      </c>
      <c r="DE18" s="17">
        <v>14.919420000000001</v>
      </c>
      <c r="DF18" s="17">
        <v>14.919420000000001</v>
      </c>
      <c r="DG18" s="17">
        <v>-3.1194199999999999</v>
      </c>
      <c r="DH18" s="17">
        <v>76.7</v>
      </c>
      <c r="DI18" s="17">
        <v>81.924319999999994</v>
      </c>
      <c r="DJ18" s="17">
        <v>81.589740000000006</v>
      </c>
      <c r="DK18" s="17">
        <v>-4.8897399999999998</v>
      </c>
      <c r="DL18" s="17"/>
      <c r="DM18" s="17"/>
      <c r="DN18" s="17"/>
      <c r="DO18" s="17">
        <v>0</v>
      </c>
      <c r="DP18" s="17"/>
      <c r="DQ18" s="17"/>
      <c r="DR18" s="17"/>
      <c r="DS18" s="17">
        <v>0</v>
      </c>
      <c r="DT18" s="17"/>
      <c r="DU18" s="17"/>
      <c r="DV18" s="17"/>
      <c r="DW18" s="17">
        <v>0</v>
      </c>
      <c r="DX18" s="17"/>
      <c r="DY18" s="17"/>
      <c r="DZ18" s="17"/>
      <c r="EA18" s="17">
        <v>0</v>
      </c>
      <c r="EB18" s="17">
        <v>51.9</v>
      </c>
      <c r="EC18" s="17">
        <v>75.60248</v>
      </c>
      <c r="ED18" s="17">
        <v>78.63082</v>
      </c>
      <c r="EE18" s="17">
        <v>-26.730820000000001</v>
      </c>
      <c r="EF18" s="17">
        <v>92.7</v>
      </c>
      <c r="EG18" s="17">
        <v>91.013480000000001</v>
      </c>
      <c r="EH18" s="17">
        <v>98.51446</v>
      </c>
      <c r="EI18" s="17">
        <v>-5.8144600000000004</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30.5</v>
      </c>
      <c r="FE18" s="17">
        <v>31.664159999999999</v>
      </c>
      <c r="FF18" s="17">
        <v>31.664159999999999</v>
      </c>
      <c r="FG18" s="17">
        <v>-1.1641600000000001</v>
      </c>
      <c r="FH18" s="17">
        <v>75.900000000000006</v>
      </c>
      <c r="FI18" s="17">
        <v>74.999989999999997</v>
      </c>
      <c r="FJ18" s="17">
        <v>67.010300000000001</v>
      </c>
      <c r="FK18" s="17">
        <v>8.8896999999999995</v>
      </c>
      <c r="FL18" s="17">
        <v>20.100000000000001</v>
      </c>
      <c r="FM18" s="17">
        <v>16.959009999999999</v>
      </c>
      <c r="FN18" s="17">
        <v>16.959009999999999</v>
      </c>
      <c r="FO18" s="17">
        <v>3.1409899999999999</v>
      </c>
      <c r="FP18" s="17">
        <v>16.2</v>
      </c>
      <c r="FQ18" s="17">
        <v>17.562139999999999</v>
      </c>
      <c r="FR18" s="17">
        <v>17.562139999999999</v>
      </c>
      <c r="FS18" s="17">
        <v>-1.3621399999999999</v>
      </c>
      <c r="FT18" s="17">
        <v>9.8000000000000007</v>
      </c>
      <c r="FU18" s="17">
        <v>10</v>
      </c>
      <c r="FV18" s="17">
        <v>10</v>
      </c>
      <c r="FW18" s="17">
        <v>-0.2</v>
      </c>
      <c r="FX18" s="17">
        <v>64.5</v>
      </c>
      <c r="FY18" s="17">
        <v>43.668799999999997</v>
      </c>
      <c r="FZ18" s="17">
        <v>43.668799999999997</v>
      </c>
      <c r="GA18" s="17">
        <v>20.831199999999999</v>
      </c>
      <c r="GB18" s="17">
        <v>185.7</v>
      </c>
      <c r="GC18" s="17">
        <v>184.91498000000001</v>
      </c>
      <c r="GD18" s="17">
        <v>184.91498000000001</v>
      </c>
      <c r="GE18" s="17">
        <v>0.78502000000000005</v>
      </c>
      <c r="GF18" s="17">
        <v>185.7</v>
      </c>
      <c r="GG18" s="17">
        <v>184.91498000000001</v>
      </c>
      <c r="GH18" s="17">
        <v>184.91498000000001</v>
      </c>
      <c r="GI18" s="17">
        <v>0.78502000000000005</v>
      </c>
      <c r="GJ18" s="17">
        <v>186.1</v>
      </c>
      <c r="GK18" s="17">
        <v>185.47028</v>
      </c>
      <c r="GL18" s="17">
        <v>185.47028</v>
      </c>
      <c r="GM18" s="17">
        <v>0.62971999999999995</v>
      </c>
      <c r="GN18" s="17">
        <v>71.180000000000007</v>
      </c>
      <c r="GO18" s="17">
        <v>71.911950000000004</v>
      </c>
      <c r="GP18" s="17">
        <v>65.137180000000001</v>
      </c>
      <c r="GQ18" s="17">
        <v>6.0428199999999999</v>
      </c>
      <c r="GR18" s="17">
        <v>7.43</v>
      </c>
      <c r="GS18" s="17">
        <v>3.2868400000000002</v>
      </c>
      <c r="GT18" s="17">
        <v>3.2868400000000002</v>
      </c>
      <c r="GU18" s="17">
        <v>4.14316</v>
      </c>
      <c r="GV18" s="17">
        <v>8.6</v>
      </c>
      <c r="GW18" s="17">
        <v>3.44821</v>
      </c>
      <c r="GX18" s="17">
        <v>3.44821</v>
      </c>
      <c r="GY18" s="17">
        <v>5.1517900000000001</v>
      </c>
      <c r="GZ18" s="17">
        <v>34.5</v>
      </c>
      <c r="HA18" s="17">
        <v>34.020620000000001</v>
      </c>
      <c r="HB18" s="17">
        <v>34.020519999999998</v>
      </c>
      <c r="HC18" s="17">
        <v>0.47948000000000002</v>
      </c>
      <c r="HD18" s="17"/>
      <c r="HE18" s="17"/>
      <c r="HF18" s="17"/>
      <c r="HG18" s="17">
        <v>0</v>
      </c>
      <c r="HH18" s="17">
        <v>1.98</v>
      </c>
      <c r="HI18" s="17">
        <v>1.97359</v>
      </c>
      <c r="HJ18" s="17">
        <v>1.97359</v>
      </c>
      <c r="HK18" s="17">
        <v>6.4099999999999999E-3</v>
      </c>
      <c r="HL18" s="17">
        <v>0</v>
      </c>
      <c r="HM18" s="17"/>
      <c r="HN18" s="17"/>
      <c r="HO18" s="17">
        <v>0</v>
      </c>
      <c r="HP18" s="17">
        <v>86.78</v>
      </c>
      <c r="HQ18" s="17">
        <v>55.83222</v>
      </c>
      <c r="HR18" s="17">
        <v>25.000019999999999</v>
      </c>
      <c r="HS18" s="17">
        <v>61.779980000000002</v>
      </c>
      <c r="HT18" s="17"/>
      <c r="HU18" s="17"/>
      <c r="HV18" s="17"/>
      <c r="HW18" s="17">
        <v>0</v>
      </c>
      <c r="HX18" s="17"/>
      <c r="HY18" s="17"/>
      <c r="HZ18" s="17"/>
      <c r="IA18" s="17">
        <v>0</v>
      </c>
      <c r="IB18" s="17">
        <v>46.7</v>
      </c>
      <c r="IC18" s="17">
        <v>35.712530000000001</v>
      </c>
      <c r="ID18" s="17">
        <v>42.159419999999997</v>
      </c>
      <c r="IE18" s="17">
        <v>4.5405800000000003</v>
      </c>
      <c r="IF18" s="17"/>
      <c r="IG18" s="17"/>
      <c r="IH18" s="17"/>
      <c r="II18" s="17">
        <v>0</v>
      </c>
      <c r="IJ18" s="17"/>
      <c r="IK18" s="17"/>
      <c r="IL18" s="17"/>
      <c r="IM18" s="17">
        <v>0</v>
      </c>
      <c r="IN18" s="17">
        <v>47</v>
      </c>
      <c r="IO18" s="17"/>
      <c r="IP18" s="17">
        <v>45.221359999999997</v>
      </c>
      <c r="IQ18" s="17">
        <v>1.77864</v>
      </c>
      <c r="IR18" s="17"/>
      <c r="IS18" s="17"/>
      <c r="IT18" s="17"/>
      <c r="IU18" s="17">
        <v>0</v>
      </c>
      <c r="IV18" s="17"/>
      <c r="IW18" s="17"/>
      <c r="IX18" s="17"/>
      <c r="IY18" s="17">
        <v>0</v>
      </c>
      <c r="IZ18" s="17"/>
      <c r="JA18" s="17"/>
      <c r="JB18" s="17"/>
      <c r="JC18" s="17">
        <v>0</v>
      </c>
      <c r="JD18" s="17">
        <v>52.2</v>
      </c>
      <c r="JE18" s="17">
        <v>62.071240000000003</v>
      </c>
      <c r="JF18" s="17">
        <v>53.828150000000001</v>
      </c>
      <c r="JG18" s="17">
        <v>-1.62815</v>
      </c>
      <c r="JH18" s="17">
        <v>178.5</v>
      </c>
      <c r="JI18" s="17">
        <v>185.35228000000001</v>
      </c>
      <c r="JJ18" s="17">
        <v>185.35228000000001</v>
      </c>
      <c r="JK18" s="17">
        <v>-6.8522800000000004</v>
      </c>
      <c r="JL18" s="17">
        <v>175.9</v>
      </c>
      <c r="JM18" s="17">
        <v>185.35228000000001</v>
      </c>
      <c r="JN18" s="17">
        <v>185.35228000000001</v>
      </c>
      <c r="JO18" s="17">
        <v>-9.45228</v>
      </c>
      <c r="JP18" s="17">
        <v>200</v>
      </c>
      <c r="JQ18" s="17">
        <v>185.35228000000001</v>
      </c>
      <c r="JR18" s="17">
        <v>185.35228000000001</v>
      </c>
      <c r="JS18" s="17">
        <v>14.64772</v>
      </c>
      <c r="JT18" s="17">
        <v>274.89999999999998</v>
      </c>
      <c r="JU18" s="17">
        <v>278.86333000000002</v>
      </c>
      <c r="JV18" s="17">
        <v>278.86333000000002</v>
      </c>
      <c r="JW18" s="17">
        <v>-3.96333</v>
      </c>
      <c r="JX18" s="17">
        <v>76.5</v>
      </c>
      <c r="JY18" s="17">
        <v>73.590999999999994</v>
      </c>
      <c r="JZ18" s="17">
        <v>73.590999999999994</v>
      </c>
      <c r="KA18" s="17">
        <v>2.9089999999999998</v>
      </c>
      <c r="KB18" s="17">
        <v>37.1</v>
      </c>
      <c r="KC18" s="17">
        <v>36.905999999999999</v>
      </c>
      <c r="KD18" s="17">
        <v>36.905999999999999</v>
      </c>
      <c r="KE18" s="17">
        <v>0.19400000000000001</v>
      </c>
      <c r="KF18" s="17"/>
      <c r="KG18" s="17"/>
      <c r="KH18" s="17"/>
      <c r="KI18" s="17">
        <v>0</v>
      </c>
      <c r="KJ18" s="17"/>
      <c r="KK18" s="17"/>
      <c r="KL18" s="17"/>
      <c r="KM18" s="17">
        <v>0</v>
      </c>
      <c r="KN18" s="17"/>
      <c r="KO18" s="17"/>
      <c r="KP18" s="17"/>
      <c r="KQ18" s="17">
        <v>0</v>
      </c>
      <c r="KR18" s="17"/>
      <c r="KS18" s="17"/>
      <c r="KT18" s="17"/>
      <c r="KU18" s="17">
        <v>0</v>
      </c>
      <c r="KV18" s="17">
        <v>0</v>
      </c>
      <c r="KW18" s="17"/>
      <c r="KX18" s="17"/>
      <c r="KY18" s="17">
        <v>0</v>
      </c>
      <c r="KZ18" s="17">
        <v>0</v>
      </c>
      <c r="LA18" s="17"/>
      <c r="LB18" s="17"/>
      <c r="LC18" s="17">
        <v>0</v>
      </c>
      <c r="LD18" s="17">
        <v>0.4</v>
      </c>
      <c r="LE18" s="17">
        <v>0.44603999999999999</v>
      </c>
      <c r="LF18" s="17">
        <v>0.44603999999999999</v>
      </c>
      <c r="LG18" s="17">
        <v>-4.6039999999999998E-2</v>
      </c>
      <c r="LH18" s="17">
        <v>110</v>
      </c>
      <c r="LI18" s="17">
        <v>80.855329999999995</v>
      </c>
      <c r="LJ18" s="17">
        <v>103.03213</v>
      </c>
      <c r="LK18" s="17">
        <v>6.9678699999999996</v>
      </c>
      <c r="LL18" s="17">
        <v>91.1</v>
      </c>
      <c r="LM18" s="17">
        <v>92.444500000000005</v>
      </c>
      <c r="LN18" s="17">
        <v>92.444419999999994</v>
      </c>
      <c r="LO18" s="17">
        <v>-1.3444199999999999</v>
      </c>
      <c r="LP18" s="17">
        <v>62.9</v>
      </c>
      <c r="LQ18" s="17">
        <v>67.133979999999994</v>
      </c>
      <c r="LR18" s="17">
        <v>67.133979999999994</v>
      </c>
      <c r="LS18" s="17">
        <v>-4.2339799999999999</v>
      </c>
      <c r="LT18" s="17">
        <v>65.7</v>
      </c>
      <c r="LU18" s="17">
        <v>72.37388</v>
      </c>
      <c r="LV18" s="17">
        <v>72.37388</v>
      </c>
      <c r="LW18" s="17">
        <v>-6.6738799999999996</v>
      </c>
      <c r="LX18" s="17">
        <v>30.1</v>
      </c>
      <c r="LY18" s="17">
        <v>29.951460000000001</v>
      </c>
      <c r="LZ18" s="17">
        <v>29.951460000000001</v>
      </c>
      <c r="MA18" s="17">
        <v>0.14854000000000001</v>
      </c>
      <c r="MB18" s="17"/>
      <c r="MC18" s="17"/>
      <c r="MD18" s="17"/>
      <c r="ME18" s="17">
        <v>0</v>
      </c>
      <c r="MF18" s="17"/>
      <c r="MG18" s="17"/>
      <c r="MH18" s="17"/>
      <c r="MI18" s="17">
        <v>0</v>
      </c>
      <c r="MJ18" s="17"/>
      <c r="MK18" s="17"/>
      <c r="ML18" s="17"/>
      <c r="MM18" s="17">
        <v>0</v>
      </c>
      <c r="MN18" s="17">
        <v>145.80000000000001</v>
      </c>
      <c r="MO18" s="17">
        <v>151.08876000000001</v>
      </c>
      <c r="MP18" s="17">
        <v>151.08876000000001</v>
      </c>
      <c r="MQ18" s="17">
        <v>-5.2887599999999999</v>
      </c>
      <c r="MR18" s="17">
        <v>148.69999999999999</v>
      </c>
      <c r="MS18" s="17">
        <v>151.08876000000001</v>
      </c>
      <c r="MT18" s="17">
        <v>151.08876000000001</v>
      </c>
      <c r="MU18" s="17">
        <v>-2.38876</v>
      </c>
      <c r="MV18" s="17">
        <v>149.19999999999999</v>
      </c>
      <c r="MW18" s="17">
        <v>151.54248000000001</v>
      </c>
      <c r="MX18" s="17">
        <v>151.54248000000001</v>
      </c>
      <c r="MY18" s="17">
        <v>-2.3424800000000001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218</v>
      </c>
      <c r="NU18" s="17">
        <v>213.11998</v>
      </c>
      <c r="NV18" s="17">
        <v>213.11998</v>
      </c>
      <c r="NW18" s="17">
        <v>4.88002</v>
      </c>
      <c r="NX18" s="17">
        <v>104.7</v>
      </c>
      <c r="NY18" s="17">
        <v>106.87999000000001</v>
      </c>
      <c r="NZ18" s="17">
        <v>106.87999000000001</v>
      </c>
      <c r="OA18" s="17">
        <v>-2.1799900000000001</v>
      </c>
      <c r="OB18" s="17">
        <v>0</v>
      </c>
      <c r="OC18" s="17"/>
      <c r="OD18" s="17"/>
      <c r="OE18" s="17">
        <v>0</v>
      </c>
      <c r="OF18" s="17">
        <v>25.1</v>
      </c>
      <c r="OG18" s="17">
        <v>40.28</v>
      </c>
      <c r="OH18" s="17">
        <v>40.28</v>
      </c>
      <c r="OI18" s="17">
        <v>-15.18</v>
      </c>
      <c r="OJ18" s="17">
        <v>0</v>
      </c>
      <c r="OK18" s="17"/>
      <c r="OL18" s="17"/>
      <c r="OM18" s="17">
        <v>0</v>
      </c>
      <c r="ON18" s="17">
        <v>15</v>
      </c>
      <c r="OO18" s="17">
        <v>14.43</v>
      </c>
      <c r="OP18" s="17">
        <v>14.43</v>
      </c>
      <c r="OQ18" s="17">
        <v>0.56999999999999995</v>
      </c>
      <c r="OR18" s="17">
        <v>0</v>
      </c>
      <c r="OS18" s="17"/>
      <c r="OT18" s="17"/>
      <c r="OU18" s="17">
        <v>0</v>
      </c>
      <c r="OV18" s="17">
        <v>4.3</v>
      </c>
      <c r="OW18" s="17">
        <v>4.0999999999999996</v>
      </c>
      <c r="OX18" s="17">
        <v>4.0999999999999996</v>
      </c>
      <c r="OY18" s="17">
        <v>0.2</v>
      </c>
      <c r="OZ18" s="17">
        <v>5.3</v>
      </c>
      <c r="PA18" s="17">
        <v>5</v>
      </c>
      <c r="PB18" s="17">
        <v>5</v>
      </c>
      <c r="PC18" s="17">
        <v>0.3</v>
      </c>
      <c r="PD18" s="17">
        <v>0</v>
      </c>
      <c r="PE18" s="17"/>
      <c r="PF18" s="17"/>
      <c r="PG18" s="17">
        <v>0</v>
      </c>
      <c r="PH18" s="17">
        <v>0</v>
      </c>
      <c r="PI18" s="17"/>
      <c r="PJ18" s="17"/>
      <c r="PK18" s="17">
        <v>0</v>
      </c>
      <c r="PL18" s="17">
        <v>0</v>
      </c>
      <c r="PM18" s="17"/>
      <c r="PN18" s="17"/>
      <c r="PO18" s="17">
        <v>0</v>
      </c>
      <c r="PP18" s="17">
        <v>0.3</v>
      </c>
      <c r="PQ18" s="17">
        <v>1</v>
      </c>
      <c r="PR18" s="17">
        <v>1</v>
      </c>
      <c r="PS18" s="17">
        <v>-0.7</v>
      </c>
      <c r="PT18" s="17">
        <v>1.3</v>
      </c>
      <c r="PU18" s="17">
        <v>1.2</v>
      </c>
      <c r="PV18" s="17">
        <v>1.2</v>
      </c>
      <c r="PW18" s="17">
        <v>0.1</v>
      </c>
      <c r="PX18" s="17">
        <v>4.4000000000000004</v>
      </c>
      <c r="PY18" s="17">
        <v>4.3</v>
      </c>
      <c r="PZ18" s="17">
        <v>4.3</v>
      </c>
      <c r="QA18" s="17">
        <v>0.1</v>
      </c>
      <c r="QB18" s="17">
        <v>15.7</v>
      </c>
      <c r="QC18" s="17">
        <v>19.417480000000001</v>
      </c>
      <c r="QD18" s="17">
        <v>19.417480000000001</v>
      </c>
      <c r="QE18" s="17">
        <v>-3.7174800000000001</v>
      </c>
      <c r="QF18" s="17">
        <v>3.8</v>
      </c>
      <c r="QG18" s="17">
        <v>3.5</v>
      </c>
      <c r="QH18" s="17">
        <v>3.5</v>
      </c>
      <c r="QI18" s="17">
        <v>0.3</v>
      </c>
      <c r="QJ18" s="17">
        <v>3.1</v>
      </c>
      <c r="QK18" s="17">
        <v>3.1</v>
      </c>
      <c r="QL18" s="17">
        <v>3.1</v>
      </c>
      <c r="QM18" s="17">
        <v>0</v>
      </c>
      <c r="QN18" s="17">
        <v>3.4</v>
      </c>
      <c r="QO18" s="17">
        <v>3.5</v>
      </c>
      <c r="QP18" s="17">
        <v>3.5</v>
      </c>
      <c r="QQ18" s="17">
        <v>-0.1</v>
      </c>
      <c r="QR18" s="17">
        <v>18.2</v>
      </c>
      <c r="QS18" s="17">
        <v>17.864080000000001</v>
      </c>
      <c r="QT18" s="17">
        <v>17.864080000000001</v>
      </c>
      <c r="QU18" s="17">
        <v>0.33592</v>
      </c>
      <c r="QV18" s="17">
        <v>0</v>
      </c>
      <c r="QW18" s="17"/>
      <c r="QX18" s="17"/>
      <c r="QY18" s="17">
        <v>0</v>
      </c>
      <c r="QZ18" s="17">
        <v>0</v>
      </c>
      <c r="RA18" s="17"/>
      <c r="RB18" s="17"/>
      <c r="RC18" s="17">
        <v>0</v>
      </c>
      <c r="RD18" s="17">
        <v>5.3</v>
      </c>
      <c r="RE18" s="17">
        <v>8.2910000000000004</v>
      </c>
      <c r="RF18" s="17">
        <v>8.2910000000000004</v>
      </c>
      <c r="RG18" s="17">
        <v>-2.9910000000000001</v>
      </c>
      <c r="RH18" s="17">
        <v>16.3</v>
      </c>
      <c r="RI18" s="17">
        <v>20.161000000000001</v>
      </c>
      <c r="RJ18" s="17">
        <v>20.161000000000001</v>
      </c>
      <c r="RK18" s="17">
        <v>-3.8610000000000002</v>
      </c>
      <c r="RL18" s="17">
        <v>3.9</v>
      </c>
      <c r="RM18" s="17">
        <v>4.2</v>
      </c>
      <c r="RN18" s="17">
        <v>4.2</v>
      </c>
      <c r="RO18" s="17">
        <v>-0.3</v>
      </c>
      <c r="RP18" s="17">
        <v>2.2999999999999998</v>
      </c>
      <c r="RQ18" s="17">
        <v>2.4</v>
      </c>
      <c r="RR18" s="17">
        <v>2.4</v>
      </c>
      <c r="RS18" s="17">
        <v>-0.1</v>
      </c>
      <c r="RT18" s="17">
        <v>1.8</v>
      </c>
      <c r="RU18" s="17">
        <v>2.4</v>
      </c>
      <c r="RV18" s="17">
        <v>2.4</v>
      </c>
      <c r="RW18" s="17">
        <v>-0.6</v>
      </c>
      <c r="RX18" s="17">
        <v>2.4</v>
      </c>
      <c r="RY18" s="17">
        <v>2.8</v>
      </c>
      <c r="RZ18" s="17">
        <v>2.8</v>
      </c>
      <c r="SA18" s="17">
        <v>-0.4</v>
      </c>
      <c r="SB18" s="17">
        <v>0</v>
      </c>
      <c r="SC18" s="17"/>
      <c r="SD18" s="17"/>
      <c r="SE18" s="17">
        <v>0</v>
      </c>
      <c r="SF18" s="17">
        <v>1.8</v>
      </c>
      <c r="SG18" s="17">
        <v>1.8</v>
      </c>
      <c r="SH18" s="17">
        <v>1.8</v>
      </c>
      <c r="SI18" s="17">
        <v>0</v>
      </c>
      <c r="SJ18" s="17">
        <v>10.199999999999999</v>
      </c>
      <c r="SK18" s="17">
        <v>8.2605900000000005</v>
      </c>
      <c r="SL18" s="17">
        <v>9.7517999999999994</v>
      </c>
      <c r="SM18" s="17">
        <v>0.44819999999999999</v>
      </c>
      <c r="SN18" s="17">
        <v>1</v>
      </c>
      <c r="SO18" s="17">
        <v>0.92</v>
      </c>
      <c r="SP18" s="17">
        <v>0.92</v>
      </c>
      <c r="SQ18" s="17">
        <v>0.08</v>
      </c>
      <c r="SR18" s="17">
        <v>0.4</v>
      </c>
      <c r="SS18" s="17">
        <v>0.4</v>
      </c>
      <c r="ST18" s="17">
        <v>0.4</v>
      </c>
      <c r="SU18" s="17">
        <v>0</v>
      </c>
      <c r="SV18" s="17">
        <v>5.2</v>
      </c>
      <c r="SW18" s="17">
        <v>5.3</v>
      </c>
      <c r="SX18" s="17">
        <v>5.3</v>
      </c>
      <c r="SY18" s="17">
        <v>-0.1</v>
      </c>
      <c r="SZ18" s="17">
        <v>2.2999999999999998</v>
      </c>
      <c r="TA18" s="17">
        <v>2.6</v>
      </c>
      <c r="TB18" s="17">
        <v>2.6</v>
      </c>
      <c r="TC18" s="17">
        <v>-0.3</v>
      </c>
      <c r="TD18" s="17">
        <v>4.0999999999999996</v>
      </c>
      <c r="TE18" s="17">
        <v>3.5</v>
      </c>
      <c r="TF18" s="17">
        <v>3.5</v>
      </c>
      <c r="TG18" s="17">
        <v>0.6</v>
      </c>
      <c r="TH18" s="17">
        <v>6.4</v>
      </c>
      <c r="TI18" s="17">
        <v>5</v>
      </c>
      <c r="TJ18" s="17">
        <v>5</v>
      </c>
      <c r="TK18" s="17">
        <v>1.4</v>
      </c>
      <c r="TL18" s="17">
        <v>10</v>
      </c>
      <c r="TM18" s="17">
        <v>10</v>
      </c>
      <c r="TN18" s="17">
        <v>10</v>
      </c>
      <c r="TO18" s="17">
        <v>0</v>
      </c>
      <c r="TP18" s="17">
        <v>0.2</v>
      </c>
      <c r="TQ18" s="17">
        <v>8.4149999999999991</v>
      </c>
      <c r="TR18" s="17">
        <v>8.4149999999999991</v>
      </c>
      <c r="TS18" s="17">
        <v>-8.2149999999999999</v>
      </c>
      <c r="TT18" s="17">
        <v>0</v>
      </c>
      <c r="TU18" s="17">
        <v>4.8609999999999998</v>
      </c>
      <c r="TV18" s="17">
        <v>4.8609999999999998</v>
      </c>
      <c r="TW18" s="17">
        <v>-4.8609999999999998</v>
      </c>
      <c r="TX18" s="17">
        <v>0</v>
      </c>
      <c r="TY18" s="17"/>
      <c r="TZ18" s="17"/>
      <c r="UA18" s="17">
        <v>0</v>
      </c>
      <c r="UB18" s="17">
        <v>28.1</v>
      </c>
      <c r="UC18" s="17">
        <v>14.771000000000001</v>
      </c>
      <c r="UD18" s="17">
        <v>14.771000000000001</v>
      </c>
      <c r="UE18" s="17">
        <v>13.329000000000001</v>
      </c>
      <c r="UF18" s="17">
        <v>53.4</v>
      </c>
      <c r="UG18" s="17">
        <v>38.807000000000002</v>
      </c>
      <c r="UH18" s="17">
        <v>38.807000000000002</v>
      </c>
      <c r="UI18" s="17">
        <v>14.593</v>
      </c>
      <c r="UJ18" s="17">
        <v>2.5</v>
      </c>
      <c r="UK18" s="17">
        <v>0.52400000000000002</v>
      </c>
      <c r="UL18" s="17">
        <v>0.52400000000000002</v>
      </c>
      <c r="UM18" s="17">
        <v>1.976</v>
      </c>
      <c r="UN18" s="17">
        <v>0.6</v>
      </c>
      <c r="UO18" s="17">
        <v>0.33600000000000002</v>
      </c>
      <c r="UP18" s="17">
        <v>0.33600000000000002</v>
      </c>
      <c r="UQ18" s="17">
        <v>0.26400000000000001</v>
      </c>
      <c r="UR18" s="17">
        <v>10</v>
      </c>
      <c r="US18" s="17">
        <v>7</v>
      </c>
      <c r="UT18" s="17">
        <v>7</v>
      </c>
      <c r="UU18" s="17">
        <v>3</v>
      </c>
      <c r="UV18" s="17">
        <v>3.2</v>
      </c>
      <c r="UW18" s="17">
        <v>3</v>
      </c>
      <c r="UX18" s="17">
        <v>3</v>
      </c>
      <c r="UY18" s="17">
        <v>0.2</v>
      </c>
      <c r="UZ18" s="17">
        <v>7.6</v>
      </c>
      <c r="VA18" s="17">
        <v>8</v>
      </c>
      <c r="VB18" s="17">
        <v>8</v>
      </c>
      <c r="VC18" s="17">
        <v>-0.4</v>
      </c>
      <c r="VD18" s="17">
        <v>4.2</v>
      </c>
      <c r="VE18" s="17">
        <v>5</v>
      </c>
      <c r="VF18" s="17">
        <v>5</v>
      </c>
      <c r="VG18" s="17">
        <v>-0.8</v>
      </c>
      <c r="VH18" s="17">
        <v>4.5999999999999996</v>
      </c>
      <c r="VI18" s="17">
        <v>5.6</v>
      </c>
      <c r="VJ18" s="17">
        <v>5.6</v>
      </c>
      <c r="VK18" s="17">
        <v>-1</v>
      </c>
      <c r="VL18" s="17">
        <v>4.5999999999999996</v>
      </c>
      <c r="VM18" s="17">
        <v>5.8</v>
      </c>
      <c r="VN18" s="17">
        <v>5.8</v>
      </c>
      <c r="VO18" s="17">
        <v>-1.2</v>
      </c>
      <c r="VP18" s="17">
        <v>14.9</v>
      </c>
      <c r="VQ18" s="17">
        <v>10.986000000000001</v>
      </c>
      <c r="VR18" s="17">
        <v>10.986000000000001</v>
      </c>
      <c r="VS18" s="17">
        <v>3.9140000000000001</v>
      </c>
      <c r="VT18" s="17">
        <v>0</v>
      </c>
      <c r="VU18" s="17"/>
      <c r="VV18" s="17"/>
      <c r="VW18" s="17">
        <v>0</v>
      </c>
      <c r="VX18" s="17">
        <v>0</v>
      </c>
      <c r="VY18" s="17"/>
      <c r="VZ18" s="17"/>
      <c r="WA18" s="17">
        <v>0</v>
      </c>
      <c r="WB18" s="17">
        <v>0</v>
      </c>
      <c r="WC18" s="17"/>
      <c r="WD18" s="17"/>
      <c r="WE18" s="17">
        <v>0</v>
      </c>
      <c r="WF18" s="17">
        <v>0.6</v>
      </c>
      <c r="WG18" s="17">
        <v>0.6</v>
      </c>
      <c r="WH18" s="17">
        <v>0.6</v>
      </c>
      <c r="WI18" s="17">
        <v>0</v>
      </c>
      <c r="WJ18" s="17">
        <v>4.3</v>
      </c>
      <c r="WK18" s="17">
        <v>1</v>
      </c>
      <c r="WL18" s="17">
        <v>1</v>
      </c>
      <c r="WM18" s="17">
        <v>3.3</v>
      </c>
      <c r="WN18" s="17">
        <v>2.2000000000000002</v>
      </c>
      <c r="WO18" s="17">
        <v>5</v>
      </c>
      <c r="WP18" s="17">
        <v>5</v>
      </c>
      <c r="WQ18" s="17">
        <v>-2.8</v>
      </c>
      <c r="WR18" s="17">
        <v>0</v>
      </c>
      <c r="WS18" s="17"/>
      <c r="WT18" s="17"/>
      <c r="WU18" s="17">
        <v>0</v>
      </c>
      <c r="WV18" s="17">
        <v>0</v>
      </c>
      <c r="WW18" s="17"/>
      <c r="WX18" s="17"/>
      <c r="WY18" s="17">
        <v>0</v>
      </c>
      <c r="WZ18" s="17">
        <v>7.6</v>
      </c>
      <c r="XA18" s="17">
        <v>7.2</v>
      </c>
      <c r="XB18" s="17">
        <v>7.2</v>
      </c>
      <c r="XC18" s="17">
        <v>0.4</v>
      </c>
      <c r="XD18" s="17">
        <v>20.2</v>
      </c>
      <c r="XE18" s="17">
        <v>18.4466</v>
      </c>
      <c r="XF18" s="17">
        <v>18.4466</v>
      </c>
      <c r="XG18" s="17">
        <v>1.7534000000000001</v>
      </c>
      <c r="XH18" s="17">
        <v>9.5</v>
      </c>
      <c r="XI18" s="17">
        <v>10.8</v>
      </c>
      <c r="XJ18" s="17">
        <v>10.8</v>
      </c>
      <c r="XK18" s="17">
        <v>-1.3</v>
      </c>
      <c r="XL18" s="17">
        <v>28.4</v>
      </c>
      <c r="XM18" s="17">
        <v>20</v>
      </c>
      <c r="XN18" s="17">
        <v>20</v>
      </c>
      <c r="XO18" s="17">
        <v>8.4</v>
      </c>
      <c r="XP18" s="17">
        <v>28.9</v>
      </c>
      <c r="XQ18" s="17">
        <v>20</v>
      </c>
      <c r="XR18" s="17">
        <v>20</v>
      </c>
      <c r="XS18" s="17">
        <v>8.9</v>
      </c>
      <c r="XT18" s="17">
        <v>15</v>
      </c>
      <c r="XU18" s="17">
        <v>14</v>
      </c>
      <c r="XV18" s="17">
        <v>14</v>
      </c>
      <c r="XW18" s="17">
        <v>1</v>
      </c>
      <c r="XX18" s="17">
        <v>0</v>
      </c>
      <c r="XY18" s="17">
        <v>18</v>
      </c>
      <c r="XZ18" s="17">
        <v>18</v>
      </c>
      <c r="YA18" s="17">
        <v>-18</v>
      </c>
      <c r="YB18" s="17">
        <v>7.8</v>
      </c>
      <c r="YC18" s="17">
        <v>7.69</v>
      </c>
      <c r="YD18" s="17">
        <v>7.69</v>
      </c>
      <c r="YE18" s="17">
        <v>0.11</v>
      </c>
      <c r="YF18" s="17">
        <v>9.8000000000000007</v>
      </c>
      <c r="YG18" s="17">
        <v>11</v>
      </c>
      <c r="YH18" s="17">
        <v>11</v>
      </c>
      <c r="YI18" s="17">
        <v>-1.2</v>
      </c>
    </row>
    <row r="19" spans="1:659" ht="24" customHeight="1" x14ac:dyDescent="0.3">
      <c r="A19" s="1"/>
      <c r="B19" s="16" t="s">
        <v>59</v>
      </c>
      <c r="C19" s="16" t="s">
        <v>740</v>
      </c>
      <c r="D19" s="17">
        <v>75.7</v>
      </c>
      <c r="E19" s="17">
        <v>83.442359999999994</v>
      </c>
      <c r="F19" s="17">
        <v>101.60194</v>
      </c>
      <c r="G19" s="17">
        <v>-25.90194</v>
      </c>
      <c r="H19" s="17">
        <v>617.4</v>
      </c>
      <c r="I19" s="17">
        <v>635.88252999999997</v>
      </c>
      <c r="J19" s="17">
        <v>635.88252999999997</v>
      </c>
      <c r="K19" s="17">
        <v>-18.482530000000001</v>
      </c>
      <c r="L19" s="17">
        <v>212</v>
      </c>
      <c r="M19" s="17">
        <v>206.86389</v>
      </c>
      <c r="N19" s="17">
        <v>206.86389</v>
      </c>
      <c r="O19" s="17">
        <v>5.1361100000000004</v>
      </c>
      <c r="P19" s="17"/>
      <c r="Q19" s="17"/>
      <c r="R19" s="17"/>
      <c r="S19" s="17">
        <v>0</v>
      </c>
      <c r="T19" s="17"/>
      <c r="U19" s="17"/>
      <c r="V19" s="17"/>
      <c r="W19" s="17">
        <v>0</v>
      </c>
      <c r="X19" s="17">
        <v>0</v>
      </c>
      <c r="Y19" s="17"/>
      <c r="Z19" s="17"/>
      <c r="AA19" s="17">
        <v>0</v>
      </c>
      <c r="AB19" s="17">
        <v>67.2</v>
      </c>
      <c r="AC19" s="17">
        <v>70.28</v>
      </c>
      <c r="AD19" s="17">
        <v>70.28</v>
      </c>
      <c r="AE19" s="17">
        <v>-3.08</v>
      </c>
      <c r="AF19" s="17"/>
      <c r="AG19" s="17"/>
      <c r="AH19" s="17"/>
      <c r="AI19" s="17">
        <v>0</v>
      </c>
      <c r="AJ19" s="17"/>
      <c r="AK19" s="17"/>
      <c r="AL19" s="17"/>
      <c r="AM19" s="17">
        <v>0</v>
      </c>
      <c r="AN19" s="17">
        <v>188.9</v>
      </c>
      <c r="AO19" s="17">
        <v>196.22801999999999</v>
      </c>
      <c r="AP19" s="17">
        <v>196.22801999999999</v>
      </c>
      <c r="AQ19" s="17">
        <v>-7.3280200000000004</v>
      </c>
      <c r="AR19" s="17">
        <v>208.5</v>
      </c>
      <c r="AS19" s="17">
        <v>196.22801999999999</v>
      </c>
      <c r="AT19" s="17">
        <v>196.22801999999999</v>
      </c>
      <c r="AU19" s="17">
        <v>12.271979999999999</v>
      </c>
      <c r="AV19" s="17">
        <v>210.6</v>
      </c>
      <c r="AW19" s="17">
        <v>196.22801999999999</v>
      </c>
      <c r="AX19" s="17">
        <v>196.22801999999999</v>
      </c>
      <c r="AY19" s="17">
        <v>14.371980000000001</v>
      </c>
      <c r="AZ19" s="17">
        <v>292.3</v>
      </c>
      <c r="BA19" s="17">
        <v>295.22593999999998</v>
      </c>
      <c r="BB19" s="17">
        <v>295.22593999999998</v>
      </c>
      <c r="BC19" s="17">
        <v>-2.9259400000000002</v>
      </c>
      <c r="BD19" s="17">
        <v>216.6</v>
      </c>
      <c r="BE19" s="17">
        <v>208.07390000000001</v>
      </c>
      <c r="BF19" s="17">
        <v>208.07390000000001</v>
      </c>
      <c r="BG19" s="17">
        <v>8.5260999999999996</v>
      </c>
      <c r="BH19" s="17">
        <v>110.8</v>
      </c>
      <c r="BI19" s="17">
        <v>104.34936999999999</v>
      </c>
      <c r="BJ19" s="17">
        <v>104.34936999999999</v>
      </c>
      <c r="BK19" s="17">
        <v>6.4506300000000003</v>
      </c>
      <c r="BL19" s="17">
        <v>399.2</v>
      </c>
      <c r="BM19" s="17">
        <v>375.69645000000003</v>
      </c>
      <c r="BN19" s="17">
        <v>328.85757999999998</v>
      </c>
      <c r="BO19" s="17">
        <v>70.342420000000004</v>
      </c>
      <c r="BP19" s="17">
        <v>2.8</v>
      </c>
      <c r="BQ19" s="17">
        <v>3.4527100000000002</v>
      </c>
      <c r="BR19" s="17">
        <v>3.4527100000000002</v>
      </c>
      <c r="BS19" s="17">
        <v>-0.65271000000000001</v>
      </c>
      <c r="BT19" s="17"/>
      <c r="BU19" s="17"/>
      <c r="BV19" s="17"/>
      <c r="BW19" s="17">
        <v>0</v>
      </c>
      <c r="BX19" s="17"/>
      <c r="BY19" s="17"/>
      <c r="BZ19" s="17"/>
      <c r="CA19" s="17">
        <v>0</v>
      </c>
      <c r="CB19" s="17"/>
      <c r="CC19" s="17"/>
      <c r="CD19" s="17"/>
      <c r="CE19" s="17">
        <v>0</v>
      </c>
      <c r="CF19" s="17"/>
      <c r="CG19" s="17"/>
      <c r="CH19" s="17"/>
      <c r="CI19" s="17">
        <v>0</v>
      </c>
      <c r="CJ19" s="17">
        <v>109</v>
      </c>
      <c r="CK19" s="17">
        <v>105.00033000000001</v>
      </c>
      <c r="CL19" s="17">
        <v>105.00033000000001</v>
      </c>
      <c r="CM19" s="17">
        <v>3.9996700000000001</v>
      </c>
      <c r="CN19" s="17">
        <v>6.5</v>
      </c>
      <c r="CO19" s="17">
        <v>5.1333399999999996</v>
      </c>
      <c r="CP19" s="17">
        <v>5.1333399999999996</v>
      </c>
      <c r="CQ19" s="17">
        <v>1.36666</v>
      </c>
      <c r="CR19" s="17">
        <v>4.2</v>
      </c>
      <c r="CS19" s="17">
        <v>2.8177599999999998</v>
      </c>
      <c r="CT19" s="17">
        <v>2.8177599999999998</v>
      </c>
      <c r="CU19" s="17">
        <v>1.3822399999999999</v>
      </c>
      <c r="CV19" s="17"/>
      <c r="CW19" s="17"/>
      <c r="CX19" s="17"/>
      <c r="CY19" s="17">
        <v>0</v>
      </c>
      <c r="CZ19" s="17">
        <v>6.8</v>
      </c>
      <c r="DA19" s="17">
        <v>6.8787000000000003</v>
      </c>
      <c r="DB19" s="17">
        <v>6.8787000000000003</v>
      </c>
      <c r="DC19" s="17">
        <v>-7.8700000000000006E-2</v>
      </c>
      <c r="DD19" s="17">
        <v>11.8</v>
      </c>
      <c r="DE19" s="17">
        <v>14.919420000000001</v>
      </c>
      <c r="DF19" s="17">
        <v>14.919420000000001</v>
      </c>
      <c r="DG19" s="17">
        <v>-3.1194199999999999</v>
      </c>
      <c r="DH19" s="17">
        <v>72.400000000000006</v>
      </c>
      <c r="DI19" s="17">
        <v>94.07978</v>
      </c>
      <c r="DJ19" s="17">
        <v>95.238039999999998</v>
      </c>
      <c r="DK19" s="17">
        <v>-22.838039999999999</v>
      </c>
      <c r="DL19" s="17"/>
      <c r="DM19" s="17"/>
      <c r="DN19" s="17"/>
      <c r="DO19" s="17">
        <v>0</v>
      </c>
      <c r="DP19" s="17"/>
      <c r="DQ19" s="17"/>
      <c r="DR19" s="17"/>
      <c r="DS19" s="17">
        <v>0</v>
      </c>
      <c r="DT19" s="17"/>
      <c r="DU19" s="17"/>
      <c r="DV19" s="17"/>
      <c r="DW19" s="17">
        <v>0</v>
      </c>
      <c r="DX19" s="17"/>
      <c r="DY19" s="17"/>
      <c r="DZ19" s="17"/>
      <c r="EA19" s="17">
        <v>0</v>
      </c>
      <c r="EB19" s="17">
        <v>66.099999999999994</v>
      </c>
      <c r="EC19" s="17">
        <v>76.558009999999996</v>
      </c>
      <c r="ED19" s="17">
        <v>80.42559</v>
      </c>
      <c r="EE19" s="17">
        <v>-14.32559</v>
      </c>
      <c r="EF19" s="17">
        <v>111.9</v>
      </c>
      <c r="EG19" s="17">
        <v>110.26321</v>
      </c>
      <c r="EH19" s="17">
        <v>99.972070000000002</v>
      </c>
      <c r="EI19" s="17">
        <v>11.92793</v>
      </c>
      <c r="EJ19" s="17"/>
      <c r="EK19" s="17"/>
      <c r="EL19" s="17"/>
      <c r="EM19" s="17">
        <v>0</v>
      </c>
      <c r="EN19" s="17"/>
      <c r="EO19" s="17"/>
      <c r="EP19" s="17"/>
      <c r="EQ19" s="17">
        <v>0</v>
      </c>
      <c r="ER19" s="17"/>
      <c r="ES19" s="17"/>
      <c r="ET19" s="17"/>
      <c r="EU19" s="17">
        <v>0</v>
      </c>
      <c r="EV19" s="17">
        <v>6.5</v>
      </c>
      <c r="EW19" s="17">
        <v>6.39</v>
      </c>
      <c r="EX19" s="17">
        <v>6.39</v>
      </c>
      <c r="EY19" s="17">
        <v>0.11</v>
      </c>
      <c r="EZ19" s="17">
        <v>54.9</v>
      </c>
      <c r="FA19" s="17"/>
      <c r="FB19" s="17"/>
      <c r="FC19" s="17">
        <v>54.9</v>
      </c>
      <c r="FD19" s="17">
        <v>34</v>
      </c>
      <c r="FE19" s="17">
        <v>31.664159999999999</v>
      </c>
      <c r="FF19" s="17">
        <v>31.664159999999999</v>
      </c>
      <c r="FG19" s="17">
        <v>2.3358400000000001</v>
      </c>
      <c r="FH19" s="17">
        <v>73.599999999999994</v>
      </c>
      <c r="FI19" s="17">
        <v>75</v>
      </c>
      <c r="FJ19" s="17">
        <v>67.010310000000004</v>
      </c>
      <c r="FK19" s="17">
        <v>6.58969</v>
      </c>
      <c r="FL19" s="17">
        <v>19.3</v>
      </c>
      <c r="FM19" s="17">
        <v>16.959009999999999</v>
      </c>
      <c r="FN19" s="17">
        <v>16.959009999999999</v>
      </c>
      <c r="FO19" s="17">
        <v>2.3409900000000001</v>
      </c>
      <c r="FP19" s="17">
        <v>16.2</v>
      </c>
      <c r="FQ19" s="17">
        <v>17.562139999999999</v>
      </c>
      <c r="FR19" s="17">
        <v>17.562139999999999</v>
      </c>
      <c r="FS19" s="17">
        <v>-1.3621399999999999</v>
      </c>
      <c r="FT19" s="17">
        <v>9.8000000000000007</v>
      </c>
      <c r="FU19" s="17">
        <v>10</v>
      </c>
      <c r="FV19" s="17">
        <v>10</v>
      </c>
      <c r="FW19" s="17">
        <v>-0.2</v>
      </c>
      <c r="FX19" s="17">
        <v>56.4</v>
      </c>
      <c r="FY19" s="17">
        <v>43.668799999999997</v>
      </c>
      <c r="FZ19" s="17">
        <v>43.668799999999997</v>
      </c>
      <c r="GA19" s="17">
        <v>12.731199999999999</v>
      </c>
      <c r="GB19" s="17">
        <v>178.4</v>
      </c>
      <c r="GC19" s="17">
        <v>184.91498000000001</v>
      </c>
      <c r="GD19" s="17">
        <v>184.91498000000001</v>
      </c>
      <c r="GE19" s="17">
        <v>-6.5149800000000004</v>
      </c>
      <c r="GF19" s="17">
        <v>178.3</v>
      </c>
      <c r="GG19" s="17">
        <v>184.91498000000001</v>
      </c>
      <c r="GH19" s="17">
        <v>184.91498000000001</v>
      </c>
      <c r="GI19" s="17">
        <v>-6.6149800000000001</v>
      </c>
      <c r="GJ19" s="17">
        <v>184.7</v>
      </c>
      <c r="GK19" s="17">
        <v>185.47028</v>
      </c>
      <c r="GL19" s="17">
        <v>185.47028</v>
      </c>
      <c r="GM19" s="17">
        <v>-0.77027999999999996</v>
      </c>
      <c r="GN19" s="17">
        <v>66.86</v>
      </c>
      <c r="GO19" s="17">
        <v>75.75882</v>
      </c>
      <c r="GP19" s="17">
        <v>65.909120000000001</v>
      </c>
      <c r="GQ19" s="17">
        <v>0.95087999999999995</v>
      </c>
      <c r="GR19" s="17">
        <v>7.39</v>
      </c>
      <c r="GS19" s="17">
        <v>3.2868400000000002</v>
      </c>
      <c r="GT19" s="17">
        <v>3.2868400000000002</v>
      </c>
      <c r="GU19" s="17">
        <v>4.1031599999999999</v>
      </c>
      <c r="GV19" s="17">
        <v>8.64</v>
      </c>
      <c r="GW19" s="17">
        <v>3.44821</v>
      </c>
      <c r="GX19" s="17">
        <v>3.44821</v>
      </c>
      <c r="GY19" s="17">
        <v>5.1917900000000001</v>
      </c>
      <c r="GZ19" s="17">
        <v>2.97</v>
      </c>
      <c r="HA19" s="17">
        <v>4.12371</v>
      </c>
      <c r="HB19" s="17">
        <v>33.879600000000003</v>
      </c>
      <c r="HC19" s="17">
        <v>-30.909600000000001</v>
      </c>
      <c r="HD19" s="17"/>
      <c r="HE19" s="17"/>
      <c r="HF19" s="17"/>
      <c r="HG19" s="17">
        <v>0</v>
      </c>
      <c r="HH19" s="17">
        <v>1.98</v>
      </c>
      <c r="HI19" s="17">
        <v>1.97359</v>
      </c>
      <c r="HJ19" s="17">
        <v>1.97359</v>
      </c>
      <c r="HK19" s="17">
        <v>6.4099999999999999E-3</v>
      </c>
      <c r="HL19" s="17">
        <v>0</v>
      </c>
      <c r="HM19" s="17"/>
      <c r="HN19" s="17"/>
      <c r="HO19" s="17">
        <v>0</v>
      </c>
      <c r="HP19" s="17">
        <v>44.98</v>
      </c>
      <c r="HQ19" s="17">
        <v>25</v>
      </c>
      <c r="HR19" s="17">
        <v>25.000019999999999</v>
      </c>
      <c r="HS19" s="17">
        <v>19.979980000000001</v>
      </c>
      <c r="HT19" s="17"/>
      <c r="HU19" s="17"/>
      <c r="HV19" s="17"/>
      <c r="HW19" s="17">
        <v>0</v>
      </c>
      <c r="HX19" s="17"/>
      <c r="HY19" s="17"/>
      <c r="HZ19" s="17"/>
      <c r="IA19" s="17">
        <v>0</v>
      </c>
      <c r="IB19" s="17">
        <v>45.1</v>
      </c>
      <c r="IC19" s="17">
        <v>52.87641</v>
      </c>
      <c r="ID19" s="17">
        <v>63.254390000000001</v>
      </c>
      <c r="IE19" s="17">
        <v>-18.154389999999999</v>
      </c>
      <c r="IF19" s="17"/>
      <c r="IG19" s="17"/>
      <c r="IH19" s="17"/>
      <c r="II19" s="17">
        <v>0</v>
      </c>
      <c r="IJ19" s="17"/>
      <c r="IK19" s="17"/>
      <c r="IL19" s="17"/>
      <c r="IM19" s="17">
        <v>0</v>
      </c>
      <c r="IN19" s="17">
        <v>48</v>
      </c>
      <c r="IO19" s="17"/>
      <c r="IP19" s="17">
        <v>45.221359999999997</v>
      </c>
      <c r="IQ19" s="17">
        <v>2.7786400000000002</v>
      </c>
      <c r="IR19" s="17"/>
      <c r="IS19" s="17"/>
      <c r="IT19" s="17"/>
      <c r="IU19" s="17">
        <v>0</v>
      </c>
      <c r="IV19" s="17"/>
      <c r="IW19" s="17"/>
      <c r="IX19" s="17"/>
      <c r="IY19" s="17">
        <v>0</v>
      </c>
      <c r="IZ19" s="17"/>
      <c r="JA19" s="17"/>
      <c r="JB19" s="17"/>
      <c r="JC19" s="17">
        <v>0</v>
      </c>
      <c r="JD19" s="17">
        <v>50.1</v>
      </c>
      <c r="JE19" s="17">
        <v>66.751869999999997</v>
      </c>
      <c r="JF19" s="17">
        <v>54.767400000000002</v>
      </c>
      <c r="JG19" s="17">
        <v>-4.6673999999999998</v>
      </c>
      <c r="JH19" s="17">
        <v>178.8</v>
      </c>
      <c r="JI19" s="17">
        <v>185.35228000000001</v>
      </c>
      <c r="JJ19" s="17">
        <v>185.35228000000001</v>
      </c>
      <c r="JK19" s="17">
        <v>-6.5522799999999997</v>
      </c>
      <c r="JL19" s="17">
        <v>176.1</v>
      </c>
      <c r="JM19" s="17">
        <v>185.35228000000001</v>
      </c>
      <c r="JN19" s="17">
        <v>185.35228000000001</v>
      </c>
      <c r="JO19" s="17">
        <v>-9.2522800000000007</v>
      </c>
      <c r="JP19" s="17">
        <v>200</v>
      </c>
      <c r="JQ19" s="17">
        <v>185.35228000000001</v>
      </c>
      <c r="JR19" s="17">
        <v>185.35228000000001</v>
      </c>
      <c r="JS19" s="17">
        <v>14.64772</v>
      </c>
      <c r="JT19" s="17">
        <v>274.60000000000002</v>
      </c>
      <c r="JU19" s="17">
        <v>278.86333000000002</v>
      </c>
      <c r="JV19" s="17">
        <v>278.86333000000002</v>
      </c>
      <c r="JW19" s="17">
        <v>-4.2633299999999998</v>
      </c>
      <c r="JX19" s="17">
        <v>76.8</v>
      </c>
      <c r="JY19" s="17">
        <v>73.590999999999994</v>
      </c>
      <c r="JZ19" s="17">
        <v>73.590999999999994</v>
      </c>
      <c r="KA19" s="17">
        <v>3.2090000000000001</v>
      </c>
      <c r="KB19" s="17">
        <v>37.299999999999997</v>
      </c>
      <c r="KC19" s="17">
        <v>36.905999999999999</v>
      </c>
      <c r="KD19" s="17">
        <v>36.905999999999999</v>
      </c>
      <c r="KE19" s="17">
        <v>0.39400000000000002</v>
      </c>
      <c r="KF19" s="17"/>
      <c r="KG19" s="17"/>
      <c r="KH19" s="17"/>
      <c r="KI19" s="17">
        <v>0</v>
      </c>
      <c r="KJ19" s="17"/>
      <c r="KK19" s="17"/>
      <c r="KL19" s="17"/>
      <c r="KM19" s="17">
        <v>0</v>
      </c>
      <c r="KN19" s="17"/>
      <c r="KO19" s="17"/>
      <c r="KP19" s="17"/>
      <c r="KQ19" s="17">
        <v>0</v>
      </c>
      <c r="KR19" s="17"/>
      <c r="KS19" s="17"/>
      <c r="KT19" s="17"/>
      <c r="KU19" s="17">
        <v>0</v>
      </c>
      <c r="KV19" s="17">
        <v>0</v>
      </c>
      <c r="KW19" s="17"/>
      <c r="KX19" s="17"/>
      <c r="KY19" s="17">
        <v>0</v>
      </c>
      <c r="KZ19" s="17">
        <v>0</v>
      </c>
      <c r="LA19" s="17"/>
      <c r="LB19" s="17"/>
      <c r="LC19" s="17">
        <v>0</v>
      </c>
      <c r="LD19" s="17">
        <v>0.38</v>
      </c>
      <c r="LE19" s="17">
        <v>0.44603999999999999</v>
      </c>
      <c r="LF19" s="17">
        <v>0.44603999999999999</v>
      </c>
      <c r="LG19" s="17">
        <v>-6.6040000000000001E-2</v>
      </c>
      <c r="LH19" s="17">
        <v>130.4</v>
      </c>
      <c r="LI19" s="17">
        <v>133.93267</v>
      </c>
      <c r="LJ19" s="17">
        <v>101.71547</v>
      </c>
      <c r="LK19" s="17">
        <v>28.684529999999999</v>
      </c>
      <c r="LL19" s="17">
        <v>74.8</v>
      </c>
      <c r="LM19" s="17">
        <v>92.444500000000005</v>
      </c>
      <c r="LN19" s="17">
        <v>92.444469999999995</v>
      </c>
      <c r="LO19" s="17">
        <v>-17.644469999999998</v>
      </c>
      <c r="LP19" s="17">
        <v>60.2</v>
      </c>
      <c r="LQ19" s="17">
        <v>67.133979999999994</v>
      </c>
      <c r="LR19" s="17">
        <v>67.133979999999994</v>
      </c>
      <c r="LS19" s="17">
        <v>-6.93398</v>
      </c>
      <c r="LT19" s="17">
        <v>64.7</v>
      </c>
      <c r="LU19" s="17">
        <v>72.37388</v>
      </c>
      <c r="LV19" s="17">
        <v>72.37388</v>
      </c>
      <c r="LW19" s="17">
        <v>-7.6738799999999996</v>
      </c>
      <c r="LX19" s="17">
        <v>28.8</v>
      </c>
      <c r="LY19" s="17">
        <v>29.951460000000001</v>
      </c>
      <c r="LZ19" s="17">
        <v>29.951460000000001</v>
      </c>
      <c r="MA19" s="17">
        <v>-1.1514599999999999</v>
      </c>
      <c r="MB19" s="17"/>
      <c r="MC19" s="17"/>
      <c r="MD19" s="17"/>
      <c r="ME19" s="17">
        <v>0</v>
      </c>
      <c r="MF19" s="17"/>
      <c r="MG19" s="17"/>
      <c r="MH19" s="17"/>
      <c r="MI19" s="17">
        <v>0</v>
      </c>
      <c r="MJ19" s="17"/>
      <c r="MK19" s="17"/>
      <c r="ML19" s="17"/>
      <c r="MM19" s="17">
        <v>0</v>
      </c>
      <c r="MN19" s="17">
        <v>147</v>
      </c>
      <c r="MO19" s="17">
        <v>151.08876000000001</v>
      </c>
      <c r="MP19" s="17">
        <v>151.08876000000001</v>
      </c>
      <c r="MQ19" s="17">
        <v>-4.0887599999999997</v>
      </c>
      <c r="MR19" s="17">
        <v>149</v>
      </c>
      <c r="MS19" s="17">
        <v>151.08876000000001</v>
      </c>
      <c r="MT19" s="17">
        <v>151.08876000000001</v>
      </c>
      <c r="MU19" s="17">
        <v>-2.0887600000000002</v>
      </c>
      <c r="MV19" s="17">
        <v>149.30000000000001</v>
      </c>
      <c r="MW19" s="17">
        <v>151.54248000000001</v>
      </c>
      <c r="MX19" s="17">
        <v>151.54248000000001</v>
      </c>
      <c r="MY19" s="17">
        <v>-2.24248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218.3</v>
      </c>
      <c r="NU19" s="17">
        <v>213.11998</v>
      </c>
      <c r="NV19" s="17">
        <v>213.11998</v>
      </c>
      <c r="NW19" s="17">
        <v>5.1800199999999998</v>
      </c>
      <c r="NX19" s="17">
        <v>104.9</v>
      </c>
      <c r="NY19" s="17">
        <v>106.87999000000001</v>
      </c>
      <c r="NZ19" s="17">
        <v>106.87999000000001</v>
      </c>
      <c r="OA19" s="17">
        <v>-1.9799899999999999</v>
      </c>
      <c r="OB19" s="17">
        <v>0</v>
      </c>
      <c r="OC19" s="17"/>
      <c r="OD19" s="17"/>
      <c r="OE19" s="17">
        <v>0</v>
      </c>
      <c r="OF19" s="17">
        <v>22.1</v>
      </c>
      <c r="OG19" s="17">
        <v>39.270000000000003</v>
      </c>
      <c r="OH19" s="17">
        <v>39.270000000000003</v>
      </c>
      <c r="OI19" s="17">
        <v>-17.170000000000002</v>
      </c>
      <c r="OJ19" s="17">
        <v>0</v>
      </c>
      <c r="OK19" s="17"/>
      <c r="OL19" s="17"/>
      <c r="OM19" s="17">
        <v>0</v>
      </c>
      <c r="ON19" s="17">
        <v>13.8</v>
      </c>
      <c r="OO19" s="17">
        <v>14.523999999999999</v>
      </c>
      <c r="OP19" s="17">
        <v>14.523999999999999</v>
      </c>
      <c r="OQ19" s="17">
        <v>-0.72399999999999998</v>
      </c>
      <c r="OR19" s="17">
        <v>0</v>
      </c>
      <c r="OS19" s="17"/>
      <c r="OT19" s="17"/>
      <c r="OU19" s="17">
        <v>0</v>
      </c>
      <c r="OV19" s="17">
        <v>4.3</v>
      </c>
      <c r="OW19" s="17">
        <v>4.0999999999999996</v>
      </c>
      <c r="OX19" s="17">
        <v>4.0999999999999996</v>
      </c>
      <c r="OY19" s="17">
        <v>0.2</v>
      </c>
      <c r="OZ19" s="17">
        <v>4.8</v>
      </c>
      <c r="PA19" s="17">
        <v>5</v>
      </c>
      <c r="PB19" s="17">
        <v>5</v>
      </c>
      <c r="PC19" s="17">
        <v>-0.2</v>
      </c>
      <c r="PD19" s="17">
        <v>0</v>
      </c>
      <c r="PE19" s="17"/>
      <c r="PF19" s="17"/>
      <c r="PG19" s="17">
        <v>0</v>
      </c>
      <c r="PH19" s="17">
        <v>0</v>
      </c>
      <c r="PI19" s="17"/>
      <c r="PJ19" s="17"/>
      <c r="PK19" s="17">
        <v>0</v>
      </c>
      <c r="PL19" s="17">
        <v>0</v>
      </c>
      <c r="PM19" s="17">
        <v>18.503</v>
      </c>
      <c r="PN19" s="17">
        <v>18.503</v>
      </c>
      <c r="PO19" s="17">
        <v>-18.503</v>
      </c>
      <c r="PP19" s="17">
        <v>0.3</v>
      </c>
      <c r="PQ19" s="17">
        <v>1</v>
      </c>
      <c r="PR19" s="17">
        <v>1</v>
      </c>
      <c r="PS19" s="17">
        <v>-0.7</v>
      </c>
      <c r="PT19" s="17">
        <v>1.4</v>
      </c>
      <c r="PU19" s="17">
        <v>1.2</v>
      </c>
      <c r="PV19" s="17">
        <v>1.2</v>
      </c>
      <c r="PW19" s="17">
        <v>0.2</v>
      </c>
      <c r="PX19" s="17">
        <v>4.3</v>
      </c>
      <c r="PY19" s="17">
        <v>4.3</v>
      </c>
      <c r="PZ19" s="17">
        <v>4.3</v>
      </c>
      <c r="QA19" s="17">
        <v>0</v>
      </c>
      <c r="QB19" s="17">
        <v>15</v>
      </c>
      <c r="QC19" s="17">
        <v>19.417480000000001</v>
      </c>
      <c r="QD19" s="17">
        <v>19.417480000000001</v>
      </c>
      <c r="QE19" s="17">
        <v>-4.4174800000000003</v>
      </c>
      <c r="QF19" s="17">
        <v>3.8</v>
      </c>
      <c r="QG19" s="17">
        <v>3.5</v>
      </c>
      <c r="QH19" s="17">
        <v>3.5</v>
      </c>
      <c r="QI19" s="17">
        <v>0.3</v>
      </c>
      <c r="QJ19" s="17">
        <v>3.1</v>
      </c>
      <c r="QK19" s="17">
        <v>3.1</v>
      </c>
      <c r="QL19" s="17">
        <v>3.1</v>
      </c>
      <c r="QM19" s="17">
        <v>0</v>
      </c>
      <c r="QN19" s="17">
        <v>3.4</v>
      </c>
      <c r="QO19" s="17">
        <v>3.5</v>
      </c>
      <c r="QP19" s="17">
        <v>3.5</v>
      </c>
      <c r="QQ19" s="17">
        <v>-0.1</v>
      </c>
      <c r="QR19" s="17">
        <v>18.2</v>
      </c>
      <c r="QS19" s="17">
        <v>17.864080000000001</v>
      </c>
      <c r="QT19" s="17">
        <v>17.864080000000001</v>
      </c>
      <c r="QU19" s="17">
        <v>0.33592</v>
      </c>
      <c r="QV19" s="17">
        <v>0.1</v>
      </c>
      <c r="QW19" s="17"/>
      <c r="QX19" s="17"/>
      <c r="QY19" s="17">
        <v>0.1</v>
      </c>
      <c r="QZ19" s="17">
        <v>0</v>
      </c>
      <c r="RA19" s="17"/>
      <c r="RB19" s="17"/>
      <c r="RC19" s="17">
        <v>0</v>
      </c>
      <c r="RD19" s="17">
        <v>6.2</v>
      </c>
      <c r="RE19" s="17">
        <v>7.968</v>
      </c>
      <c r="RF19" s="17">
        <v>7.968</v>
      </c>
      <c r="RG19" s="17">
        <v>-1.768</v>
      </c>
      <c r="RH19" s="17">
        <v>17.3</v>
      </c>
      <c r="RI19" s="17">
        <v>19.84</v>
      </c>
      <c r="RJ19" s="17">
        <v>19.84</v>
      </c>
      <c r="RK19" s="17">
        <v>-2.54</v>
      </c>
      <c r="RL19" s="17">
        <v>3.9</v>
      </c>
      <c r="RM19" s="17">
        <v>4.2</v>
      </c>
      <c r="RN19" s="17">
        <v>4.2</v>
      </c>
      <c r="RO19" s="17">
        <v>-0.3</v>
      </c>
      <c r="RP19" s="17">
        <v>2.4</v>
      </c>
      <c r="RQ19" s="17">
        <v>2.4</v>
      </c>
      <c r="RR19" s="17">
        <v>2.4</v>
      </c>
      <c r="RS19" s="17">
        <v>0</v>
      </c>
      <c r="RT19" s="17">
        <v>1.8</v>
      </c>
      <c r="RU19" s="17">
        <v>2.4</v>
      </c>
      <c r="RV19" s="17">
        <v>2.4</v>
      </c>
      <c r="RW19" s="17">
        <v>-0.6</v>
      </c>
      <c r="RX19" s="17">
        <v>2.4</v>
      </c>
      <c r="RY19" s="17">
        <v>2.8</v>
      </c>
      <c r="RZ19" s="17">
        <v>2.8</v>
      </c>
      <c r="SA19" s="17">
        <v>-0.4</v>
      </c>
      <c r="SB19" s="17">
        <v>0</v>
      </c>
      <c r="SC19" s="17"/>
      <c r="SD19" s="17"/>
      <c r="SE19" s="17">
        <v>0</v>
      </c>
      <c r="SF19" s="17">
        <v>1.8</v>
      </c>
      <c r="SG19" s="17">
        <v>1.8</v>
      </c>
      <c r="SH19" s="17">
        <v>1.8</v>
      </c>
      <c r="SI19" s="17">
        <v>0</v>
      </c>
      <c r="SJ19" s="17">
        <v>10.199999999999999</v>
      </c>
      <c r="SK19" s="17">
        <v>12.230729999999999</v>
      </c>
      <c r="SL19" s="17">
        <v>14.63123</v>
      </c>
      <c r="SM19" s="17">
        <v>-4.4312300000000002</v>
      </c>
      <c r="SN19" s="17">
        <v>0.9</v>
      </c>
      <c r="SO19" s="17">
        <v>0.92</v>
      </c>
      <c r="SP19" s="17">
        <v>0.92</v>
      </c>
      <c r="SQ19" s="17">
        <v>-0.02</v>
      </c>
      <c r="SR19" s="17">
        <v>0.4</v>
      </c>
      <c r="SS19" s="17">
        <v>0.4</v>
      </c>
      <c r="ST19" s="17">
        <v>0.4</v>
      </c>
      <c r="SU19" s="17">
        <v>0</v>
      </c>
      <c r="SV19" s="17">
        <v>5.3</v>
      </c>
      <c r="SW19" s="17">
        <v>5.3</v>
      </c>
      <c r="SX19" s="17">
        <v>5.3</v>
      </c>
      <c r="SY19" s="17">
        <v>0</v>
      </c>
      <c r="SZ19" s="17">
        <v>2.2999999999999998</v>
      </c>
      <c r="TA19" s="17">
        <v>2.6</v>
      </c>
      <c r="TB19" s="17">
        <v>2.6</v>
      </c>
      <c r="TC19" s="17">
        <v>-0.3</v>
      </c>
      <c r="TD19" s="17">
        <v>3.4</v>
      </c>
      <c r="TE19" s="17">
        <v>3.5</v>
      </c>
      <c r="TF19" s="17">
        <v>3.5</v>
      </c>
      <c r="TG19" s="17">
        <v>-0.1</v>
      </c>
      <c r="TH19" s="17">
        <v>4.9000000000000004</v>
      </c>
      <c r="TI19" s="17">
        <v>5</v>
      </c>
      <c r="TJ19" s="17">
        <v>5</v>
      </c>
      <c r="TK19" s="17">
        <v>-0.1</v>
      </c>
      <c r="TL19" s="17">
        <v>10.1</v>
      </c>
      <c r="TM19" s="17">
        <v>10</v>
      </c>
      <c r="TN19" s="17">
        <v>10</v>
      </c>
      <c r="TO19" s="17">
        <v>0.1</v>
      </c>
      <c r="TP19" s="17">
        <v>0.2</v>
      </c>
      <c r="TQ19" s="17">
        <v>8.3670000000000009</v>
      </c>
      <c r="TR19" s="17">
        <v>8.3670000000000009</v>
      </c>
      <c r="TS19" s="17">
        <v>-8.1669999999999998</v>
      </c>
      <c r="TT19" s="17">
        <v>0.2</v>
      </c>
      <c r="TU19" s="17">
        <v>6.0519999999999996</v>
      </c>
      <c r="TV19" s="17">
        <v>6.0519999999999996</v>
      </c>
      <c r="TW19" s="17">
        <v>-5.8520000000000003</v>
      </c>
      <c r="TX19" s="17">
        <v>0</v>
      </c>
      <c r="TY19" s="17"/>
      <c r="TZ19" s="17"/>
      <c r="UA19" s="17">
        <v>0</v>
      </c>
      <c r="UB19" s="17">
        <v>29.3</v>
      </c>
      <c r="UC19" s="17">
        <v>13.077999999999999</v>
      </c>
      <c r="UD19" s="17">
        <v>13.077999999999999</v>
      </c>
      <c r="UE19" s="17">
        <v>16.222000000000001</v>
      </c>
      <c r="UF19" s="17">
        <v>59.1</v>
      </c>
      <c r="UG19" s="17">
        <v>37.462000000000003</v>
      </c>
      <c r="UH19" s="17">
        <v>37.462000000000003</v>
      </c>
      <c r="UI19" s="17">
        <v>21.638000000000002</v>
      </c>
      <c r="UJ19" s="17">
        <v>3</v>
      </c>
      <c r="UK19" s="17">
        <v>0.46899999999999997</v>
      </c>
      <c r="UL19" s="17">
        <v>0.46899999999999997</v>
      </c>
      <c r="UM19" s="17">
        <v>2.5310000000000001</v>
      </c>
      <c r="UN19" s="17">
        <v>0</v>
      </c>
      <c r="UO19" s="17">
        <v>0.32400000000000001</v>
      </c>
      <c r="UP19" s="17">
        <v>0.32400000000000001</v>
      </c>
      <c r="UQ19" s="17">
        <v>-0.32400000000000001</v>
      </c>
      <c r="UR19" s="17">
        <v>9.9</v>
      </c>
      <c r="US19" s="17">
        <v>7</v>
      </c>
      <c r="UT19" s="17">
        <v>7</v>
      </c>
      <c r="UU19" s="17">
        <v>2.9</v>
      </c>
      <c r="UV19" s="17">
        <v>3.2</v>
      </c>
      <c r="UW19" s="17">
        <v>3</v>
      </c>
      <c r="UX19" s="17">
        <v>3</v>
      </c>
      <c r="UY19" s="17">
        <v>0.2</v>
      </c>
      <c r="UZ19" s="17">
        <v>7.6</v>
      </c>
      <c r="VA19" s="17">
        <v>8</v>
      </c>
      <c r="VB19" s="17">
        <v>8</v>
      </c>
      <c r="VC19" s="17">
        <v>-0.4</v>
      </c>
      <c r="VD19" s="17">
        <v>4.5999999999999996</v>
      </c>
      <c r="VE19" s="17">
        <v>5</v>
      </c>
      <c r="VF19" s="17">
        <v>5</v>
      </c>
      <c r="VG19" s="17">
        <v>-0.4</v>
      </c>
      <c r="VH19" s="17">
        <v>4.5999999999999996</v>
      </c>
      <c r="VI19" s="17">
        <v>5.6</v>
      </c>
      <c r="VJ19" s="17">
        <v>5.6</v>
      </c>
      <c r="VK19" s="17">
        <v>-1</v>
      </c>
      <c r="VL19" s="17">
        <v>4.5999999999999996</v>
      </c>
      <c r="VM19" s="17">
        <v>5.8</v>
      </c>
      <c r="VN19" s="17">
        <v>5.8</v>
      </c>
      <c r="VO19" s="17">
        <v>-1.2</v>
      </c>
      <c r="VP19" s="17">
        <v>15</v>
      </c>
      <c r="VQ19" s="17">
        <v>11.157999999999999</v>
      </c>
      <c r="VR19" s="17">
        <v>11.157999999999999</v>
      </c>
      <c r="VS19" s="17">
        <v>3.8420000000000001</v>
      </c>
      <c r="VT19" s="17">
        <v>0</v>
      </c>
      <c r="VU19" s="17"/>
      <c r="VV19" s="17"/>
      <c r="VW19" s="17">
        <v>0</v>
      </c>
      <c r="VX19" s="17">
        <v>0</v>
      </c>
      <c r="VY19" s="17"/>
      <c r="VZ19" s="17"/>
      <c r="WA19" s="17">
        <v>0</v>
      </c>
      <c r="WB19" s="17">
        <v>0</v>
      </c>
      <c r="WC19" s="17"/>
      <c r="WD19" s="17"/>
      <c r="WE19" s="17">
        <v>0</v>
      </c>
      <c r="WF19" s="17">
        <v>0.6</v>
      </c>
      <c r="WG19" s="17">
        <v>0.6</v>
      </c>
      <c r="WH19" s="17">
        <v>0.6</v>
      </c>
      <c r="WI19" s="17">
        <v>0</v>
      </c>
      <c r="WJ19" s="17">
        <v>0</v>
      </c>
      <c r="WK19" s="17">
        <v>2</v>
      </c>
      <c r="WL19" s="17">
        <v>2</v>
      </c>
      <c r="WM19" s="17">
        <v>-2</v>
      </c>
      <c r="WN19" s="17">
        <v>0</v>
      </c>
      <c r="WO19" s="17">
        <v>6</v>
      </c>
      <c r="WP19" s="17">
        <v>6</v>
      </c>
      <c r="WQ19" s="17">
        <v>-6</v>
      </c>
      <c r="WR19" s="17">
        <v>0</v>
      </c>
      <c r="WS19" s="17"/>
      <c r="WT19" s="17"/>
      <c r="WU19" s="17">
        <v>0</v>
      </c>
      <c r="WV19" s="17">
        <v>0</v>
      </c>
      <c r="WW19" s="17"/>
      <c r="WX19" s="17"/>
      <c r="WY19" s="17">
        <v>0</v>
      </c>
      <c r="WZ19" s="17">
        <v>7.6</v>
      </c>
      <c r="XA19" s="17">
        <v>7.2</v>
      </c>
      <c r="XB19" s="17">
        <v>7.2</v>
      </c>
      <c r="XC19" s="17">
        <v>0.4</v>
      </c>
      <c r="XD19" s="17">
        <v>20.2</v>
      </c>
      <c r="XE19" s="17">
        <v>18.4466</v>
      </c>
      <c r="XF19" s="17">
        <v>18.4466</v>
      </c>
      <c r="XG19" s="17">
        <v>1.7534000000000001</v>
      </c>
      <c r="XH19" s="17">
        <v>9.3000000000000007</v>
      </c>
      <c r="XI19" s="17">
        <v>10.8</v>
      </c>
      <c r="XJ19" s="17">
        <v>10.8</v>
      </c>
      <c r="XK19" s="17">
        <v>-1.5</v>
      </c>
      <c r="XL19" s="17">
        <v>29</v>
      </c>
      <c r="XM19" s="17">
        <v>20</v>
      </c>
      <c r="XN19" s="17">
        <v>20</v>
      </c>
      <c r="XO19" s="17">
        <v>9</v>
      </c>
      <c r="XP19" s="17">
        <v>29</v>
      </c>
      <c r="XQ19" s="17">
        <v>20</v>
      </c>
      <c r="XR19" s="17">
        <v>20</v>
      </c>
      <c r="XS19" s="17">
        <v>9</v>
      </c>
      <c r="XT19" s="17">
        <v>15</v>
      </c>
      <c r="XU19" s="17">
        <v>14</v>
      </c>
      <c r="XV19" s="17">
        <v>14</v>
      </c>
      <c r="XW19" s="17">
        <v>1</v>
      </c>
      <c r="XX19" s="17">
        <v>0</v>
      </c>
      <c r="XY19" s="17">
        <v>18</v>
      </c>
      <c r="XZ19" s="17">
        <v>18</v>
      </c>
      <c r="YA19" s="17">
        <v>-18</v>
      </c>
      <c r="YB19" s="17">
        <v>6.9</v>
      </c>
      <c r="YC19" s="17">
        <v>7.69</v>
      </c>
      <c r="YD19" s="17">
        <v>7.69</v>
      </c>
      <c r="YE19" s="17">
        <v>-0.79</v>
      </c>
      <c r="YF19" s="17">
        <v>10.4</v>
      </c>
      <c r="YG19" s="17">
        <v>11</v>
      </c>
      <c r="YH19" s="17">
        <v>11</v>
      </c>
      <c r="YI19" s="17">
        <v>-0.6</v>
      </c>
    </row>
    <row r="20" spans="1:659" ht="24" customHeight="1" x14ac:dyDescent="0.3">
      <c r="A20" s="1"/>
      <c r="B20" s="16" t="s">
        <v>59</v>
      </c>
      <c r="C20" s="16" t="s">
        <v>741</v>
      </c>
      <c r="D20" s="17">
        <v>101.2</v>
      </c>
      <c r="E20" s="17">
        <v>88.501769999999993</v>
      </c>
      <c r="F20" s="17">
        <v>101.60194</v>
      </c>
      <c r="G20" s="17">
        <v>-0.40194000000000002</v>
      </c>
      <c r="H20" s="17">
        <v>627</v>
      </c>
      <c r="I20" s="17">
        <v>635.88252999999997</v>
      </c>
      <c r="J20" s="17">
        <v>635.88252999999997</v>
      </c>
      <c r="K20" s="17">
        <v>-8.8825299999999991</v>
      </c>
      <c r="L20" s="17">
        <v>215.1</v>
      </c>
      <c r="M20" s="17">
        <v>206.86389</v>
      </c>
      <c r="N20" s="17">
        <v>206.86389</v>
      </c>
      <c r="O20" s="17">
        <v>8.23611</v>
      </c>
      <c r="P20" s="17"/>
      <c r="Q20" s="17"/>
      <c r="R20" s="17"/>
      <c r="S20" s="17">
        <v>0</v>
      </c>
      <c r="T20" s="17"/>
      <c r="U20" s="17"/>
      <c r="V20" s="17"/>
      <c r="W20" s="17">
        <v>0</v>
      </c>
      <c r="X20" s="17">
        <v>0</v>
      </c>
      <c r="Y20" s="17"/>
      <c r="Z20" s="17"/>
      <c r="AA20" s="17">
        <v>0</v>
      </c>
      <c r="AB20" s="17">
        <v>71.5</v>
      </c>
      <c r="AC20" s="17">
        <v>70.28</v>
      </c>
      <c r="AD20" s="17">
        <v>70.28</v>
      </c>
      <c r="AE20" s="17">
        <v>1.22</v>
      </c>
      <c r="AF20" s="17"/>
      <c r="AG20" s="17"/>
      <c r="AH20" s="17"/>
      <c r="AI20" s="17">
        <v>0</v>
      </c>
      <c r="AJ20" s="17"/>
      <c r="AK20" s="17"/>
      <c r="AL20" s="17"/>
      <c r="AM20" s="17">
        <v>0</v>
      </c>
      <c r="AN20" s="17">
        <v>189.6</v>
      </c>
      <c r="AO20" s="17">
        <v>196.22801999999999</v>
      </c>
      <c r="AP20" s="17">
        <v>196.22801999999999</v>
      </c>
      <c r="AQ20" s="17">
        <v>-6.6280200000000002</v>
      </c>
      <c r="AR20" s="17">
        <v>209.1</v>
      </c>
      <c r="AS20" s="17">
        <v>196.22801999999999</v>
      </c>
      <c r="AT20" s="17">
        <v>196.22801999999999</v>
      </c>
      <c r="AU20" s="17">
        <v>12.871980000000001</v>
      </c>
      <c r="AV20" s="17">
        <v>211.4</v>
      </c>
      <c r="AW20" s="17">
        <v>196.22801999999999</v>
      </c>
      <c r="AX20" s="17">
        <v>196.22801999999999</v>
      </c>
      <c r="AY20" s="17">
        <v>15.17198</v>
      </c>
      <c r="AZ20" s="17">
        <v>290.89999999999998</v>
      </c>
      <c r="BA20" s="17">
        <v>295.22593999999998</v>
      </c>
      <c r="BB20" s="17">
        <v>295.22593999999998</v>
      </c>
      <c r="BC20" s="17">
        <v>-4.3259400000000001</v>
      </c>
      <c r="BD20" s="17">
        <v>216.9</v>
      </c>
      <c r="BE20" s="17">
        <v>208.07390000000001</v>
      </c>
      <c r="BF20" s="17">
        <v>208.07390000000001</v>
      </c>
      <c r="BG20" s="17">
        <v>8.8261000000000003</v>
      </c>
      <c r="BH20" s="17">
        <v>111.2</v>
      </c>
      <c r="BI20" s="17">
        <v>104.34936999999999</v>
      </c>
      <c r="BJ20" s="17">
        <v>104.34936999999999</v>
      </c>
      <c r="BK20" s="17">
        <v>6.8506299999999998</v>
      </c>
      <c r="BL20" s="17">
        <v>361.6</v>
      </c>
      <c r="BM20" s="17">
        <v>432.29259999999999</v>
      </c>
      <c r="BN20" s="17">
        <v>410.62392</v>
      </c>
      <c r="BO20" s="17">
        <v>-49.023919999999997</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114.9</v>
      </c>
      <c r="CK20" s="17">
        <v>105.00033000000001</v>
      </c>
      <c r="CL20" s="17">
        <v>105.00033000000001</v>
      </c>
      <c r="CM20" s="17">
        <v>9.8996700000000004</v>
      </c>
      <c r="CN20" s="17">
        <v>7.2</v>
      </c>
      <c r="CO20" s="17">
        <v>5.1333399999999996</v>
      </c>
      <c r="CP20" s="17">
        <v>5.1333399999999996</v>
      </c>
      <c r="CQ20" s="17">
        <v>2.0666600000000002</v>
      </c>
      <c r="CR20" s="17">
        <v>4.4000000000000004</v>
      </c>
      <c r="CS20" s="17">
        <v>2.8177599999999998</v>
      </c>
      <c r="CT20" s="17">
        <v>2.8177599999999998</v>
      </c>
      <c r="CU20" s="17">
        <v>1.5822400000000001</v>
      </c>
      <c r="CV20" s="17"/>
      <c r="CW20" s="17"/>
      <c r="CX20" s="17"/>
      <c r="CY20" s="17">
        <v>0</v>
      </c>
      <c r="CZ20" s="17">
        <v>7</v>
      </c>
      <c r="DA20" s="17">
        <v>6.8787000000000003</v>
      </c>
      <c r="DB20" s="17">
        <v>6.8787000000000003</v>
      </c>
      <c r="DC20" s="17">
        <v>0.12130000000000001</v>
      </c>
      <c r="DD20" s="17">
        <v>11.8</v>
      </c>
      <c r="DE20" s="17">
        <v>14.919420000000001</v>
      </c>
      <c r="DF20" s="17">
        <v>14.919420000000001</v>
      </c>
      <c r="DG20" s="17">
        <v>-3.1194199999999999</v>
      </c>
      <c r="DH20" s="17">
        <v>90.3</v>
      </c>
      <c r="DI20" s="17">
        <v>91.857550000000003</v>
      </c>
      <c r="DJ20" s="17">
        <v>113.18693</v>
      </c>
      <c r="DK20" s="17">
        <v>-22.88693</v>
      </c>
      <c r="DL20" s="17"/>
      <c r="DM20" s="17"/>
      <c r="DN20" s="17"/>
      <c r="DO20" s="17">
        <v>0</v>
      </c>
      <c r="DP20" s="17"/>
      <c r="DQ20" s="17"/>
      <c r="DR20" s="17"/>
      <c r="DS20" s="17">
        <v>0</v>
      </c>
      <c r="DT20" s="17"/>
      <c r="DU20" s="17"/>
      <c r="DV20" s="17"/>
      <c r="DW20" s="17">
        <v>0</v>
      </c>
      <c r="DX20" s="17"/>
      <c r="DY20" s="17"/>
      <c r="DZ20" s="17"/>
      <c r="EA20" s="17">
        <v>0</v>
      </c>
      <c r="EB20" s="17">
        <v>100</v>
      </c>
      <c r="EC20" s="17">
        <v>73.052009999999996</v>
      </c>
      <c r="ED20" s="17">
        <v>80.147499999999994</v>
      </c>
      <c r="EE20" s="17">
        <v>19.852499999999999</v>
      </c>
      <c r="EF20" s="17">
        <v>79.900000000000006</v>
      </c>
      <c r="EG20" s="17">
        <v>103.60825</v>
      </c>
      <c r="EH20" s="17">
        <v>110.26316</v>
      </c>
      <c r="EI20" s="17">
        <v>-30.363160000000001</v>
      </c>
      <c r="EJ20" s="17"/>
      <c r="EK20" s="17"/>
      <c r="EL20" s="17"/>
      <c r="EM20" s="17">
        <v>0</v>
      </c>
      <c r="EN20" s="17"/>
      <c r="EO20" s="17"/>
      <c r="EP20" s="17"/>
      <c r="EQ20" s="17">
        <v>0</v>
      </c>
      <c r="ER20" s="17"/>
      <c r="ES20" s="17"/>
      <c r="ET20" s="17"/>
      <c r="EU20" s="17">
        <v>0</v>
      </c>
      <c r="EV20" s="17">
        <v>6.5</v>
      </c>
      <c r="EW20" s="17">
        <v>6.39</v>
      </c>
      <c r="EX20" s="17">
        <v>6.39</v>
      </c>
      <c r="EY20" s="17">
        <v>0.11</v>
      </c>
      <c r="EZ20" s="17">
        <v>153.5</v>
      </c>
      <c r="FA20" s="17">
        <v>144.32990000000001</v>
      </c>
      <c r="FB20" s="17"/>
      <c r="FC20" s="17">
        <v>153.5</v>
      </c>
      <c r="FD20" s="17">
        <v>31</v>
      </c>
      <c r="FE20" s="17">
        <v>31.664159999999999</v>
      </c>
      <c r="FF20" s="17">
        <v>31.664159999999999</v>
      </c>
      <c r="FG20" s="17">
        <v>-0.66415999999999997</v>
      </c>
      <c r="FH20" s="17">
        <v>56.9</v>
      </c>
      <c r="FI20" s="17">
        <v>67.010310000000004</v>
      </c>
      <c r="FJ20" s="17">
        <v>72.909700000000001</v>
      </c>
      <c r="FK20" s="17">
        <v>-16.009699999999999</v>
      </c>
      <c r="FL20" s="17">
        <v>24.1</v>
      </c>
      <c r="FM20" s="17">
        <v>16.959009999999999</v>
      </c>
      <c r="FN20" s="17">
        <v>16.959009999999999</v>
      </c>
      <c r="FO20" s="17">
        <v>7.1409900000000004</v>
      </c>
      <c r="FP20" s="17">
        <v>16</v>
      </c>
      <c r="FQ20" s="17">
        <v>14.049709999999999</v>
      </c>
      <c r="FR20" s="17">
        <v>17.562139999999999</v>
      </c>
      <c r="FS20" s="17">
        <v>-1.5621400000000001</v>
      </c>
      <c r="FT20" s="17">
        <v>9.8000000000000007</v>
      </c>
      <c r="FU20" s="17">
        <v>10</v>
      </c>
      <c r="FV20" s="17">
        <v>10</v>
      </c>
      <c r="FW20" s="17">
        <v>-0.2</v>
      </c>
      <c r="FX20" s="17">
        <v>57.8</v>
      </c>
      <c r="FY20" s="17">
        <v>57.37612</v>
      </c>
      <c r="FZ20" s="17">
        <v>43.668799999999997</v>
      </c>
      <c r="GA20" s="17">
        <v>14.1312</v>
      </c>
      <c r="GB20" s="17">
        <v>181.5</v>
      </c>
      <c r="GC20" s="17">
        <v>184.91498000000001</v>
      </c>
      <c r="GD20" s="17">
        <v>184.91498000000001</v>
      </c>
      <c r="GE20" s="17">
        <v>-3.4149799999999999</v>
      </c>
      <c r="GF20" s="17">
        <v>181.8</v>
      </c>
      <c r="GG20" s="17">
        <v>184.91498000000001</v>
      </c>
      <c r="GH20" s="17">
        <v>184.91498000000001</v>
      </c>
      <c r="GI20" s="17">
        <v>-3.1149800000000001</v>
      </c>
      <c r="GJ20" s="17">
        <v>184.5</v>
      </c>
      <c r="GK20" s="17">
        <v>185.47028</v>
      </c>
      <c r="GL20" s="17">
        <v>185.47028</v>
      </c>
      <c r="GM20" s="17">
        <v>-0.97028000000000003</v>
      </c>
      <c r="GN20" s="17">
        <v>68.94</v>
      </c>
      <c r="GO20" s="17">
        <v>54.744419999999998</v>
      </c>
      <c r="GP20" s="17">
        <v>86.555130000000005</v>
      </c>
      <c r="GQ20" s="17">
        <v>-17.615130000000001</v>
      </c>
      <c r="GR20" s="17">
        <v>7.41</v>
      </c>
      <c r="GS20" s="17">
        <v>3.2868400000000002</v>
      </c>
      <c r="GT20" s="17">
        <v>3.2868400000000002</v>
      </c>
      <c r="GU20" s="17">
        <v>4.1231600000000004</v>
      </c>
      <c r="GV20" s="17">
        <v>8.7200000000000006</v>
      </c>
      <c r="GW20" s="17">
        <v>3.44821</v>
      </c>
      <c r="GX20" s="17">
        <v>3.44821</v>
      </c>
      <c r="GY20" s="17">
        <v>5.2717900000000002</v>
      </c>
      <c r="GZ20" s="17">
        <v>8.2799999999999994</v>
      </c>
      <c r="HA20" s="17">
        <v>18.556699999999999</v>
      </c>
      <c r="HB20" s="17">
        <v>4.1238099999999998</v>
      </c>
      <c r="HC20" s="17">
        <v>4.1561899999999996</v>
      </c>
      <c r="HD20" s="17"/>
      <c r="HE20" s="17"/>
      <c r="HF20" s="17"/>
      <c r="HG20" s="17">
        <v>0</v>
      </c>
      <c r="HH20" s="17">
        <v>1.97</v>
      </c>
      <c r="HI20" s="17">
        <v>1.97359</v>
      </c>
      <c r="HJ20" s="17">
        <v>1.97359</v>
      </c>
      <c r="HK20" s="17">
        <v>-3.5899999999999999E-3</v>
      </c>
      <c r="HL20" s="17">
        <v>0</v>
      </c>
      <c r="HM20" s="17"/>
      <c r="HN20" s="17"/>
      <c r="HO20" s="17">
        <v>0</v>
      </c>
      <c r="HP20" s="17">
        <v>84.71</v>
      </c>
      <c r="HQ20" s="17">
        <v>87.273110000000003</v>
      </c>
      <c r="HR20" s="17">
        <v>25.000050000000002</v>
      </c>
      <c r="HS20" s="17">
        <v>59.709949999999999</v>
      </c>
      <c r="HT20" s="17"/>
      <c r="HU20" s="17"/>
      <c r="HV20" s="17"/>
      <c r="HW20" s="17">
        <v>0</v>
      </c>
      <c r="HX20" s="17"/>
      <c r="HY20" s="17"/>
      <c r="HZ20" s="17"/>
      <c r="IA20" s="17">
        <v>0</v>
      </c>
      <c r="IB20" s="17">
        <v>54.3</v>
      </c>
      <c r="IC20" s="17">
        <v>69.670529999999999</v>
      </c>
      <c r="ID20" s="17">
        <v>85.482510000000005</v>
      </c>
      <c r="IE20" s="17">
        <v>-31.182510000000001</v>
      </c>
      <c r="IF20" s="17"/>
      <c r="IG20" s="17"/>
      <c r="IH20" s="17"/>
      <c r="II20" s="17">
        <v>0</v>
      </c>
      <c r="IJ20" s="17"/>
      <c r="IK20" s="17"/>
      <c r="IL20" s="17"/>
      <c r="IM20" s="17">
        <v>0</v>
      </c>
      <c r="IN20" s="17">
        <v>47</v>
      </c>
      <c r="IO20" s="17">
        <v>45.221359999999997</v>
      </c>
      <c r="IP20" s="17">
        <v>45.221359999999997</v>
      </c>
      <c r="IQ20" s="17">
        <v>1.77864</v>
      </c>
      <c r="IR20" s="17"/>
      <c r="IS20" s="17"/>
      <c r="IT20" s="17"/>
      <c r="IU20" s="17">
        <v>0</v>
      </c>
      <c r="IV20" s="17"/>
      <c r="IW20" s="17"/>
      <c r="IX20" s="17"/>
      <c r="IY20" s="17">
        <v>0</v>
      </c>
      <c r="IZ20" s="17"/>
      <c r="JA20" s="17"/>
      <c r="JB20" s="17"/>
      <c r="JC20" s="17">
        <v>0</v>
      </c>
      <c r="JD20" s="17">
        <v>51.3</v>
      </c>
      <c r="JE20" s="17">
        <v>41.182920000000003</v>
      </c>
      <c r="JF20" s="17">
        <v>79.888099999999994</v>
      </c>
      <c r="JG20" s="17">
        <v>-28.588100000000001</v>
      </c>
      <c r="JH20" s="17">
        <v>178.7</v>
      </c>
      <c r="JI20" s="17">
        <v>185.31679</v>
      </c>
      <c r="JJ20" s="17">
        <v>185.31679</v>
      </c>
      <c r="JK20" s="17">
        <v>-6.6167899999999999</v>
      </c>
      <c r="JL20" s="17">
        <v>176.6</v>
      </c>
      <c r="JM20" s="17">
        <v>185.31679</v>
      </c>
      <c r="JN20" s="17">
        <v>185.31679</v>
      </c>
      <c r="JO20" s="17">
        <v>-8.7167899999999996</v>
      </c>
      <c r="JP20" s="17">
        <v>200</v>
      </c>
      <c r="JQ20" s="17">
        <v>185.31679</v>
      </c>
      <c r="JR20" s="17">
        <v>185.31679</v>
      </c>
      <c r="JS20" s="17">
        <v>14.683210000000001</v>
      </c>
      <c r="JT20" s="17">
        <v>274.89999999999998</v>
      </c>
      <c r="JU20" s="17">
        <v>278.80993999999998</v>
      </c>
      <c r="JV20" s="17">
        <v>278.80993999999998</v>
      </c>
      <c r="JW20" s="17">
        <v>-3.9099400000000002</v>
      </c>
      <c r="JX20" s="17">
        <v>76.599999999999994</v>
      </c>
      <c r="JY20" s="17">
        <v>73.590999999999994</v>
      </c>
      <c r="JZ20" s="17">
        <v>73.590999999999994</v>
      </c>
      <c r="KA20" s="17">
        <v>3.0089999999999999</v>
      </c>
      <c r="KB20" s="17">
        <v>37.299999999999997</v>
      </c>
      <c r="KC20" s="17">
        <v>36.905999999999999</v>
      </c>
      <c r="KD20" s="17">
        <v>36.905999999999999</v>
      </c>
      <c r="KE20" s="17">
        <v>0.39400000000000002</v>
      </c>
      <c r="KF20" s="17"/>
      <c r="KG20" s="17"/>
      <c r="KH20" s="17"/>
      <c r="KI20" s="17">
        <v>0</v>
      </c>
      <c r="KJ20" s="17"/>
      <c r="KK20" s="17"/>
      <c r="KL20" s="17"/>
      <c r="KM20" s="17">
        <v>0</v>
      </c>
      <c r="KN20" s="17"/>
      <c r="KO20" s="17"/>
      <c r="KP20" s="17"/>
      <c r="KQ20" s="17">
        <v>0</v>
      </c>
      <c r="KR20" s="17"/>
      <c r="KS20" s="17"/>
      <c r="KT20" s="17"/>
      <c r="KU20" s="17">
        <v>0</v>
      </c>
      <c r="KV20" s="17">
        <v>0</v>
      </c>
      <c r="KW20" s="17"/>
      <c r="KX20" s="17"/>
      <c r="KY20" s="17">
        <v>0</v>
      </c>
      <c r="KZ20" s="17">
        <v>0</v>
      </c>
      <c r="LA20" s="17"/>
      <c r="LB20" s="17"/>
      <c r="LC20" s="17">
        <v>0</v>
      </c>
      <c r="LD20" s="17">
        <v>0.39</v>
      </c>
      <c r="LE20" s="17">
        <v>0.44603999999999999</v>
      </c>
      <c r="LF20" s="17">
        <v>0.44603999999999999</v>
      </c>
      <c r="LG20" s="17">
        <v>-5.604E-2</v>
      </c>
      <c r="LH20" s="17">
        <v>103</v>
      </c>
      <c r="LI20" s="17">
        <v>134.87388999999999</v>
      </c>
      <c r="LJ20" s="17">
        <v>133.55142000000001</v>
      </c>
      <c r="LK20" s="17">
        <v>-30.55142</v>
      </c>
      <c r="LL20" s="17">
        <v>58.1</v>
      </c>
      <c r="LM20" s="17">
        <v>69.203199999999995</v>
      </c>
      <c r="LN20" s="17">
        <v>86.504009999999994</v>
      </c>
      <c r="LO20" s="17">
        <v>-28.40401</v>
      </c>
      <c r="LP20" s="17">
        <v>61.8</v>
      </c>
      <c r="LQ20" s="17">
        <v>67.133979999999994</v>
      </c>
      <c r="LR20" s="17">
        <v>67.133979999999994</v>
      </c>
      <c r="LS20" s="17">
        <v>-5.3339800000000004</v>
      </c>
      <c r="LT20" s="17">
        <v>65.099999999999994</v>
      </c>
      <c r="LU20" s="17">
        <v>63.195999999999998</v>
      </c>
      <c r="LV20" s="17">
        <v>68.130229999999997</v>
      </c>
      <c r="LW20" s="17">
        <v>-3.03023</v>
      </c>
      <c r="LX20" s="17">
        <v>29.6</v>
      </c>
      <c r="LY20" s="17">
        <v>29.951460000000001</v>
      </c>
      <c r="LZ20" s="17">
        <v>29.951460000000001</v>
      </c>
      <c r="MA20" s="17">
        <v>-0.35145999999999999</v>
      </c>
      <c r="MB20" s="17"/>
      <c r="MC20" s="17"/>
      <c r="MD20" s="17"/>
      <c r="ME20" s="17">
        <v>0</v>
      </c>
      <c r="MF20" s="17"/>
      <c r="MG20" s="17"/>
      <c r="MH20" s="17"/>
      <c r="MI20" s="17">
        <v>0</v>
      </c>
      <c r="MJ20" s="17"/>
      <c r="MK20" s="17"/>
      <c r="ML20" s="17"/>
      <c r="MM20" s="17">
        <v>0</v>
      </c>
      <c r="MN20" s="17">
        <v>147.6</v>
      </c>
      <c r="MO20" s="17">
        <v>151.08876000000001</v>
      </c>
      <c r="MP20" s="17">
        <v>151.08876000000001</v>
      </c>
      <c r="MQ20" s="17">
        <v>-3.4887600000000001</v>
      </c>
      <c r="MR20" s="17">
        <v>149.80000000000001</v>
      </c>
      <c r="MS20" s="17">
        <v>151.08876000000001</v>
      </c>
      <c r="MT20" s="17">
        <v>151.08876000000001</v>
      </c>
      <c r="MU20" s="17">
        <v>-1.2887599999999999</v>
      </c>
      <c r="MV20" s="17">
        <v>150.1</v>
      </c>
      <c r="MW20" s="17">
        <v>151.54248000000001</v>
      </c>
      <c r="MX20" s="17">
        <v>151.54248000000001</v>
      </c>
      <c r="MY20" s="17">
        <v>-1.44248</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218.5</v>
      </c>
      <c r="NU20" s="17">
        <v>144.87216000000001</v>
      </c>
      <c r="NV20" s="17">
        <v>213.11998</v>
      </c>
      <c r="NW20" s="17">
        <v>5.38002</v>
      </c>
      <c r="NX20" s="17">
        <v>105</v>
      </c>
      <c r="NY20" s="17">
        <v>72.65361</v>
      </c>
      <c r="NZ20" s="17">
        <v>106.87999000000001</v>
      </c>
      <c r="OA20" s="17">
        <v>-1.87999</v>
      </c>
      <c r="OB20" s="17">
        <v>0</v>
      </c>
      <c r="OC20" s="17"/>
      <c r="OD20" s="17"/>
      <c r="OE20" s="17">
        <v>0</v>
      </c>
      <c r="OF20" s="17">
        <v>26.2</v>
      </c>
      <c r="OG20" s="17">
        <v>39.479999999999997</v>
      </c>
      <c r="OH20" s="17">
        <v>39.479999999999997</v>
      </c>
      <c r="OI20" s="17">
        <v>-13.28</v>
      </c>
      <c r="OJ20" s="17">
        <v>0.6</v>
      </c>
      <c r="OK20" s="17">
        <v>1.2270000000000001</v>
      </c>
      <c r="OL20" s="17">
        <v>1.2270000000000001</v>
      </c>
      <c r="OM20" s="17">
        <v>-0.627</v>
      </c>
      <c r="ON20" s="17">
        <v>13.6</v>
      </c>
      <c r="OO20" s="17">
        <v>14.68</v>
      </c>
      <c r="OP20" s="17">
        <v>14.68</v>
      </c>
      <c r="OQ20" s="17">
        <v>-1.08</v>
      </c>
      <c r="OR20" s="17">
        <v>0</v>
      </c>
      <c r="OS20" s="17"/>
      <c r="OT20" s="17"/>
      <c r="OU20" s="17">
        <v>0</v>
      </c>
      <c r="OV20" s="17">
        <v>4.3</v>
      </c>
      <c r="OW20" s="17">
        <v>4.0999999999999996</v>
      </c>
      <c r="OX20" s="17">
        <v>4.0999999999999996</v>
      </c>
      <c r="OY20" s="17">
        <v>0.2</v>
      </c>
      <c r="OZ20" s="17">
        <v>5</v>
      </c>
      <c r="PA20" s="17">
        <v>5</v>
      </c>
      <c r="PB20" s="17">
        <v>5</v>
      </c>
      <c r="PC20" s="17">
        <v>0</v>
      </c>
      <c r="PD20" s="17">
        <v>0</v>
      </c>
      <c r="PE20" s="17"/>
      <c r="PF20" s="17"/>
      <c r="PG20" s="17">
        <v>0</v>
      </c>
      <c r="PH20" s="17">
        <v>0</v>
      </c>
      <c r="PI20" s="17"/>
      <c r="PJ20" s="17"/>
      <c r="PK20" s="17">
        <v>0</v>
      </c>
      <c r="PL20" s="17">
        <v>0.6</v>
      </c>
      <c r="PM20" s="17">
        <v>37.273000000000003</v>
      </c>
      <c r="PN20" s="17">
        <v>37.273000000000003</v>
      </c>
      <c r="PO20" s="17">
        <v>-36.673000000000002</v>
      </c>
      <c r="PP20" s="17">
        <v>0.3</v>
      </c>
      <c r="PQ20" s="17">
        <v>1</v>
      </c>
      <c r="PR20" s="17">
        <v>1</v>
      </c>
      <c r="PS20" s="17">
        <v>-0.7</v>
      </c>
      <c r="PT20" s="17">
        <v>1.3</v>
      </c>
      <c r="PU20" s="17">
        <v>1.2</v>
      </c>
      <c r="PV20" s="17">
        <v>1.2</v>
      </c>
      <c r="PW20" s="17">
        <v>0.1</v>
      </c>
      <c r="PX20" s="17">
        <v>4.3</v>
      </c>
      <c r="PY20" s="17">
        <v>4.3</v>
      </c>
      <c r="PZ20" s="17">
        <v>4.3</v>
      </c>
      <c r="QA20" s="17">
        <v>0</v>
      </c>
      <c r="QB20" s="17">
        <v>15.7</v>
      </c>
      <c r="QC20" s="17">
        <v>19.417480000000001</v>
      </c>
      <c r="QD20" s="17">
        <v>19.417480000000001</v>
      </c>
      <c r="QE20" s="17">
        <v>-3.7174800000000001</v>
      </c>
      <c r="QF20" s="17">
        <v>3.8</v>
      </c>
      <c r="QG20" s="17">
        <v>3.5</v>
      </c>
      <c r="QH20" s="17">
        <v>3.5</v>
      </c>
      <c r="QI20" s="17">
        <v>0.3</v>
      </c>
      <c r="QJ20" s="17">
        <v>3.2</v>
      </c>
      <c r="QK20" s="17">
        <v>3.1</v>
      </c>
      <c r="QL20" s="17">
        <v>3.1</v>
      </c>
      <c r="QM20" s="17">
        <v>0.1</v>
      </c>
      <c r="QN20" s="17">
        <v>3.4</v>
      </c>
      <c r="QO20" s="17">
        <v>3.5</v>
      </c>
      <c r="QP20" s="17">
        <v>3.5</v>
      </c>
      <c r="QQ20" s="17">
        <v>-0.1</v>
      </c>
      <c r="QR20" s="17">
        <v>18.2</v>
      </c>
      <c r="QS20" s="17">
        <v>17.864080000000001</v>
      </c>
      <c r="QT20" s="17">
        <v>17.864080000000001</v>
      </c>
      <c r="QU20" s="17">
        <v>0.33592</v>
      </c>
      <c r="QV20" s="17">
        <v>3</v>
      </c>
      <c r="QW20" s="17">
        <v>0.34300000000000003</v>
      </c>
      <c r="QX20" s="17">
        <v>0.34300000000000003</v>
      </c>
      <c r="QY20" s="17">
        <v>2.657</v>
      </c>
      <c r="QZ20" s="17">
        <v>3.2</v>
      </c>
      <c r="RA20" s="17">
        <v>9.7000000000000003E-2</v>
      </c>
      <c r="RB20" s="17">
        <v>9.7000000000000003E-2</v>
      </c>
      <c r="RC20" s="17">
        <v>3.1030000000000002</v>
      </c>
      <c r="RD20" s="17">
        <v>6.1</v>
      </c>
      <c r="RE20" s="17">
        <v>7.7830000000000004</v>
      </c>
      <c r="RF20" s="17">
        <v>7.7830000000000004</v>
      </c>
      <c r="RG20" s="17">
        <v>-1.6830000000000001</v>
      </c>
      <c r="RH20" s="17">
        <v>17.5</v>
      </c>
      <c r="RI20" s="17">
        <v>19.524000000000001</v>
      </c>
      <c r="RJ20" s="17">
        <v>19.524000000000001</v>
      </c>
      <c r="RK20" s="17">
        <v>-2.024</v>
      </c>
      <c r="RL20" s="17">
        <v>3.9</v>
      </c>
      <c r="RM20" s="17">
        <v>4.2</v>
      </c>
      <c r="RN20" s="17">
        <v>4.2</v>
      </c>
      <c r="RO20" s="17">
        <v>-0.3</v>
      </c>
      <c r="RP20" s="17">
        <v>2.4</v>
      </c>
      <c r="RQ20" s="17">
        <v>2.4</v>
      </c>
      <c r="RR20" s="17">
        <v>2.4</v>
      </c>
      <c r="RS20" s="17">
        <v>0</v>
      </c>
      <c r="RT20" s="17">
        <v>1.8</v>
      </c>
      <c r="RU20" s="17">
        <v>2.4</v>
      </c>
      <c r="RV20" s="17">
        <v>2.4</v>
      </c>
      <c r="RW20" s="17">
        <v>-0.6</v>
      </c>
      <c r="RX20" s="17">
        <v>2.4</v>
      </c>
      <c r="RY20" s="17">
        <v>2.8</v>
      </c>
      <c r="RZ20" s="17">
        <v>2.8</v>
      </c>
      <c r="SA20" s="17">
        <v>-0.4</v>
      </c>
      <c r="SB20" s="17">
        <v>0.1</v>
      </c>
      <c r="SC20" s="17">
        <v>0.10299999999999999</v>
      </c>
      <c r="SD20" s="17">
        <v>0.10299999999999999</v>
      </c>
      <c r="SE20" s="17">
        <v>-3.0000000000000001E-3</v>
      </c>
      <c r="SF20" s="17">
        <v>1.8</v>
      </c>
      <c r="SG20" s="17">
        <v>1.8</v>
      </c>
      <c r="SH20" s="17">
        <v>1.8</v>
      </c>
      <c r="SI20" s="17">
        <v>0</v>
      </c>
      <c r="SJ20" s="17">
        <v>10.3</v>
      </c>
      <c r="SK20" s="17">
        <v>16.11534</v>
      </c>
      <c r="SL20" s="17">
        <v>19.772770000000001</v>
      </c>
      <c r="SM20" s="17">
        <v>-9.4727700000000006</v>
      </c>
      <c r="SN20" s="17">
        <v>0.9</v>
      </c>
      <c r="SO20" s="17">
        <v>0.92</v>
      </c>
      <c r="SP20" s="17">
        <v>0.92</v>
      </c>
      <c r="SQ20" s="17">
        <v>-0.02</v>
      </c>
      <c r="SR20" s="17">
        <v>0.4</v>
      </c>
      <c r="SS20" s="17">
        <v>0.4</v>
      </c>
      <c r="ST20" s="17">
        <v>0.4</v>
      </c>
      <c r="SU20" s="17">
        <v>0</v>
      </c>
      <c r="SV20" s="17">
        <v>5.7</v>
      </c>
      <c r="SW20" s="17">
        <v>5.3</v>
      </c>
      <c r="SX20" s="17">
        <v>5.3</v>
      </c>
      <c r="SY20" s="17">
        <v>0.4</v>
      </c>
      <c r="SZ20" s="17">
        <v>2.4</v>
      </c>
      <c r="TA20" s="17">
        <v>2.6</v>
      </c>
      <c r="TB20" s="17">
        <v>2.6</v>
      </c>
      <c r="TC20" s="17">
        <v>-0.2</v>
      </c>
      <c r="TD20" s="17">
        <v>3.7</v>
      </c>
      <c r="TE20" s="17">
        <v>3.5</v>
      </c>
      <c r="TF20" s="17">
        <v>3.5</v>
      </c>
      <c r="TG20" s="17">
        <v>0.2</v>
      </c>
      <c r="TH20" s="17">
        <v>5.2</v>
      </c>
      <c r="TI20" s="17">
        <v>5</v>
      </c>
      <c r="TJ20" s="17">
        <v>5</v>
      </c>
      <c r="TK20" s="17">
        <v>0.2</v>
      </c>
      <c r="TL20" s="17">
        <v>10</v>
      </c>
      <c r="TM20" s="17">
        <v>10</v>
      </c>
      <c r="TN20" s="17">
        <v>10</v>
      </c>
      <c r="TO20" s="17">
        <v>0</v>
      </c>
      <c r="TP20" s="17">
        <v>0.4</v>
      </c>
      <c r="TQ20" s="17">
        <v>8.1349999999999998</v>
      </c>
      <c r="TR20" s="17">
        <v>8.1349999999999998</v>
      </c>
      <c r="TS20" s="17">
        <v>-7.7350000000000003</v>
      </c>
      <c r="TT20" s="17">
        <v>3.4</v>
      </c>
      <c r="TU20" s="17">
        <v>2.66</v>
      </c>
      <c r="TV20" s="17">
        <v>7.66</v>
      </c>
      <c r="TW20" s="17">
        <v>-4.26</v>
      </c>
      <c r="TX20" s="17">
        <v>0.5</v>
      </c>
      <c r="TY20" s="17">
        <v>0.109</v>
      </c>
      <c r="TZ20" s="17">
        <v>0.109</v>
      </c>
      <c r="UA20" s="17">
        <v>0.39100000000000001</v>
      </c>
      <c r="UB20" s="17">
        <v>24.3</v>
      </c>
      <c r="UC20" s="17">
        <v>11.829000000000001</v>
      </c>
      <c r="UD20" s="17">
        <v>11.829000000000001</v>
      </c>
      <c r="UE20" s="17">
        <v>12.471</v>
      </c>
      <c r="UF20" s="17">
        <v>38.799999999999997</v>
      </c>
      <c r="UG20" s="17">
        <v>35.587000000000003</v>
      </c>
      <c r="UH20" s="17">
        <v>35.587000000000003</v>
      </c>
      <c r="UI20" s="17">
        <v>3.2130000000000001</v>
      </c>
      <c r="UJ20" s="17">
        <v>1</v>
      </c>
      <c r="UK20" s="17">
        <v>0.40400000000000003</v>
      </c>
      <c r="UL20" s="17">
        <v>0.40400000000000003</v>
      </c>
      <c r="UM20" s="17">
        <v>0.59599999999999997</v>
      </c>
      <c r="UN20" s="17">
        <v>0</v>
      </c>
      <c r="UO20" s="17">
        <v>0.318</v>
      </c>
      <c r="UP20" s="17">
        <v>0.318</v>
      </c>
      <c r="UQ20" s="17">
        <v>-0.318</v>
      </c>
      <c r="UR20" s="17">
        <v>9.8000000000000007</v>
      </c>
      <c r="US20" s="17">
        <v>7</v>
      </c>
      <c r="UT20" s="17">
        <v>7</v>
      </c>
      <c r="UU20" s="17">
        <v>2.8</v>
      </c>
      <c r="UV20" s="17">
        <v>3.1</v>
      </c>
      <c r="UW20" s="17">
        <v>3</v>
      </c>
      <c r="UX20" s="17">
        <v>3</v>
      </c>
      <c r="UY20" s="17">
        <v>0.1</v>
      </c>
      <c r="UZ20" s="17">
        <v>7.6</v>
      </c>
      <c r="VA20" s="17">
        <v>8</v>
      </c>
      <c r="VB20" s="17">
        <v>8</v>
      </c>
      <c r="VC20" s="17">
        <v>-0.4</v>
      </c>
      <c r="VD20" s="17">
        <v>4.5999999999999996</v>
      </c>
      <c r="VE20" s="17">
        <v>5</v>
      </c>
      <c r="VF20" s="17">
        <v>5</v>
      </c>
      <c r="VG20" s="17">
        <v>-0.4</v>
      </c>
      <c r="VH20" s="17">
        <v>5</v>
      </c>
      <c r="VI20" s="17">
        <v>5.6</v>
      </c>
      <c r="VJ20" s="17">
        <v>5.6</v>
      </c>
      <c r="VK20" s="17">
        <v>-0.6</v>
      </c>
      <c r="VL20" s="17">
        <v>4.5999999999999996</v>
      </c>
      <c r="VM20" s="17">
        <v>5.8</v>
      </c>
      <c r="VN20" s="17">
        <v>5.8</v>
      </c>
      <c r="VO20" s="17">
        <v>-1.2</v>
      </c>
      <c r="VP20" s="17">
        <v>12.7</v>
      </c>
      <c r="VQ20" s="17">
        <v>11.608000000000001</v>
      </c>
      <c r="VR20" s="17">
        <v>11.608000000000001</v>
      </c>
      <c r="VS20" s="17">
        <v>1.0920000000000001</v>
      </c>
      <c r="VT20" s="17">
        <v>5.0999999999999996</v>
      </c>
      <c r="VU20" s="17">
        <v>0.88500000000000001</v>
      </c>
      <c r="VV20" s="17">
        <v>0.88500000000000001</v>
      </c>
      <c r="VW20" s="17">
        <v>4.2149999999999999</v>
      </c>
      <c r="VX20" s="17">
        <v>0</v>
      </c>
      <c r="VY20" s="17">
        <v>0.752</v>
      </c>
      <c r="VZ20" s="17">
        <v>0.752</v>
      </c>
      <c r="WA20" s="17">
        <v>-0.752</v>
      </c>
      <c r="WB20" s="17">
        <v>3.4</v>
      </c>
      <c r="WC20" s="17">
        <v>3.827</v>
      </c>
      <c r="WD20" s="17">
        <v>3.827</v>
      </c>
      <c r="WE20" s="17">
        <v>-0.42699999999999999</v>
      </c>
      <c r="WF20" s="17">
        <v>0.6</v>
      </c>
      <c r="WG20" s="17">
        <v>0.6</v>
      </c>
      <c r="WH20" s="17">
        <v>0.6</v>
      </c>
      <c r="WI20" s="17">
        <v>0</v>
      </c>
      <c r="WJ20" s="17">
        <v>0</v>
      </c>
      <c r="WK20" s="17">
        <v>2</v>
      </c>
      <c r="WL20" s="17">
        <v>2</v>
      </c>
      <c r="WM20" s="17">
        <v>-2</v>
      </c>
      <c r="WN20" s="17">
        <v>0</v>
      </c>
      <c r="WO20" s="17">
        <v>7</v>
      </c>
      <c r="WP20" s="17">
        <v>7</v>
      </c>
      <c r="WQ20" s="17">
        <v>-7</v>
      </c>
      <c r="WR20" s="17">
        <v>2.9</v>
      </c>
      <c r="WS20" s="17">
        <v>1.7629999999999999</v>
      </c>
      <c r="WT20" s="17">
        <v>1.7629999999999999</v>
      </c>
      <c r="WU20" s="17">
        <v>1.137</v>
      </c>
      <c r="WV20" s="17">
        <v>0</v>
      </c>
      <c r="WW20" s="17">
        <v>0.17499999999999999</v>
      </c>
      <c r="WX20" s="17">
        <v>0.17499999999999999</v>
      </c>
      <c r="WY20" s="17">
        <v>-0.17499999999999999</v>
      </c>
      <c r="WZ20" s="17">
        <v>7.6</v>
      </c>
      <c r="XA20" s="17">
        <v>7.2</v>
      </c>
      <c r="XB20" s="17">
        <v>7.2</v>
      </c>
      <c r="XC20" s="17">
        <v>0.4</v>
      </c>
      <c r="XD20" s="17">
        <v>20</v>
      </c>
      <c r="XE20" s="17">
        <v>18.4466</v>
      </c>
      <c r="XF20" s="17">
        <v>18.4466</v>
      </c>
      <c r="XG20" s="17">
        <v>1.5533999999999999</v>
      </c>
      <c r="XH20" s="17">
        <v>9.5</v>
      </c>
      <c r="XI20" s="17">
        <v>10.8</v>
      </c>
      <c r="XJ20" s="17">
        <v>10.8</v>
      </c>
      <c r="XK20" s="17">
        <v>-1.3</v>
      </c>
      <c r="XL20" s="17">
        <v>29</v>
      </c>
      <c r="XM20" s="17">
        <v>28.5</v>
      </c>
      <c r="XN20" s="17">
        <v>20</v>
      </c>
      <c r="XO20" s="17">
        <v>9</v>
      </c>
      <c r="XP20" s="17">
        <v>28.8</v>
      </c>
      <c r="XQ20" s="17">
        <v>28.5</v>
      </c>
      <c r="XR20" s="17">
        <v>20</v>
      </c>
      <c r="XS20" s="17">
        <v>8.8000000000000007</v>
      </c>
      <c r="XT20" s="17">
        <v>15.1</v>
      </c>
      <c r="XU20" s="17">
        <v>14</v>
      </c>
      <c r="XV20" s="17">
        <v>14</v>
      </c>
      <c r="XW20" s="17">
        <v>1.1000000000000001</v>
      </c>
      <c r="XX20" s="17">
        <v>0.4</v>
      </c>
      <c r="XY20" s="17">
        <v>18</v>
      </c>
      <c r="XZ20" s="17">
        <v>18</v>
      </c>
      <c r="YA20" s="17">
        <v>-17.600000000000001</v>
      </c>
      <c r="YB20" s="17">
        <v>8.3000000000000007</v>
      </c>
      <c r="YC20" s="17">
        <v>7.69</v>
      </c>
      <c r="YD20" s="17">
        <v>7.69</v>
      </c>
      <c r="YE20" s="17">
        <v>0.61</v>
      </c>
      <c r="YF20" s="17">
        <v>10.8</v>
      </c>
      <c r="YG20" s="17">
        <v>11</v>
      </c>
      <c r="YH20" s="17">
        <v>11</v>
      </c>
      <c r="YI20" s="17">
        <v>-0.2</v>
      </c>
    </row>
    <row r="21" spans="1:659" ht="24" customHeight="1" x14ac:dyDescent="0.3">
      <c r="A21" s="1"/>
      <c r="B21" s="16" t="s">
        <v>59</v>
      </c>
      <c r="C21" s="16" t="s">
        <v>742</v>
      </c>
      <c r="D21" s="17">
        <v>100.9</v>
      </c>
      <c r="E21" s="17">
        <v>69.337469999999996</v>
      </c>
      <c r="F21" s="17">
        <v>101.60194</v>
      </c>
      <c r="G21" s="17">
        <v>-0.70194000000000001</v>
      </c>
      <c r="H21" s="17">
        <v>629.1</v>
      </c>
      <c r="I21" s="17">
        <v>635.88252999999997</v>
      </c>
      <c r="J21" s="17">
        <v>635.88252999999997</v>
      </c>
      <c r="K21" s="17">
        <v>-6.7825300000000004</v>
      </c>
      <c r="L21" s="17">
        <v>215.6</v>
      </c>
      <c r="M21" s="17">
        <v>206.86389</v>
      </c>
      <c r="N21" s="17">
        <v>206.86389</v>
      </c>
      <c r="O21" s="17">
        <v>8.73611</v>
      </c>
      <c r="P21" s="17"/>
      <c r="Q21" s="17"/>
      <c r="R21" s="17"/>
      <c r="S21" s="17">
        <v>0</v>
      </c>
      <c r="T21" s="17"/>
      <c r="U21" s="17"/>
      <c r="V21" s="17"/>
      <c r="W21" s="17">
        <v>0</v>
      </c>
      <c r="X21" s="17">
        <v>0</v>
      </c>
      <c r="Y21" s="17">
        <v>10.309279999999999</v>
      </c>
      <c r="Z21" s="17"/>
      <c r="AA21" s="17">
        <v>0</v>
      </c>
      <c r="AB21" s="17">
        <v>72.2</v>
      </c>
      <c r="AC21" s="17">
        <v>70.28</v>
      </c>
      <c r="AD21" s="17">
        <v>70.28</v>
      </c>
      <c r="AE21" s="17">
        <v>1.92</v>
      </c>
      <c r="AF21" s="17"/>
      <c r="AG21" s="17"/>
      <c r="AH21" s="17"/>
      <c r="AI21" s="17">
        <v>0</v>
      </c>
      <c r="AJ21" s="17"/>
      <c r="AK21" s="17"/>
      <c r="AL21" s="17"/>
      <c r="AM21" s="17">
        <v>0</v>
      </c>
      <c r="AN21" s="17">
        <v>189.4</v>
      </c>
      <c r="AO21" s="17">
        <v>196.22801999999999</v>
      </c>
      <c r="AP21" s="17">
        <v>196.22801999999999</v>
      </c>
      <c r="AQ21" s="17">
        <v>-6.8280200000000004</v>
      </c>
      <c r="AR21" s="17">
        <v>209.2</v>
      </c>
      <c r="AS21" s="17">
        <v>196.22801999999999</v>
      </c>
      <c r="AT21" s="17">
        <v>196.22801999999999</v>
      </c>
      <c r="AU21" s="17">
        <v>12.97198</v>
      </c>
      <c r="AV21" s="17">
        <v>212.8</v>
      </c>
      <c r="AW21" s="17">
        <v>196.22801999999999</v>
      </c>
      <c r="AX21" s="17">
        <v>196.22801999999999</v>
      </c>
      <c r="AY21" s="17">
        <v>16.57198</v>
      </c>
      <c r="AZ21" s="17">
        <v>289.89999999999998</v>
      </c>
      <c r="BA21" s="17">
        <v>295.22593999999998</v>
      </c>
      <c r="BB21" s="17">
        <v>295.22593999999998</v>
      </c>
      <c r="BC21" s="17">
        <v>-5.3259400000000001</v>
      </c>
      <c r="BD21" s="17">
        <v>218.4</v>
      </c>
      <c r="BE21" s="17">
        <v>208.07390000000001</v>
      </c>
      <c r="BF21" s="17">
        <v>208.07390000000001</v>
      </c>
      <c r="BG21" s="17">
        <v>10.3261</v>
      </c>
      <c r="BH21" s="17">
        <v>111.3</v>
      </c>
      <c r="BI21" s="17">
        <v>104.34936999999999</v>
      </c>
      <c r="BJ21" s="17">
        <v>104.34936999999999</v>
      </c>
      <c r="BK21" s="17">
        <v>6.9506300000000003</v>
      </c>
      <c r="BL21" s="17">
        <v>365.9</v>
      </c>
      <c r="BM21" s="17">
        <v>394.79844000000003</v>
      </c>
      <c r="BN21" s="17">
        <v>367.27560999999997</v>
      </c>
      <c r="BO21" s="17">
        <v>-1.37561</v>
      </c>
      <c r="BP21" s="17">
        <v>3.1</v>
      </c>
      <c r="BQ21" s="17">
        <v>3.4527100000000002</v>
      </c>
      <c r="BR21" s="17">
        <v>3.4527100000000002</v>
      </c>
      <c r="BS21" s="17">
        <v>-0.35271000000000002</v>
      </c>
      <c r="BT21" s="17"/>
      <c r="BU21" s="17"/>
      <c r="BV21" s="17"/>
      <c r="BW21" s="17">
        <v>0</v>
      </c>
      <c r="BX21" s="17"/>
      <c r="BY21" s="17"/>
      <c r="BZ21" s="17"/>
      <c r="CA21" s="17">
        <v>0</v>
      </c>
      <c r="CB21" s="17"/>
      <c r="CC21" s="17"/>
      <c r="CD21" s="17"/>
      <c r="CE21" s="17">
        <v>0</v>
      </c>
      <c r="CF21" s="17"/>
      <c r="CG21" s="17"/>
      <c r="CH21" s="17"/>
      <c r="CI21" s="17">
        <v>0</v>
      </c>
      <c r="CJ21" s="17">
        <v>119.3</v>
      </c>
      <c r="CK21" s="17">
        <v>105.00033000000001</v>
      </c>
      <c r="CL21" s="17">
        <v>105.00033000000001</v>
      </c>
      <c r="CM21" s="17">
        <v>14.299670000000001</v>
      </c>
      <c r="CN21" s="17">
        <v>7.4</v>
      </c>
      <c r="CO21" s="17">
        <v>5.1333399999999996</v>
      </c>
      <c r="CP21" s="17">
        <v>5.1333399999999996</v>
      </c>
      <c r="CQ21" s="17">
        <v>2.2666599999999999</v>
      </c>
      <c r="CR21" s="17">
        <v>4.7</v>
      </c>
      <c r="CS21" s="17">
        <v>2.8177599999999998</v>
      </c>
      <c r="CT21" s="17">
        <v>2.8177599999999998</v>
      </c>
      <c r="CU21" s="17">
        <v>1.8822399999999999</v>
      </c>
      <c r="CV21" s="17"/>
      <c r="CW21" s="17"/>
      <c r="CX21" s="17"/>
      <c r="CY21" s="17">
        <v>0</v>
      </c>
      <c r="CZ21" s="17">
        <v>7</v>
      </c>
      <c r="DA21" s="17">
        <v>6.8787000000000003</v>
      </c>
      <c r="DB21" s="17">
        <v>6.8787000000000003</v>
      </c>
      <c r="DC21" s="17">
        <v>0.12130000000000001</v>
      </c>
      <c r="DD21" s="17">
        <v>12.9</v>
      </c>
      <c r="DE21" s="17">
        <v>14.919420000000001</v>
      </c>
      <c r="DF21" s="17">
        <v>14.919420000000001</v>
      </c>
      <c r="DG21" s="17">
        <v>-2.0194200000000002</v>
      </c>
      <c r="DH21" s="17">
        <v>90.4</v>
      </c>
      <c r="DI21" s="17">
        <v>80.183940000000007</v>
      </c>
      <c r="DJ21" s="17">
        <v>80.183989999999994</v>
      </c>
      <c r="DK21" s="17">
        <v>10.216010000000001</v>
      </c>
      <c r="DL21" s="17"/>
      <c r="DM21" s="17"/>
      <c r="DN21" s="17"/>
      <c r="DO21" s="17">
        <v>0</v>
      </c>
      <c r="DP21" s="17"/>
      <c r="DQ21" s="17"/>
      <c r="DR21" s="17"/>
      <c r="DS21" s="17">
        <v>0</v>
      </c>
      <c r="DT21" s="17"/>
      <c r="DU21" s="17"/>
      <c r="DV21" s="17"/>
      <c r="DW21" s="17">
        <v>0</v>
      </c>
      <c r="DX21" s="17"/>
      <c r="DY21" s="17"/>
      <c r="DZ21" s="17"/>
      <c r="EA21" s="17">
        <v>0</v>
      </c>
      <c r="EB21" s="17">
        <v>100.2</v>
      </c>
      <c r="EC21" s="17">
        <v>70.700620000000001</v>
      </c>
      <c r="ED21" s="17">
        <v>74.108949999999993</v>
      </c>
      <c r="EE21" s="17">
        <v>26.091049999999999</v>
      </c>
      <c r="EF21" s="17">
        <v>60.2</v>
      </c>
      <c r="EG21" s="17">
        <v>74.278350000000003</v>
      </c>
      <c r="EH21" s="17">
        <v>110.26318000000001</v>
      </c>
      <c r="EI21" s="17">
        <v>-50.063180000000003</v>
      </c>
      <c r="EJ21" s="17"/>
      <c r="EK21" s="17"/>
      <c r="EL21" s="17"/>
      <c r="EM21" s="17">
        <v>0</v>
      </c>
      <c r="EN21" s="17"/>
      <c r="EO21" s="17"/>
      <c r="EP21" s="17"/>
      <c r="EQ21" s="17">
        <v>0</v>
      </c>
      <c r="ER21" s="17"/>
      <c r="ES21" s="17"/>
      <c r="ET21" s="17"/>
      <c r="EU21" s="17">
        <v>0</v>
      </c>
      <c r="EV21" s="17">
        <v>6.5</v>
      </c>
      <c r="EW21" s="17">
        <v>6.39</v>
      </c>
      <c r="EX21" s="17">
        <v>6.39</v>
      </c>
      <c r="EY21" s="17">
        <v>0.11</v>
      </c>
      <c r="EZ21" s="17">
        <v>152.80000000000001</v>
      </c>
      <c r="FA21" s="17">
        <v>144.32990000000001</v>
      </c>
      <c r="FB21" s="17"/>
      <c r="FC21" s="17">
        <v>152.80000000000001</v>
      </c>
      <c r="FD21" s="17">
        <v>33.5</v>
      </c>
      <c r="FE21" s="17">
        <v>31.664159999999999</v>
      </c>
      <c r="FF21" s="17">
        <v>31.664159999999999</v>
      </c>
      <c r="FG21" s="17">
        <v>1.8358399999999999</v>
      </c>
      <c r="FH21" s="17">
        <v>58.9</v>
      </c>
      <c r="FI21" s="17">
        <v>67.010310000000004</v>
      </c>
      <c r="FJ21" s="17">
        <v>67.010679999999994</v>
      </c>
      <c r="FK21" s="17">
        <v>-8.1106800000000003</v>
      </c>
      <c r="FL21" s="17">
        <v>20.9</v>
      </c>
      <c r="FM21" s="17">
        <v>16.959009999999999</v>
      </c>
      <c r="FN21" s="17">
        <v>16.959009999999999</v>
      </c>
      <c r="FO21" s="17">
        <v>3.9409900000000002</v>
      </c>
      <c r="FP21" s="17">
        <v>16</v>
      </c>
      <c r="FQ21" s="17">
        <v>14.049709999999999</v>
      </c>
      <c r="FR21" s="17">
        <v>17.562139999999999</v>
      </c>
      <c r="FS21" s="17">
        <v>-1.5621400000000001</v>
      </c>
      <c r="FT21" s="17">
        <v>9.8000000000000007</v>
      </c>
      <c r="FU21" s="17">
        <v>10</v>
      </c>
      <c r="FV21" s="17">
        <v>10</v>
      </c>
      <c r="FW21" s="17">
        <v>-0.2</v>
      </c>
      <c r="FX21" s="17">
        <v>63</v>
      </c>
      <c r="FY21" s="17">
        <v>57.37612</v>
      </c>
      <c r="FZ21" s="17">
        <v>43.668799999999997</v>
      </c>
      <c r="GA21" s="17">
        <v>19.331199999999999</v>
      </c>
      <c r="GB21" s="17">
        <v>182.4</v>
      </c>
      <c r="GC21" s="17">
        <v>184.91498000000001</v>
      </c>
      <c r="GD21" s="17">
        <v>184.91498000000001</v>
      </c>
      <c r="GE21" s="17">
        <v>-2.51498</v>
      </c>
      <c r="GF21" s="17">
        <v>182.8</v>
      </c>
      <c r="GG21" s="17">
        <v>184.91498000000001</v>
      </c>
      <c r="GH21" s="17">
        <v>184.91498000000001</v>
      </c>
      <c r="GI21" s="17">
        <v>-2.1149800000000001</v>
      </c>
      <c r="GJ21" s="17">
        <v>185</v>
      </c>
      <c r="GK21" s="17">
        <v>185.47028</v>
      </c>
      <c r="GL21" s="17">
        <v>185.47028</v>
      </c>
      <c r="GM21" s="17">
        <v>-0.47027999999999998</v>
      </c>
      <c r="GN21" s="17">
        <v>69.56</v>
      </c>
      <c r="GO21" s="17">
        <v>57.676639999999999</v>
      </c>
      <c r="GP21" s="17">
        <v>87.991069999999993</v>
      </c>
      <c r="GQ21" s="17">
        <v>-18.431069999999998</v>
      </c>
      <c r="GR21" s="17">
        <v>7.41</v>
      </c>
      <c r="GS21" s="17">
        <v>3.2868400000000002</v>
      </c>
      <c r="GT21" s="17">
        <v>3.2868400000000002</v>
      </c>
      <c r="GU21" s="17">
        <v>4.1231600000000004</v>
      </c>
      <c r="GV21" s="17">
        <v>8.61</v>
      </c>
      <c r="GW21" s="17">
        <v>3.44821</v>
      </c>
      <c r="GX21" s="17">
        <v>3.44821</v>
      </c>
      <c r="GY21" s="17">
        <v>5.1617899999999999</v>
      </c>
      <c r="GZ21" s="17">
        <v>16.23</v>
      </c>
      <c r="HA21" s="17">
        <v>18.556699999999999</v>
      </c>
      <c r="HB21" s="17">
        <v>4.1238099999999998</v>
      </c>
      <c r="HC21" s="17">
        <v>12.10619</v>
      </c>
      <c r="HD21" s="17"/>
      <c r="HE21" s="17"/>
      <c r="HF21" s="17"/>
      <c r="HG21" s="17">
        <v>0</v>
      </c>
      <c r="HH21" s="17">
        <v>1.98</v>
      </c>
      <c r="HI21" s="17">
        <v>1.97359</v>
      </c>
      <c r="HJ21" s="17">
        <v>1.97359</v>
      </c>
      <c r="HK21" s="17">
        <v>6.4099999999999999E-3</v>
      </c>
      <c r="HL21" s="17">
        <v>0</v>
      </c>
      <c r="HM21" s="17"/>
      <c r="HN21" s="17"/>
      <c r="HO21" s="17">
        <v>0</v>
      </c>
      <c r="HP21" s="17">
        <v>61.95</v>
      </c>
      <c r="HQ21" s="17">
        <v>85</v>
      </c>
      <c r="HR21" s="17">
        <v>56.800579999999997</v>
      </c>
      <c r="HS21" s="17">
        <v>5.1494200000000001</v>
      </c>
      <c r="HT21" s="17"/>
      <c r="HU21" s="17"/>
      <c r="HV21" s="17"/>
      <c r="HW21" s="17">
        <v>0</v>
      </c>
      <c r="HX21" s="17"/>
      <c r="HY21" s="17"/>
      <c r="HZ21" s="17"/>
      <c r="IA21" s="17">
        <v>0</v>
      </c>
      <c r="IB21" s="17">
        <v>82.4</v>
      </c>
      <c r="IC21" s="17">
        <v>75.200729999999993</v>
      </c>
      <c r="ID21" s="17">
        <v>85.482529999999997</v>
      </c>
      <c r="IE21" s="17">
        <v>-3.0825300000000002</v>
      </c>
      <c r="IF21" s="17"/>
      <c r="IG21" s="17"/>
      <c r="IH21" s="17"/>
      <c r="II21" s="17">
        <v>0</v>
      </c>
      <c r="IJ21" s="17"/>
      <c r="IK21" s="17"/>
      <c r="IL21" s="17"/>
      <c r="IM21" s="17">
        <v>0</v>
      </c>
      <c r="IN21" s="17">
        <v>47.4</v>
      </c>
      <c r="IO21" s="17">
        <v>45.221359999999997</v>
      </c>
      <c r="IP21" s="17">
        <v>45.221359999999997</v>
      </c>
      <c r="IQ21" s="17">
        <v>2.1786400000000001</v>
      </c>
      <c r="IR21" s="17"/>
      <c r="IS21" s="17"/>
      <c r="IT21" s="17"/>
      <c r="IU21" s="17">
        <v>0</v>
      </c>
      <c r="IV21" s="17"/>
      <c r="IW21" s="17"/>
      <c r="IX21" s="17"/>
      <c r="IY21" s="17">
        <v>0</v>
      </c>
      <c r="IZ21" s="17"/>
      <c r="JA21" s="17"/>
      <c r="JB21" s="17"/>
      <c r="JC21" s="17">
        <v>0</v>
      </c>
      <c r="JD21" s="17">
        <v>51.2</v>
      </c>
      <c r="JE21" s="17">
        <v>44.75065</v>
      </c>
      <c r="JF21" s="17">
        <v>81.635249999999999</v>
      </c>
      <c r="JG21" s="17">
        <v>-30.43525</v>
      </c>
      <c r="JH21" s="17">
        <v>178.3</v>
      </c>
      <c r="JI21" s="17">
        <v>185.36993000000001</v>
      </c>
      <c r="JJ21" s="17">
        <v>185.36993000000001</v>
      </c>
      <c r="JK21" s="17">
        <v>-7.0699300000000003</v>
      </c>
      <c r="JL21" s="17">
        <v>176.5</v>
      </c>
      <c r="JM21" s="17">
        <v>185.36993000000001</v>
      </c>
      <c r="JN21" s="17">
        <v>185.36993000000001</v>
      </c>
      <c r="JO21" s="17">
        <v>-8.8699300000000001</v>
      </c>
      <c r="JP21" s="17">
        <v>200</v>
      </c>
      <c r="JQ21" s="17">
        <v>185.36993000000001</v>
      </c>
      <c r="JR21" s="17">
        <v>185.36993000000001</v>
      </c>
      <c r="JS21" s="17">
        <v>14.63007</v>
      </c>
      <c r="JT21" s="17">
        <v>274.5</v>
      </c>
      <c r="JU21" s="17">
        <v>278.88988999999998</v>
      </c>
      <c r="JV21" s="17">
        <v>278.88988999999998</v>
      </c>
      <c r="JW21" s="17">
        <v>-4.3898900000000003</v>
      </c>
      <c r="JX21" s="17">
        <v>76.400000000000006</v>
      </c>
      <c r="JY21" s="17">
        <v>73.590999999999994</v>
      </c>
      <c r="JZ21" s="17">
        <v>73.590999999999994</v>
      </c>
      <c r="KA21" s="17">
        <v>2.8090000000000002</v>
      </c>
      <c r="KB21" s="17">
        <v>37.299999999999997</v>
      </c>
      <c r="KC21" s="17">
        <v>36.905999999999999</v>
      </c>
      <c r="KD21" s="17">
        <v>36.905999999999999</v>
      </c>
      <c r="KE21" s="17">
        <v>0.39400000000000002</v>
      </c>
      <c r="KF21" s="17"/>
      <c r="KG21" s="17"/>
      <c r="KH21" s="17"/>
      <c r="KI21" s="17">
        <v>0</v>
      </c>
      <c r="KJ21" s="17"/>
      <c r="KK21" s="17"/>
      <c r="KL21" s="17"/>
      <c r="KM21" s="17">
        <v>0</v>
      </c>
      <c r="KN21" s="17"/>
      <c r="KO21" s="17"/>
      <c r="KP21" s="17"/>
      <c r="KQ21" s="17">
        <v>0</v>
      </c>
      <c r="KR21" s="17"/>
      <c r="KS21" s="17"/>
      <c r="KT21" s="17"/>
      <c r="KU21" s="17">
        <v>0</v>
      </c>
      <c r="KV21" s="17">
        <v>0</v>
      </c>
      <c r="KW21" s="17"/>
      <c r="KX21" s="17"/>
      <c r="KY21" s="17">
        <v>0</v>
      </c>
      <c r="KZ21" s="17">
        <v>0</v>
      </c>
      <c r="LA21" s="17"/>
      <c r="LB21" s="17"/>
      <c r="LC21" s="17">
        <v>0</v>
      </c>
      <c r="LD21" s="17">
        <v>0.37</v>
      </c>
      <c r="LE21" s="17">
        <v>0.44603999999999999</v>
      </c>
      <c r="LF21" s="17">
        <v>0.44603999999999999</v>
      </c>
      <c r="LG21" s="17">
        <v>-7.6039999999999996E-2</v>
      </c>
      <c r="LH21" s="17">
        <v>113.7</v>
      </c>
      <c r="LI21" s="17">
        <v>138.10290000000001</v>
      </c>
      <c r="LJ21" s="17">
        <v>132.42089000000001</v>
      </c>
      <c r="LK21" s="17">
        <v>-18.720890000000001</v>
      </c>
      <c r="LL21" s="17">
        <v>66.599999999999994</v>
      </c>
      <c r="LM21" s="17">
        <v>66.472239999999999</v>
      </c>
      <c r="LN21" s="17">
        <v>66.472239999999999</v>
      </c>
      <c r="LO21" s="17">
        <v>0.12776000000000001</v>
      </c>
      <c r="LP21" s="17">
        <v>62</v>
      </c>
      <c r="LQ21" s="17">
        <v>67.133979999999994</v>
      </c>
      <c r="LR21" s="17">
        <v>67.133979999999994</v>
      </c>
      <c r="LS21" s="17">
        <v>-5.1339800000000002</v>
      </c>
      <c r="LT21" s="17">
        <v>65.2</v>
      </c>
      <c r="LU21" s="17">
        <v>62.117559999999997</v>
      </c>
      <c r="LV21" s="17">
        <v>64.015320000000003</v>
      </c>
      <c r="LW21" s="17">
        <v>1.18468</v>
      </c>
      <c r="LX21" s="17">
        <v>29.7</v>
      </c>
      <c r="LY21" s="17">
        <v>29.951460000000001</v>
      </c>
      <c r="LZ21" s="17">
        <v>29.951460000000001</v>
      </c>
      <c r="MA21" s="17">
        <v>-0.25146000000000002</v>
      </c>
      <c r="MB21" s="17"/>
      <c r="MC21" s="17"/>
      <c r="MD21" s="17"/>
      <c r="ME21" s="17">
        <v>0</v>
      </c>
      <c r="MF21" s="17"/>
      <c r="MG21" s="17"/>
      <c r="MH21" s="17"/>
      <c r="MI21" s="17">
        <v>0</v>
      </c>
      <c r="MJ21" s="17"/>
      <c r="MK21" s="17"/>
      <c r="ML21" s="17"/>
      <c r="MM21" s="17">
        <v>0</v>
      </c>
      <c r="MN21" s="17">
        <v>148.19999999999999</v>
      </c>
      <c r="MO21" s="17">
        <v>151.08876000000001</v>
      </c>
      <c r="MP21" s="17">
        <v>151.08876000000001</v>
      </c>
      <c r="MQ21" s="17">
        <v>-2.88876</v>
      </c>
      <c r="MR21" s="17">
        <v>150.19999999999999</v>
      </c>
      <c r="MS21" s="17">
        <v>151.08876000000001</v>
      </c>
      <c r="MT21" s="17">
        <v>151.08876000000001</v>
      </c>
      <c r="MU21" s="17">
        <v>-0.88875999999999999</v>
      </c>
      <c r="MV21" s="17">
        <v>150.4</v>
      </c>
      <c r="MW21" s="17">
        <v>151.54248000000001</v>
      </c>
      <c r="MX21" s="17">
        <v>151.54248000000001</v>
      </c>
      <c r="MY21" s="17">
        <v>-1.1424799999999999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218.5</v>
      </c>
      <c r="NU21" s="17">
        <v>144.87216000000001</v>
      </c>
      <c r="NV21" s="17">
        <v>213.11998</v>
      </c>
      <c r="NW21" s="17">
        <v>5.38002</v>
      </c>
      <c r="NX21" s="17">
        <v>104.9</v>
      </c>
      <c r="NY21" s="17">
        <v>72.65361</v>
      </c>
      <c r="NZ21" s="17">
        <v>106.87999000000001</v>
      </c>
      <c r="OA21" s="17">
        <v>-1.9799899999999999</v>
      </c>
      <c r="OB21" s="17">
        <v>0</v>
      </c>
      <c r="OC21" s="17">
        <v>3.5000000000000003E-2</v>
      </c>
      <c r="OD21" s="17">
        <v>3.5000000000000003E-2</v>
      </c>
      <c r="OE21" s="17">
        <v>-3.5000000000000003E-2</v>
      </c>
      <c r="OF21" s="17">
        <v>28.7</v>
      </c>
      <c r="OG21" s="17">
        <v>39.69</v>
      </c>
      <c r="OH21" s="17">
        <v>39.69</v>
      </c>
      <c r="OI21" s="17">
        <v>-10.99</v>
      </c>
      <c r="OJ21" s="17">
        <v>19.899999999999999</v>
      </c>
      <c r="OK21" s="17">
        <v>15.334</v>
      </c>
      <c r="OL21" s="17">
        <v>15.334</v>
      </c>
      <c r="OM21" s="17">
        <v>4.5659999999999998</v>
      </c>
      <c r="ON21" s="17">
        <v>13.4</v>
      </c>
      <c r="OO21" s="17">
        <v>14.79</v>
      </c>
      <c r="OP21" s="17">
        <v>14.79</v>
      </c>
      <c r="OQ21" s="17">
        <v>-1.39</v>
      </c>
      <c r="OR21" s="17">
        <v>0</v>
      </c>
      <c r="OS21" s="17"/>
      <c r="OT21" s="17"/>
      <c r="OU21" s="17">
        <v>0</v>
      </c>
      <c r="OV21" s="17">
        <v>4.3</v>
      </c>
      <c r="OW21" s="17">
        <v>4.0999999999999996</v>
      </c>
      <c r="OX21" s="17">
        <v>4.0999999999999996</v>
      </c>
      <c r="OY21" s="17">
        <v>0.2</v>
      </c>
      <c r="OZ21" s="17">
        <v>5.0999999999999996</v>
      </c>
      <c r="PA21" s="17">
        <v>5</v>
      </c>
      <c r="PB21" s="17">
        <v>5</v>
      </c>
      <c r="PC21" s="17">
        <v>0.1</v>
      </c>
      <c r="PD21" s="17">
        <v>0</v>
      </c>
      <c r="PE21" s="17">
        <v>9</v>
      </c>
      <c r="PF21" s="17">
        <v>9</v>
      </c>
      <c r="PG21" s="17">
        <v>-9</v>
      </c>
      <c r="PH21" s="17">
        <v>0</v>
      </c>
      <c r="PI21" s="17">
        <v>1.3440700000000001</v>
      </c>
      <c r="PJ21" s="17"/>
      <c r="PK21" s="17">
        <v>0</v>
      </c>
      <c r="PL21" s="17">
        <v>20</v>
      </c>
      <c r="PM21" s="17">
        <v>104.654</v>
      </c>
      <c r="PN21" s="17">
        <v>104.654</v>
      </c>
      <c r="PO21" s="17">
        <v>-84.653999999999996</v>
      </c>
      <c r="PP21" s="17">
        <v>0.3</v>
      </c>
      <c r="PQ21" s="17">
        <v>1</v>
      </c>
      <c r="PR21" s="17">
        <v>1</v>
      </c>
      <c r="PS21" s="17">
        <v>-0.7</v>
      </c>
      <c r="PT21" s="17">
        <v>1</v>
      </c>
      <c r="PU21" s="17">
        <v>1.2</v>
      </c>
      <c r="PV21" s="17">
        <v>1.2</v>
      </c>
      <c r="PW21" s="17">
        <v>-0.2</v>
      </c>
      <c r="PX21" s="17">
        <v>4.5</v>
      </c>
      <c r="PY21" s="17">
        <v>4.3</v>
      </c>
      <c r="PZ21" s="17">
        <v>4.3</v>
      </c>
      <c r="QA21" s="17">
        <v>0.2</v>
      </c>
      <c r="QB21" s="17">
        <v>15.9</v>
      </c>
      <c r="QC21" s="17">
        <v>19.417480000000001</v>
      </c>
      <c r="QD21" s="17">
        <v>19.417480000000001</v>
      </c>
      <c r="QE21" s="17">
        <v>-3.5174799999999999</v>
      </c>
      <c r="QF21" s="17">
        <v>3.9</v>
      </c>
      <c r="QG21" s="17">
        <v>3.5</v>
      </c>
      <c r="QH21" s="17">
        <v>3.5</v>
      </c>
      <c r="QI21" s="17">
        <v>0.4</v>
      </c>
      <c r="QJ21" s="17">
        <v>3.1</v>
      </c>
      <c r="QK21" s="17">
        <v>3.1</v>
      </c>
      <c r="QL21" s="17">
        <v>3.1</v>
      </c>
      <c r="QM21" s="17">
        <v>0</v>
      </c>
      <c r="QN21" s="17">
        <v>3.4</v>
      </c>
      <c r="QO21" s="17">
        <v>3.5</v>
      </c>
      <c r="QP21" s="17">
        <v>3.5</v>
      </c>
      <c r="QQ21" s="17">
        <v>-0.1</v>
      </c>
      <c r="QR21" s="17">
        <v>18.2</v>
      </c>
      <c r="QS21" s="17">
        <v>17.864080000000001</v>
      </c>
      <c r="QT21" s="17">
        <v>17.864080000000001</v>
      </c>
      <c r="QU21" s="17">
        <v>0.33592</v>
      </c>
      <c r="QV21" s="17">
        <v>9.6999999999999993</v>
      </c>
      <c r="QW21" s="17">
        <v>3.996</v>
      </c>
      <c r="QX21" s="17">
        <v>3.996</v>
      </c>
      <c r="QY21" s="17">
        <v>5.7039999999999997</v>
      </c>
      <c r="QZ21" s="17">
        <v>10.9</v>
      </c>
      <c r="RA21" s="17">
        <v>1.944</v>
      </c>
      <c r="RB21" s="17">
        <v>1.944</v>
      </c>
      <c r="RC21" s="17">
        <v>8.9559999999999995</v>
      </c>
      <c r="RD21" s="17">
        <v>9</v>
      </c>
      <c r="RE21" s="17">
        <v>7.7370000000000001</v>
      </c>
      <c r="RF21" s="17">
        <v>7.7370000000000001</v>
      </c>
      <c r="RG21" s="17">
        <v>1.2629999999999999</v>
      </c>
      <c r="RH21" s="17">
        <v>27.3</v>
      </c>
      <c r="RI21" s="17">
        <v>19.213000000000001</v>
      </c>
      <c r="RJ21" s="17">
        <v>19.213000000000001</v>
      </c>
      <c r="RK21" s="17">
        <v>8.0869999999999997</v>
      </c>
      <c r="RL21" s="17">
        <v>3.9</v>
      </c>
      <c r="RM21" s="17">
        <v>4.2</v>
      </c>
      <c r="RN21" s="17">
        <v>4.2</v>
      </c>
      <c r="RO21" s="17">
        <v>-0.3</v>
      </c>
      <c r="RP21" s="17">
        <v>2.4</v>
      </c>
      <c r="RQ21" s="17">
        <v>2.4</v>
      </c>
      <c r="RR21" s="17">
        <v>2.4</v>
      </c>
      <c r="RS21" s="17">
        <v>0</v>
      </c>
      <c r="RT21" s="17">
        <v>1.8</v>
      </c>
      <c r="RU21" s="17">
        <v>2.4</v>
      </c>
      <c r="RV21" s="17">
        <v>2.4</v>
      </c>
      <c r="RW21" s="17">
        <v>-0.6</v>
      </c>
      <c r="RX21" s="17">
        <v>2.4</v>
      </c>
      <c r="RY21" s="17">
        <v>2.8</v>
      </c>
      <c r="RZ21" s="17">
        <v>2.8</v>
      </c>
      <c r="SA21" s="17">
        <v>-0.4</v>
      </c>
      <c r="SB21" s="17">
        <v>0.7</v>
      </c>
      <c r="SC21" s="17">
        <v>0.78600000000000003</v>
      </c>
      <c r="SD21" s="17">
        <v>0.78600000000000003</v>
      </c>
      <c r="SE21" s="17">
        <v>-8.5999999999999993E-2</v>
      </c>
      <c r="SF21" s="17">
        <v>1.8</v>
      </c>
      <c r="SG21" s="17">
        <v>1.8</v>
      </c>
      <c r="SH21" s="17">
        <v>1.8</v>
      </c>
      <c r="SI21" s="17">
        <v>0</v>
      </c>
      <c r="SJ21" s="17">
        <v>15.4</v>
      </c>
      <c r="SK21" s="17">
        <v>17.39451</v>
      </c>
      <c r="SL21" s="17">
        <v>19.772770000000001</v>
      </c>
      <c r="SM21" s="17">
        <v>-4.37277</v>
      </c>
      <c r="SN21" s="17">
        <v>0.9</v>
      </c>
      <c r="SO21" s="17">
        <v>0.92</v>
      </c>
      <c r="SP21" s="17">
        <v>0.92</v>
      </c>
      <c r="SQ21" s="17">
        <v>-0.02</v>
      </c>
      <c r="SR21" s="17">
        <v>0.4</v>
      </c>
      <c r="SS21" s="17">
        <v>0.4</v>
      </c>
      <c r="ST21" s="17">
        <v>0.4</v>
      </c>
      <c r="SU21" s="17">
        <v>0</v>
      </c>
      <c r="SV21" s="17">
        <v>5.5</v>
      </c>
      <c r="SW21" s="17">
        <v>5.3</v>
      </c>
      <c r="SX21" s="17">
        <v>5.3</v>
      </c>
      <c r="SY21" s="17">
        <v>0.2</v>
      </c>
      <c r="SZ21" s="17">
        <v>2.2999999999999998</v>
      </c>
      <c r="TA21" s="17">
        <v>2.6</v>
      </c>
      <c r="TB21" s="17">
        <v>2.6</v>
      </c>
      <c r="TC21" s="17">
        <v>-0.3</v>
      </c>
      <c r="TD21" s="17">
        <v>3.8</v>
      </c>
      <c r="TE21" s="17">
        <v>3.5</v>
      </c>
      <c r="TF21" s="17">
        <v>3.5</v>
      </c>
      <c r="TG21" s="17">
        <v>0.3</v>
      </c>
      <c r="TH21" s="17">
        <v>5.3</v>
      </c>
      <c r="TI21" s="17">
        <v>5</v>
      </c>
      <c r="TJ21" s="17">
        <v>5</v>
      </c>
      <c r="TK21" s="17">
        <v>0.3</v>
      </c>
      <c r="TL21" s="17">
        <v>10</v>
      </c>
      <c r="TM21" s="17">
        <v>10</v>
      </c>
      <c r="TN21" s="17">
        <v>10</v>
      </c>
      <c r="TO21" s="17">
        <v>0</v>
      </c>
      <c r="TP21" s="17">
        <v>1.7</v>
      </c>
      <c r="TQ21" s="17">
        <v>7.85</v>
      </c>
      <c r="TR21" s="17">
        <v>7.85</v>
      </c>
      <c r="TS21" s="17">
        <v>-6.15</v>
      </c>
      <c r="TT21" s="17">
        <v>4.0999999999999996</v>
      </c>
      <c r="TU21" s="17">
        <v>2.23</v>
      </c>
      <c r="TV21" s="17">
        <v>9.2309999999999999</v>
      </c>
      <c r="TW21" s="17">
        <v>-5.1310000000000002</v>
      </c>
      <c r="TX21" s="17">
        <v>7.5</v>
      </c>
      <c r="TY21" s="17">
        <v>3.722</v>
      </c>
      <c r="TZ21" s="17">
        <v>3.722</v>
      </c>
      <c r="UA21" s="17">
        <v>3.778</v>
      </c>
      <c r="UB21" s="17">
        <v>15.1</v>
      </c>
      <c r="UC21" s="17">
        <v>11.023999999999999</v>
      </c>
      <c r="UD21" s="17">
        <v>11.023999999999999</v>
      </c>
      <c r="UE21" s="17">
        <v>4.0759999999999996</v>
      </c>
      <c r="UF21" s="17">
        <v>33.6</v>
      </c>
      <c r="UG21" s="17">
        <v>34.380000000000003</v>
      </c>
      <c r="UH21" s="17">
        <v>34.380000000000003</v>
      </c>
      <c r="UI21" s="17">
        <v>-0.78</v>
      </c>
      <c r="UJ21" s="17">
        <v>0</v>
      </c>
      <c r="UK21" s="17">
        <v>0.35</v>
      </c>
      <c r="UL21" s="17">
        <v>0.35</v>
      </c>
      <c r="UM21" s="17">
        <v>-0.35</v>
      </c>
      <c r="UN21" s="17">
        <v>0</v>
      </c>
      <c r="UO21" s="17">
        <v>0.315</v>
      </c>
      <c r="UP21" s="17">
        <v>0.315</v>
      </c>
      <c r="UQ21" s="17">
        <v>-0.315</v>
      </c>
      <c r="UR21" s="17">
        <v>9.8000000000000007</v>
      </c>
      <c r="US21" s="17">
        <v>7</v>
      </c>
      <c r="UT21" s="17">
        <v>7</v>
      </c>
      <c r="UU21" s="17">
        <v>2.8</v>
      </c>
      <c r="UV21" s="17">
        <v>3.1</v>
      </c>
      <c r="UW21" s="17">
        <v>3</v>
      </c>
      <c r="UX21" s="17">
        <v>3</v>
      </c>
      <c r="UY21" s="17">
        <v>0.1</v>
      </c>
      <c r="UZ21" s="17">
        <v>7.6</v>
      </c>
      <c r="VA21" s="17">
        <v>8</v>
      </c>
      <c r="VB21" s="17">
        <v>8</v>
      </c>
      <c r="VC21" s="17">
        <v>-0.4</v>
      </c>
      <c r="VD21" s="17">
        <v>4.5999999999999996</v>
      </c>
      <c r="VE21" s="17">
        <v>5</v>
      </c>
      <c r="VF21" s="17">
        <v>5</v>
      </c>
      <c r="VG21" s="17">
        <v>-0.4</v>
      </c>
      <c r="VH21" s="17">
        <v>5</v>
      </c>
      <c r="VI21" s="17">
        <v>5.6</v>
      </c>
      <c r="VJ21" s="17">
        <v>5.6</v>
      </c>
      <c r="VK21" s="17">
        <v>-0.6</v>
      </c>
      <c r="VL21" s="17">
        <v>4.5999999999999996</v>
      </c>
      <c r="VM21" s="17">
        <v>5.8</v>
      </c>
      <c r="VN21" s="17">
        <v>5.8</v>
      </c>
      <c r="VO21" s="17">
        <v>-1.2</v>
      </c>
      <c r="VP21" s="17">
        <v>11.9</v>
      </c>
      <c r="VQ21" s="17">
        <v>11.992000000000001</v>
      </c>
      <c r="VR21" s="17">
        <v>11.992000000000001</v>
      </c>
      <c r="VS21" s="17">
        <v>-9.1999999999999998E-2</v>
      </c>
      <c r="VT21" s="17">
        <v>59.6</v>
      </c>
      <c r="VU21" s="17">
        <v>53.235999999999997</v>
      </c>
      <c r="VV21" s="17">
        <v>53.235999999999997</v>
      </c>
      <c r="VW21" s="17">
        <v>6.3639999999999999</v>
      </c>
      <c r="VX21" s="17">
        <v>1.2</v>
      </c>
      <c r="VY21" s="17">
        <v>5.6470000000000002</v>
      </c>
      <c r="VZ21" s="17">
        <v>5.6470000000000002</v>
      </c>
      <c r="WA21" s="17">
        <v>-4.4470000000000001</v>
      </c>
      <c r="WB21" s="17">
        <v>35</v>
      </c>
      <c r="WC21" s="17">
        <v>31.995000000000001</v>
      </c>
      <c r="WD21" s="17">
        <v>31.995000000000001</v>
      </c>
      <c r="WE21" s="17">
        <v>3.0049999999999999</v>
      </c>
      <c r="WF21" s="17">
        <v>0.6</v>
      </c>
      <c r="WG21" s="17">
        <v>0.6</v>
      </c>
      <c r="WH21" s="17">
        <v>0.6</v>
      </c>
      <c r="WI21" s="17">
        <v>0</v>
      </c>
      <c r="WJ21" s="17">
        <v>0.7</v>
      </c>
      <c r="WK21" s="17">
        <v>2</v>
      </c>
      <c r="WL21" s="17">
        <v>2</v>
      </c>
      <c r="WM21" s="17">
        <v>-1.3</v>
      </c>
      <c r="WN21" s="17">
        <v>0</v>
      </c>
      <c r="WO21" s="17">
        <v>8</v>
      </c>
      <c r="WP21" s="17">
        <v>8</v>
      </c>
      <c r="WQ21" s="17">
        <v>-8</v>
      </c>
      <c r="WR21" s="17">
        <v>28.5</v>
      </c>
      <c r="WS21" s="17">
        <v>18.141999999999999</v>
      </c>
      <c r="WT21" s="17">
        <v>18.141999999999999</v>
      </c>
      <c r="WU21" s="17">
        <v>10.358000000000001</v>
      </c>
      <c r="WV21" s="17">
        <v>1.2</v>
      </c>
      <c r="WW21" s="17">
        <v>1.5309999999999999</v>
      </c>
      <c r="WX21" s="17">
        <v>1.5309999999999999</v>
      </c>
      <c r="WY21" s="17">
        <v>-0.33100000000000002</v>
      </c>
      <c r="WZ21" s="17">
        <v>7.6</v>
      </c>
      <c r="XA21" s="17">
        <v>7.2</v>
      </c>
      <c r="XB21" s="17">
        <v>7.2</v>
      </c>
      <c r="XC21" s="17">
        <v>0.4</v>
      </c>
      <c r="XD21" s="17">
        <v>20</v>
      </c>
      <c r="XE21" s="17">
        <v>18.4466</v>
      </c>
      <c r="XF21" s="17">
        <v>18.4466</v>
      </c>
      <c r="XG21" s="17">
        <v>1.5533999999999999</v>
      </c>
      <c r="XH21" s="17">
        <v>9.6</v>
      </c>
      <c r="XI21" s="17">
        <v>10.8</v>
      </c>
      <c r="XJ21" s="17">
        <v>10.8</v>
      </c>
      <c r="XK21" s="17">
        <v>-1.2</v>
      </c>
      <c r="XL21" s="17">
        <v>29.2</v>
      </c>
      <c r="XM21" s="17">
        <v>28.5</v>
      </c>
      <c r="XN21" s="17">
        <v>20</v>
      </c>
      <c r="XO21" s="17">
        <v>9.1999999999999993</v>
      </c>
      <c r="XP21" s="17">
        <v>28.8</v>
      </c>
      <c r="XQ21" s="17">
        <v>28.5</v>
      </c>
      <c r="XR21" s="17">
        <v>20</v>
      </c>
      <c r="XS21" s="17">
        <v>8.8000000000000007</v>
      </c>
      <c r="XT21" s="17">
        <v>15</v>
      </c>
      <c r="XU21" s="17">
        <v>14</v>
      </c>
      <c r="XV21" s="17">
        <v>14</v>
      </c>
      <c r="XW21" s="17">
        <v>1</v>
      </c>
      <c r="XX21" s="17">
        <v>4.2</v>
      </c>
      <c r="XY21" s="17">
        <v>18</v>
      </c>
      <c r="XZ21" s="17">
        <v>18</v>
      </c>
      <c r="YA21" s="17">
        <v>-13.8</v>
      </c>
      <c r="YB21" s="17">
        <v>6</v>
      </c>
      <c r="YC21" s="17">
        <v>7.69</v>
      </c>
      <c r="YD21" s="17">
        <v>7.69</v>
      </c>
      <c r="YE21" s="17">
        <v>-1.69</v>
      </c>
      <c r="YF21" s="17">
        <v>11.1</v>
      </c>
      <c r="YG21" s="17">
        <v>11</v>
      </c>
      <c r="YH21" s="17">
        <v>11</v>
      </c>
      <c r="YI21" s="17">
        <v>0.1</v>
      </c>
    </row>
    <row r="22" spans="1:659" ht="24" customHeight="1" x14ac:dyDescent="0.3">
      <c r="A22" s="1"/>
      <c r="B22" s="16" t="s">
        <v>59</v>
      </c>
      <c r="C22" s="16" t="s">
        <v>743</v>
      </c>
      <c r="D22" s="17">
        <v>27.2</v>
      </c>
      <c r="E22" s="17">
        <v>28.277139999999999</v>
      </c>
      <c r="F22" s="17">
        <v>101.60194</v>
      </c>
      <c r="G22" s="17">
        <v>-74.401939999999996</v>
      </c>
      <c r="H22" s="17">
        <v>620.70000000000005</v>
      </c>
      <c r="I22" s="17">
        <v>635.88252999999997</v>
      </c>
      <c r="J22" s="17">
        <v>635.88252999999997</v>
      </c>
      <c r="K22" s="17">
        <v>-15.18253</v>
      </c>
      <c r="L22" s="17">
        <v>213.6</v>
      </c>
      <c r="M22" s="17">
        <v>206.86389</v>
      </c>
      <c r="N22" s="17">
        <v>206.86389</v>
      </c>
      <c r="O22" s="17">
        <v>6.73611</v>
      </c>
      <c r="P22" s="17"/>
      <c r="Q22" s="17"/>
      <c r="R22" s="17"/>
      <c r="S22" s="17">
        <v>0</v>
      </c>
      <c r="T22" s="17"/>
      <c r="U22" s="17"/>
      <c r="V22" s="17"/>
      <c r="W22" s="17">
        <v>0</v>
      </c>
      <c r="X22" s="17">
        <v>9.6</v>
      </c>
      <c r="Y22" s="17">
        <v>10.309279999999999</v>
      </c>
      <c r="Z22" s="17"/>
      <c r="AA22" s="17">
        <v>9.6</v>
      </c>
      <c r="AB22" s="17">
        <v>69.900000000000006</v>
      </c>
      <c r="AC22" s="17">
        <v>70.28</v>
      </c>
      <c r="AD22" s="17">
        <v>70.28</v>
      </c>
      <c r="AE22" s="17">
        <v>-0.38</v>
      </c>
      <c r="AF22" s="17"/>
      <c r="AG22" s="17"/>
      <c r="AH22" s="17"/>
      <c r="AI22" s="17">
        <v>0</v>
      </c>
      <c r="AJ22" s="17"/>
      <c r="AK22" s="17"/>
      <c r="AL22" s="17"/>
      <c r="AM22" s="17">
        <v>0</v>
      </c>
      <c r="AN22" s="17">
        <v>188.6</v>
      </c>
      <c r="AO22" s="17">
        <v>196.22801999999999</v>
      </c>
      <c r="AP22" s="17">
        <v>196.22801999999999</v>
      </c>
      <c r="AQ22" s="17">
        <v>-7.6280200000000002</v>
      </c>
      <c r="AR22" s="17">
        <v>209</v>
      </c>
      <c r="AS22" s="17">
        <v>196.22801999999999</v>
      </c>
      <c r="AT22" s="17">
        <v>196.22801999999999</v>
      </c>
      <c r="AU22" s="17">
        <v>12.771979999999999</v>
      </c>
      <c r="AV22" s="17">
        <v>213</v>
      </c>
      <c r="AW22" s="17">
        <v>196.22801999999999</v>
      </c>
      <c r="AX22" s="17">
        <v>196.22801999999999</v>
      </c>
      <c r="AY22" s="17">
        <v>16.771979999999999</v>
      </c>
      <c r="AZ22" s="17">
        <v>290.39999999999998</v>
      </c>
      <c r="BA22" s="17">
        <v>295.22593999999998</v>
      </c>
      <c r="BB22" s="17">
        <v>295.22593999999998</v>
      </c>
      <c r="BC22" s="17">
        <v>-4.8259400000000001</v>
      </c>
      <c r="BD22" s="17">
        <v>218.7</v>
      </c>
      <c r="BE22" s="17">
        <v>208.07390000000001</v>
      </c>
      <c r="BF22" s="17">
        <v>208.07390000000001</v>
      </c>
      <c r="BG22" s="17">
        <v>10.626099999999999</v>
      </c>
      <c r="BH22" s="17">
        <v>111</v>
      </c>
      <c r="BI22" s="17">
        <v>104.34936999999999</v>
      </c>
      <c r="BJ22" s="17">
        <v>104.34936999999999</v>
      </c>
      <c r="BK22" s="17">
        <v>6.6506299999999996</v>
      </c>
      <c r="BL22" s="17">
        <v>165.3</v>
      </c>
      <c r="BM22" s="17">
        <v>220.51696000000001</v>
      </c>
      <c r="BN22" s="17">
        <v>147.87114</v>
      </c>
      <c r="BO22" s="17">
        <v>17.42886</v>
      </c>
      <c r="BP22" s="17">
        <v>2.9</v>
      </c>
      <c r="BQ22" s="17">
        <v>3.4527100000000002</v>
      </c>
      <c r="BR22" s="17">
        <v>3.4527100000000002</v>
      </c>
      <c r="BS22" s="17">
        <v>-0.55271000000000003</v>
      </c>
      <c r="BT22" s="17"/>
      <c r="BU22" s="17"/>
      <c r="BV22" s="17"/>
      <c r="BW22" s="17">
        <v>0</v>
      </c>
      <c r="BX22" s="17"/>
      <c r="BY22" s="17"/>
      <c r="BZ22" s="17"/>
      <c r="CA22" s="17">
        <v>0</v>
      </c>
      <c r="CB22" s="17"/>
      <c r="CC22" s="17"/>
      <c r="CD22" s="17"/>
      <c r="CE22" s="17">
        <v>0</v>
      </c>
      <c r="CF22" s="17"/>
      <c r="CG22" s="17"/>
      <c r="CH22" s="17"/>
      <c r="CI22" s="17">
        <v>0</v>
      </c>
      <c r="CJ22" s="17">
        <v>109</v>
      </c>
      <c r="CK22" s="17">
        <v>105.00033000000001</v>
      </c>
      <c r="CL22" s="17">
        <v>105.00033000000001</v>
      </c>
      <c r="CM22" s="17">
        <v>3.9996700000000001</v>
      </c>
      <c r="CN22" s="17">
        <v>6.9</v>
      </c>
      <c r="CO22" s="17">
        <v>5.1333399999999996</v>
      </c>
      <c r="CP22" s="17">
        <v>5.1333399999999996</v>
      </c>
      <c r="CQ22" s="17">
        <v>1.7666599999999999</v>
      </c>
      <c r="CR22" s="17">
        <v>4.5999999999999996</v>
      </c>
      <c r="CS22" s="17">
        <v>2.8177599999999998</v>
      </c>
      <c r="CT22" s="17">
        <v>2.8177599999999998</v>
      </c>
      <c r="CU22" s="17">
        <v>1.78224</v>
      </c>
      <c r="CV22" s="17"/>
      <c r="CW22" s="17"/>
      <c r="CX22" s="17"/>
      <c r="CY22" s="17">
        <v>0</v>
      </c>
      <c r="CZ22" s="17">
        <v>7</v>
      </c>
      <c r="DA22" s="17">
        <v>6.8787000000000003</v>
      </c>
      <c r="DB22" s="17">
        <v>6.8787000000000003</v>
      </c>
      <c r="DC22" s="17">
        <v>0.12130000000000001</v>
      </c>
      <c r="DD22" s="17">
        <v>14</v>
      </c>
      <c r="DE22" s="17">
        <v>14.919420000000001</v>
      </c>
      <c r="DF22" s="17">
        <v>14.919420000000001</v>
      </c>
      <c r="DG22" s="17">
        <v>-0.91942000000000002</v>
      </c>
      <c r="DH22" s="17">
        <v>69.599999999999994</v>
      </c>
      <c r="DI22" s="17">
        <v>80.183940000000007</v>
      </c>
      <c r="DJ22" s="17">
        <v>80.183940000000007</v>
      </c>
      <c r="DK22" s="17">
        <v>-10.58394</v>
      </c>
      <c r="DL22" s="17"/>
      <c r="DM22" s="17"/>
      <c r="DN22" s="17"/>
      <c r="DO22" s="17">
        <v>0</v>
      </c>
      <c r="DP22" s="17"/>
      <c r="DQ22" s="17"/>
      <c r="DR22" s="17"/>
      <c r="DS22" s="17">
        <v>0</v>
      </c>
      <c r="DT22" s="17"/>
      <c r="DU22" s="17"/>
      <c r="DV22" s="17"/>
      <c r="DW22" s="17">
        <v>0</v>
      </c>
      <c r="DX22" s="17"/>
      <c r="DY22" s="17"/>
      <c r="DZ22" s="17"/>
      <c r="EA22" s="17">
        <v>0</v>
      </c>
      <c r="EB22" s="17">
        <v>70.3</v>
      </c>
      <c r="EC22" s="17">
        <v>62.924239999999998</v>
      </c>
      <c r="ED22" s="17">
        <v>57.421700000000001</v>
      </c>
      <c r="EE22" s="17">
        <v>12.878299999999999</v>
      </c>
      <c r="EF22" s="17">
        <v>47.3</v>
      </c>
      <c r="EG22" s="17">
        <v>65.523070000000004</v>
      </c>
      <c r="EH22" s="17">
        <v>110.26318999999999</v>
      </c>
      <c r="EI22" s="17">
        <v>-62.963189999999997</v>
      </c>
      <c r="EJ22" s="17"/>
      <c r="EK22" s="17"/>
      <c r="EL22" s="17"/>
      <c r="EM22" s="17">
        <v>0</v>
      </c>
      <c r="EN22" s="17"/>
      <c r="EO22" s="17"/>
      <c r="EP22" s="17"/>
      <c r="EQ22" s="17">
        <v>0</v>
      </c>
      <c r="ER22" s="17"/>
      <c r="ES22" s="17"/>
      <c r="ET22" s="17"/>
      <c r="EU22" s="17">
        <v>0</v>
      </c>
      <c r="EV22" s="17">
        <v>6.5</v>
      </c>
      <c r="EW22" s="17">
        <v>6.39</v>
      </c>
      <c r="EX22" s="17">
        <v>6.39</v>
      </c>
      <c r="EY22" s="17">
        <v>0.11</v>
      </c>
      <c r="EZ22" s="17">
        <v>151.4</v>
      </c>
      <c r="FA22" s="17">
        <v>144.32990000000001</v>
      </c>
      <c r="FB22" s="17"/>
      <c r="FC22" s="17">
        <v>151.4</v>
      </c>
      <c r="FD22" s="17">
        <v>32.200000000000003</v>
      </c>
      <c r="FE22" s="17">
        <v>31.664159999999999</v>
      </c>
      <c r="FF22" s="17">
        <v>31.664159999999999</v>
      </c>
      <c r="FG22" s="17">
        <v>0.53583999999999998</v>
      </c>
      <c r="FH22" s="17">
        <v>62.6</v>
      </c>
      <c r="FI22" s="17">
        <v>67.010310000000004</v>
      </c>
      <c r="FJ22" s="17">
        <v>67.010310000000004</v>
      </c>
      <c r="FK22" s="17">
        <v>-4.41031</v>
      </c>
      <c r="FL22" s="17">
        <v>19.600000000000001</v>
      </c>
      <c r="FM22" s="17">
        <v>16.959009999999999</v>
      </c>
      <c r="FN22" s="17">
        <v>16.959009999999999</v>
      </c>
      <c r="FO22" s="17">
        <v>2.6409899999999999</v>
      </c>
      <c r="FP22" s="17">
        <v>16.100000000000001</v>
      </c>
      <c r="FQ22" s="17">
        <v>14.049709999999999</v>
      </c>
      <c r="FR22" s="17">
        <v>17.562139999999999</v>
      </c>
      <c r="FS22" s="17">
        <v>-1.46214</v>
      </c>
      <c r="FT22" s="17">
        <v>9.8000000000000007</v>
      </c>
      <c r="FU22" s="17">
        <v>10</v>
      </c>
      <c r="FV22" s="17">
        <v>10</v>
      </c>
      <c r="FW22" s="17">
        <v>-0.2</v>
      </c>
      <c r="FX22" s="17">
        <v>55.5</v>
      </c>
      <c r="FY22" s="17">
        <v>57.37612</v>
      </c>
      <c r="FZ22" s="17">
        <v>43.668799999999997</v>
      </c>
      <c r="GA22" s="17">
        <v>11.831200000000001</v>
      </c>
      <c r="GB22" s="17">
        <v>177.5</v>
      </c>
      <c r="GC22" s="17">
        <v>184.91498000000001</v>
      </c>
      <c r="GD22" s="17">
        <v>184.91498000000001</v>
      </c>
      <c r="GE22" s="17">
        <v>-7.4149799999999999</v>
      </c>
      <c r="GF22" s="17">
        <v>179</v>
      </c>
      <c r="GG22" s="17">
        <v>184.91498000000001</v>
      </c>
      <c r="GH22" s="17">
        <v>184.91498000000001</v>
      </c>
      <c r="GI22" s="17">
        <v>-5.9149799999999999</v>
      </c>
      <c r="GJ22" s="17">
        <v>184.7</v>
      </c>
      <c r="GK22" s="17">
        <v>185.47028</v>
      </c>
      <c r="GL22" s="17">
        <v>185.47028</v>
      </c>
      <c r="GM22" s="17">
        <v>-0.77027999999999996</v>
      </c>
      <c r="GN22" s="17">
        <v>64.510000000000005</v>
      </c>
      <c r="GO22" s="17">
        <v>51.683860000000003</v>
      </c>
      <c r="GP22" s="17">
        <v>77.87697</v>
      </c>
      <c r="GQ22" s="17">
        <v>-13.36697</v>
      </c>
      <c r="GR22" s="17">
        <v>7.4</v>
      </c>
      <c r="GS22" s="17">
        <v>3.2868400000000002</v>
      </c>
      <c r="GT22" s="17">
        <v>3.2868400000000002</v>
      </c>
      <c r="GU22" s="17">
        <v>4.1131599999999997</v>
      </c>
      <c r="GV22" s="17">
        <v>8.64</v>
      </c>
      <c r="GW22" s="17">
        <v>3.44821</v>
      </c>
      <c r="GX22" s="17">
        <v>3.44821</v>
      </c>
      <c r="GY22" s="17">
        <v>5.1917900000000001</v>
      </c>
      <c r="GZ22" s="17">
        <v>16.29</v>
      </c>
      <c r="HA22" s="17">
        <v>19.050260000000002</v>
      </c>
      <c r="HB22" s="17">
        <v>34.020580000000002</v>
      </c>
      <c r="HC22" s="17">
        <v>-17.73058</v>
      </c>
      <c r="HD22" s="17"/>
      <c r="HE22" s="17"/>
      <c r="HF22" s="17"/>
      <c r="HG22" s="17">
        <v>0</v>
      </c>
      <c r="HH22" s="17">
        <v>1.98</v>
      </c>
      <c r="HI22" s="17">
        <v>1.97359</v>
      </c>
      <c r="HJ22" s="17">
        <v>1.97359</v>
      </c>
      <c r="HK22" s="17">
        <v>6.4099999999999999E-3</v>
      </c>
      <c r="HL22" s="17">
        <v>0</v>
      </c>
      <c r="HM22" s="17"/>
      <c r="HN22" s="17"/>
      <c r="HO22" s="17">
        <v>0</v>
      </c>
      <c r="HP22" s="17">
        <v>73.819999999999993</v>
      </c>
      <c r="HQ22" s="17">
        <v>85</v>
      </c>
      <c r="HR22" s="17">
        <v>25.000039999999998</v>
      </c>
      <c r="HS22" s="17">
        <v>48.819960000000002</v>
      </c>
      <c r="HT22" s="17"/>
      <c r="HU22" s="17"/>
      <c r="HV22" s="17"/>
      <c r="HW22" s="17">
        <v>0</v>
      </c>
      <c r="HX22" s="17"/>
      <c r="HY22" s="17"/>
      <c r="HZ22" s="17"/>
      <c r="IA22" s="17">
        <v>0</v>
      </c>
      <c r="IB22" s="17">
        <v>79.900000000000006</v>
      </c>
      <c r="IC22" s="17">
        <v>52.986530000000002</v>
      </c>
      <c r="ID22" s="17">
        <v>70.424250000000001</v>
      </c>
      <c r="IE22" s="17">
        <v>9.4757499999999997</v>
      </c>
      <c r="IF22" s="17"/>
      <c r="IG22" s="17"/>
      <c r="IH22" s="17"/>
      <c r="II22" s="17">
        <v>0</v>
      </c>
      <c r="IJ22" s="17"/>
      <c r="IK22" s="17"/>
      <c r="IL22" s="17"/>
      <c r="IM22" s="17">
        <v>0</v>
      </c>
      <c r="IN22" s="17">
        <v>47.5</v>
      </c>
      <c r="IO22" s="17">
        <v>45.221359999999997</v>
      </c>
      <c r="IP22" s="17">
        <v>45.221359999999997</v>
      </c>
      <c r="IQ22" s="17">
        <v>2.2786400000000002</v>
      </c>
      <c r="IR22" s="17"/>
      <c r="IS22" s="17"/>
      <c r="IT22" s="17"/>
      <c r="IU22" s="17">
        <v>0</v>
      </c>
      <c r="IV22" s="17"/>
      <c r="IW22" s="17"/>
      <c r="IX22" s="17"/>
      <c r="IY22" s="17">
        <v>0</v>
      </c>
      <c r="IZ22" s="17"/>
      <c r="JA22" s="17"/>
      <c r="JB22" s="17"/>
      <c r="JC22" s="17">
        <v>0</v>
      </c>
      <c r="JD22" s="17">
        <v>50.4</v>
      </c>
      <c r="JE22" s="17">
        <v>37.459020000000002</v>
      </c>
      <c r="JF22" s="17">
        <v>69.329080000000005</v>
      </c>
      <c r="JG22" s="17">
        <v>-18.929079999999999</v>
      </c>
      <c r="JH22" s="17">
        <v>177.8</v>
      </c>
      <c r="JI22" s="17">
        <v>185.37448000000001</v>
      </c>
      <c r="JJ22" s="17">
        <v>185.37448000000001</v>
      </c>
      <c r="JK22" s="17">
        <v>-7.5744800000000003</v>
      </c>
      <c r="JL22" s="17">
        <v>175.8</v>
      </c>
      <c r="JM22" s="17">
        <v>185.37448000000001</v>
      </c>
      <c r="JN22" s="17">
        <v>185.37448000000001</v>
      </c>
      <c r="JO22" s="17">
        <v>-9.5744799999999994</v>
      </c>
      <c r="JP22" s="17">
        <v>200</v>
      </c>
      <c r="JQ22" s="17">
        <v>185.37448000000001</v>
      </c>
      <c r="JR22" s="17">
        <v>185.37448000000001</v>
      </c>
      <c r="JS22" s="17">
        <v>14.62552</v>
      </c>
      <c r="JT22" s="17">
        <v>275</v>
      </c>
      <c r="JU22" s="17">
        <v>278.89674000000002</v>
      </c>
      <c r="JV22" s="17">
        <v>278.89674000000002</v>
      </c>
      <c r="JW22" s="17">
        <v>-3.8967399999999999</v>
      </c>
      <c r="JX22" s="17">
        <v>75.599999999999994</v>
      </c>
      <c r="JY22" s="17">
        <v>73.590999999999994</v>
      </c>
      <c r="JZ22" s="17">
        <v>73.590999999999994</v>
      </c>
      <c r="KA22" s="17">
        <v>2.0089999999999999</v>
      </c>
      <c r="KB22" s="17">
        <v>37.299999999999997</v>
      </c>
      <c r="KC22" s="17">
        <v>36.905999999999999</v>
      </c>
      <c r="KD22" s="17">
        <v>36.905999999999999</v>
      </c>
      <c r="KE22" s="17">
        <v>0.39400000000000002</v>
      </c>
      <c r="KF22" s="17"/>
      <c r="KG22" s="17"/>
      <c r="KH22" s="17"/>
      <c r="KI22" s="17">
        <v>0</v>
      </c>
      <c r="KJ22" s="17"/>
      <c r="KK22" s="17"/>
      <c r="KL22" s="17"/>
      <c r="KM22" s="17">
        <v>0</v>
      </c>
      <c r="KN22" s="17"/>
      <c r="KO22" s="17"/>
      <c r="KP22" s="17"/>
      <c r="KQ22" s="17">
        <v>0</v>
      </c>
      <c r="KR22" s="17"/>
      <c r="KS22" s="17"/>
      <c r="KT22" s="17"/>
      <c r="KU22" s="17">
        <v>0</v>
      </c>
      <c r="KV22" s="17">
        <v>0</v>
      </c>
      <c r="KW22" s="17"/>
      <c r="KX22" s="17"/>
      <c r="KY22" s="17">
        <v>0</v>
      </c>
      <c r="KZ22" s="17">
        <v>0</v>
      </c>
      <c r="LA22" s="17"/>
      <c r="LB22" s="17"/>
      <c r="LC22" s="17">
        <v>0</v>
      </c>
      <c r="LD22" s="17">
        <v>0.39</v>
      </c>
      <c r="LE22" s="17">
        <v>0.44603999999999999</v>
      </c>
      <c r="LF22" s="17">
        <v>0.44603999999999999</v>
      </c>
      <c r="LG22" s="17">
        <v>-5.604E-2</v>
      </c>
      <c r="LH22" s="17">
        <v>131.1</v>
      </c>
      <c r="LI22" s="17">
        <v>142.66378</v>
      </c>
      <c r="LJ22" s="17">
        <v>141.79876999999999</v>
      </c>
      <c r="LK22" s="17">
        <v>-10.69877</v>
      </c>
      <c r="LL22" s="17">
        <v>66.2</v>
      </c>
      <c r="LM22" s="17">
        <v>62.614849999999997</v>
      </c>
      <c r="LN22" s="17">
        <v>66.472239999999999</v>
      </c>
      <c r="LO22" s="17">
        <v>-0.27223999999999998</v>
      </c>
      <c r="LP22" s="17">
        <v>60.3</v>
      </c>
      <c r="LQ22" s="17">
        <v>67.133979999999994</v>
      </c>
      <c r="LR22" s="17">
        <v>67.133979999999994</v>
      </c>
      <c r="LS22" s="17">
        <v>-6.8339800000000004</v>
      </c>
      <c r="LT22" s="17">
        <v>64.5</v>
      </c>
      <c r="LU22" s="17">
        <v>60.594290000000001</v>
      </c>
      <c r="LV22" s="17">
        <v>61.454050000000002</v>
      </c>
      <c r="LW22" s="17">
        <v>3.0459499999999999</v>
      </c>
      <c r="LX22" s="17">
        <v>28.9</v>
      </c>
      <c r="LY22" s="17">
        <v>29.951460000000001</v>
      </c>
      <c r="LZ22" s="17">
        <v>29.951460000000001</v>
      </c>
      <c r="MA22" s="17">
        <v>-1.0514600000000001</v>
      </c>
      <c r="MB22" s="17"/>
      <c r="MC22" s="17"/>
      <c r="MD22" s="17"/>
      <c r="ME22" s="17">
        <v>0</v>
      </c>
      <c r="MF22" s="17"/>
      <c r="MG22" s="17"/>
      <c r="MH22" s="17"/>
      <c r="MI22" s="17">
        <v>0</v>
      </c>
      <c r="MJ22" s="17"/>
      <c r="MK22" s="17"/>
      <c r="ML22" s="17"/>
      <c r="MM22" s="17">
        <v>0</v>
      </c>
      <c r="MN22" s="17">
        <v>147.6</v>
      </c>
      <c r="MO22" s="17">
        <v>151.08876000000001</v>
      </c>
      <c r="MP22" s="17">
        <v>151.08876000000001</v>
      </c>
      <c r="MQ22" s="17">
        <v>-3.4887600000000001</v>
      </c>
      <c r="MR22" s="17">
        <v>149.69999999999999</v>
      </c>
      <c r="MS22" s="17">
        <v>151.08876000000001</v>
      </c>
      <c r="MT22" s="17">
        <v>151.08876000000001</v>
      </c>
      <c r="MU22" s="17">
        <v>-1.38876</v>
      </c>
      <c r="MV22" s="17">
        <v>149.6</v>
      </c>
      <c r="MW22" s="17">
        <v>151.54248000000001</v>
      </c>
      <c r="MX22" s="17">
        <v>151.54248000000001</v>
      </c>
      <c r="MY22" s="17">
        <v>-1.94248</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218.6</v>
      </c>
      <c r="NU22" s="17">
        <v>144.87216000000001</v>
      </c>
      <c r="NV22" s="17">
        <v>213.11998</v>
      </c>
      <c r="NW22" s="17">
        <v>5.4800199999999997</v>
      </c>
      <c r="NX22" s="17">
        <v>104.8</v>
      </c>
      <c r="NY22" s="17">
        <v>72.65361</v>
      </c>
      <c r="NZ22" s="17">
        <v>106.87999000000001</v>
      </c>
      <c r="OA22" s="17">
        <v>-2.07999</v>
      </c>
      <c r="OB22" s="17">
        <v>0</v>
      </c>
      <c r="OC22" s="17">
        <v>6.8000000000000005E-2</v>
      </c>
      <c r="OD22" s="17">
        <v>6.8000000000000005E-2</v>
      </c>
      <c r="OE22" s="17">
        <v>-6.8000000000000005E-2</v>
      </c>
      <c r="OF22" s="17">
        <v>26.3</v>
      </c>
      <c r="OG22" s="17">
        <v>40.64</v>
      </c>
      <c r="OH22" s="17">
        <v>40.64</v>
      </c>
      <c r="OI22" s="17">
        <v>-14.34</v>
      </c>
      <c r="OJ22" s="17">
        <v>44.8</v>
      </c>
      <c r="OK22" s="17">
        <v>41.338000000000001</v>
      </c>
      <c r="OL22" s="17">
        <v>41.338000000000001</v>
      </c>
      <c r="OM22" s="17">
        <v>3.4620000000000002</v>
      </c>
      <c r="ON22" s="17">
        <v>13.8</v>
      </c>
      <c r="OO22" s="17">
        <v>14.760999999999999</v>
      </c>
      <c r="OP22" s="17">
        <v>14.760999999999999</v>
      </c>
      <c r="OQ22" s="17">
        <v>-0.96099999999999997</v>
      </c>
      <c r="OR22" s="17">
        <v>0</v>
      </c>
      <c r="OS22" s="17"/>
      <c r="OT22" s="17"/>
      <c r="OU22" s="17">
        <v>0</v>
      </c>
      <c r="OV22" s="17">
        <v>4.3</v>
      </c>
      <c r="OW22" s="17">
        <v>4.0999999999999996</v>
      </c>
      <c r="OX22" s="17">
        <v>4.0999999999999996</v>
      </c>
      <c r="OY22" s="17">
        <v>0.2</v>
      </c>
      <c r="OZ22" s="17">
        <v>4.5999999999999996</v>
      </c>
      <c r="PA22" s="17">
        <v>5</v>
      </c>
      <c r="PB22" s="17">
        <v>5</v>
      </c>
      <c r="PC22" s="17">
        <v>-0.4</v>
      </c>
      <c r="PD22" s="17">
        <v>9.6999999999999993</v>
      </c>
      <c r="PE22" s="17">
        <v>9</v>
      </c>
      <c r="PF22" s="17">
        <v>9</v>
      </c>
      <c r="PG22" s="17">
        <v>0.7</v>
      </c>
      <c r="PH22" s="17">
        <v>0</v>
      </c>
      <c r="PI22" s="17">
        <v>1.3440700000000001</v>
      </c>
      <c r="PJ22" s="17"/>
      <c r="PK22" s="17">
        <v>0</v>
      </c>
      <c r="PL22" s="17">
        <v>77.7</v>
      </c>
      <c r="PM22" s="17">
        <v>172.035</v>
      </c>
      <c r="PN22" s="17">
        <v>172.035</v>
      </c>
      <c r="PO22" s="17">
        <v>-94.334999999999994</v>
      </c>
      <c r="PP22" s="17">
        <v>0.3</v>
      </c>
      <c r="PQ22" s="17">
        <v>1</v>
      </c>
      <c r="PR22" s="17">
        <v>1</v>
      </c>
      <c r="PS22" s="17">
        <v>-0.7</v>
      </c>
      <c r="PT22" s="17">
        <v>1</v>
      </c>
      <c r="PU22" s="17">
        <v>1.2</v>
      </c>
      <c r="PV22" s="17">
        <v>1.2</v>
      </c>
      <c r="PW22" s="17">
        <v>-0.2</v>
      </c>
      <c r="PX22" s="17">
        <v>4.7</v>
      </c>
      <c r="PY22" s="17">
        <v>4.3</v>
      </c>
      <c r="PZ22" s="17">
        <v>4.3</v>
      </c>
      <c r="QA22" s="17">
        <v>0.4</v>
      </c>
      <c r="QB22" s="17">
        <v>15.4</v>
      </c>
      <c r="QC22" s="17">
        <v>19.417480000000001</v>
      </c>
      <c r="QD22" s="17">
        <v>19.417480000000001</v>
      </c>
      <c r="QE22" s="17">
        <v>-4.0174799999999999</v>
      </c>
      <c r="QF22" s="17">
        <v>4</v>
      </c>
      <c r="QG22" s="17">
        <v>3.5</v>
      </c>
      <c r="QH22" s="17">
        <v>3.5</v>
      </c>
      <c r="QI22" s="17">
        <v>0.5</v>
      </c>
      <c r="QJ22" s="17">
        <v>3.1</v>
      </c>
      <c r="QK22" s="17">
        <v>3.1</v>
      </c>
      <c r="QL22" s="17">
        <v>3.1</v>
      </c>
      <c r="QM22" s="17">
        <v>0</v>
      </c>
      <c r="QN22" s="17">
        <v>3.4</v>
      </c>
      <c r="QO22" s="17">
        <v>3.5</v>
      </c>
      <c r="QP22" s="17">
        <v>3.5</v>
      </c>
      <c r="QQ22" s="17">
        <v>-0.1</v>
      </c>
      <c r="QR22" s="17">
        <v>18.2</v>
      </c>
      <c r="QS22" s="17">
        <v>17.864080000000001</v>
      </c>
      <c r="QT22" s="17">
        <v>17.864080000000001</v>
      </c>
      <c r="QU22" s="17">
        <v>0.33592</v>
      </c>
      <c r="QV22" s="17">
        <v>13.3</v>
      </c>
      <c r="QW22" s="17">
        <v>9.9320000000000004</v>
      </c>
      <c r="QX22" s="17">
        <v>9.9320000000000004</v>
      </c>
      <c r="QY22" s="17">
        <v>3.3679999999999999</v>
      </c>
      <c r="QZ22" s="17">
        <v>16.2</v>
      </c>
      <c r="RA22" s="17">
        <v>7.1449999999999996</v>
      </c>
      <c r="RB22" s="17">
        <v>7.1449999999999996</v>
      </c>
      <c r="RC22" s="17">
        <v>9.0549999999999997</v>
      </c>
      <c r="RD22" s="17">
        <v>9</v>
      </c>
      <c r="RE22" s="17">
        <v>7.5670000000000002</v>
      </c>
      <c r="RF22" s="17">
        <v>7.5670000000000002</v>
      </c>
      <c r="RG22" s="17">
        <v>1.4330000000000001</v>
      </c>
      <c r="RH22" s="17">
        <v>23.5</v>
      </c>
      <c r="RI22" s="17">
        <v>18.684999999999999</v>
      </c>
      <c r="RJ22" s="17">
        <v>18.684999999999999</v>
      </c>
      <c r="RK22" s="17">
        <v>4.8150000000000004</v>
      </c>
      <c r="RL22" s="17">
        <v>3.9</v>
      </c>
      <c r="RM22" s="17">
        <v>4.2</v>
      </c>
      <c r="RN22" s="17">
        <v>4.2</v>
      </c>
      <c r="RO22" s="17">
        <v>-0.3</v>
      </c>
      <c r="RP22" s="17">
        <v>2.4</v>
      </c>
      <c r="RQ22" s="17">
        <v>2.4</v>
      </c>
      <c r="RR22" s="17">
        <v>2.4</v>
      </c>
      <c r="RS22" s="17">
        <v>0</v>
      </c>
      <c r="RT22" s="17">
        <v>1.8</v>
      </c>
      <c r="RU22" s="17">
        <v>2.4</v>
      </c>
      <c r="RV22" s="17">
        <v>2.4</v>
      </c>
      <c r="RW22" s="17">
        <v>-0.6</v>
      </c>
      <c r="RX22" s="17">
        <v>2.4</v>
      </c>
      <c r="RY22" s="17">
        <v>2.8</v>
      </c>
      <c r="RZ22" s="17">
        <v>2.8</v>
      </c>
      <c r="SA22" s="17">
        <v>-0.4</v>
      </c>
      <c r="SB22" s="17">
        <v>1.3</v>
      </c>
      <c r="SC22" s="17">
        <v>1.4730000000000001</v>
      </c>
      <c r="SD22" s="17">
        <v>1.4730000000000001</v>
      </c>
      <c r="SE22" s="17">
        <v>-0.17299999999999999</v>
      </c>
      <c r="SF22" s="17">
        <v>1.8</v>
      </c>
      <c r="SG22" s="17">
        <v>1.8</v>
      </c>
      <c r="SH22" s="17">
        <v>1.8</v>
      </c>
      <c r="SI22" s="17">
        <v>0</v>
      </c>
      <c r="SJ22" s="17">
        <v>18.5</v>
      </c>
      <c r="SK22" s="17">
        <v>12.2562</v>
      </c>
      <c r="SL22" s="17">
        <v>16.289680000000001</v>
      </c>
      <c r="SM22" s="17">
        <v>2.2103199999999998</v>
      </c>
      <c r="SN22" s="17">
        <v>0.9</v>
      </c>
      <c r="SO22" s="17">
        <v>0.92</v>
      </c>
      <c r="SP22" s="17">
        <v>0.92</v>
      </c>
      <c r="SQ22" s="17">
        <v>-0.02</v>
      </c>
      <c r="SR22" s="17">
        <v>0.3</v>
      </c>
      <c r="SS22" s="17">
        <v>0.4</v>
      </c>
      <c r="ST22" s="17">
        <v>0.4</v>
      </c>
      <c r="SU22" s="17">
        <v>-0.1</v>
      </c>
      <c r="SV22" s="17">
        <v>5.9</v>
      </c>
      <c r="SW22" s="17">
        <v>5.3</v>
      </c>
      <c r="SX22" s="17">
        <v>5.3</v>
      </c>
      <c r="SY22" s="17">
        <v>0.6</v>
      </c>
      <c r="SZ22" s="17">
        <v>2</v>
      </c>
      <c r="TA22" s="17">
        <v>2.6</v>
      </c>
      <c r="TB22" s="17">
        <v>2.6</v>
      </c>
      <c r="TC22" s="17">
        <v>-0.6</v>
      </c>
      <c r="TD22" s="17">
        <v>3.6</v>
      </c>
      <c r="TE22" s="17">
        <v>3.5</v>
      </c>
      <c r="TF22" s="17">
        <v>3.5</v>
      </c>
      <c r="TG22" s="17">
        <v>0.1</v>
      </c>
      <c r="TH22" s="17">
        <v>4.5999999999999996</v>
      </c>
      <c r="TI22" s="17">
        <v>5</v>
      </c>
      <c r="TJ22" s="17">
        <v>5</v>
      </c>
      <c r="TK22" s="17">
        <v>-0.4</v>
      </c>
      <c r="TL22" s="17">
        <v>10</v>
      </c>
      <c r="TM22" s="17">
        <v>10</v>
      </c>
      <c r="TN22" s="17">
        <v>10</v>
      </c>
      <c r="TO22" s="17">
        <v>0</v>
      </c>
      <c r="TP22" s="17">
        <v>1.9</v>
      </c>
      <c r="TQ22" s="17">
        <v>7.4029999999999996</v>
      </c>
      <c r="TR22" s="17">
        <v>7.4029999999999996</v>
      </c>
      <c r="TS22" s="17">
        <v>-5.5030000000000001</v>
      </c>
      <c r="TT22" s="17">
        <v>8.5</v>
      </c>
      <c r="TU22" s="17">
        <v>5.69</v>
      </c>
      <c r="TV22" s="17">
        <v>10.691000000000001</v>
      </c>
      <c r="TW22" s="17">
        <v>-2.1909999999999998</v>
      </c>
      <c r="TX22" s="17">
        <v>17.8</v>
      </c>
      <c r="TY22" s="17">
        <v>13.249000000000001</v>
      </c>
      <c r="TZ22" s="17">
        <v>13.249000000000001</v>
      </c>
      <c r="UA22" s="17">
        <v>4.5510000000000002</v>
      </c>
      <c r="UB22" s="17">
        <v>9.6</v>
      </c>
      <c r="UC22" s="17">
        <v>11.551</v>
      </c>
      <c r="UD22" s="17">
        <v>11.551</v>
      </c>
      <c r="UE22" s="17">
        <v>-1.9510000000000001</v>
      </c>
      <c r="UF22" s="17">
        <v>20.5</v>
      </c>
      <c r="UG22" s="17">
        <v>35.18</v>
      </c>
      <c r="UH22" s="17">
        <v>35.18</v>
      </c>
      <c r="UI22" s="17">
        <v>-14.68</v>
      </c>
      <c r="UJ22" s="17">
        <v>0.3</v>
      </c>
      <c r="UK22" s="17">
        <v>0.32800000000000001</v>
      </c>
      <c r="UL22" s="17">
        <v>0.32800000000000001</v>
      </c>
      <c r="UM22" s="17">
        <v>-2.8000000000000001E-2</v>
      </c>
      <c r="UN22" s="17">
        <v>0</v>
      </c>
      <c r="UO22" s="17">
        <v>0.32200000000000001</v>
      </c>
      <c r="UP22" s="17">
        <v>0.32200000000000001</v>
      </c>
      <c r="UQ22" s="17">
        <v>-0.32200000000000001</v>
      </c>
      <c r="UR22" s="17">
        <v>9.6</v>
      </c>
      <c r="US22" s="17">
        <v>7</v>
      </c>
      <c r="UT22" s="17">
        <v>7</v>
      </c>
      <c r="UU22" s="17">
        <v>2.6</v>
      </c>
      <c r="UV22" s="17">
        <v>3.1</v>
      </c>
      <c r="UW22" s="17">
        <v>3</v>
      </c>
      <c r="UX22" s="17">
        <v>3</v>
      </c>
      <c r="UY22" s="17">
        <v>0.1</v>
      </c>
      <c r="UZ22" s="17">
        <v>7.8</v>
      </c>
      <c r="VA22" s="17">
        <v>8</v>
      </c>
      <c r="VB22" s="17">
        <v>8</v>
      </c>
      <c r="VC22" s="17">
        <v>-0.2</v>
      </c>
      <c r="VD22" s="17">
        <v>4.5999999999999996</v>
      </c>
      <c r="VE22" s="17">
        <v>5</v>
      </c>
      <c r="VF22" s="17">
        <v>5</v>
      </c>
      <c r="VG22" s="17">
        <v>-0.4</v>
      </c>
      <c r="VH22" s="17">
        <v>5</v>
      </c>
      <c r="VI22" s="17">
        <v>5.6</v>
      </c>
      <c r="VJ22" s="17">
        <v>5.6</v>
      </c>
      <c r="VK22" s="17">
        <v>-0.6</v>
      </c>
      <c r="VL22" s="17">
        <v>5</v>
      </c>
      <c r="VM22" s="17">
        <v>5.8</v>
      </c>
      <c r="VN22" s="17">
        <v>5.8</v>
      </c>
      <c r="VO22" s="17">
        <v>-0.8</v>
      </c>
      <c r="VP22" s="17">
        <v>13.3</v>
      </c>
      <c r="VQ22" s="17">
        <v>12.178000000000001</v>
      </c>
      <c r="VR22" s="17">
        <v>12.178000000000001</v>
      </c>
      <c r="VS22" s="17">
        <v>1.1220000000000001</v>
      </c>
      <c r="VT22" s="17">
        <v>144.80000000000001</v>
      </c>
      <c r="VU22" s="17">
        <v>154.20599999999999</v>
      </c>
      <c r="VV22" s="17">
        <v>154.20599999999999</v>
      </c>
      <c r="VW22" s="17">
        <v>-9.4060000000000006</v>
      </c>
      <c r="VX22" s="17">
        <v>3.4</v>
      </c>
      <c r="VY22" s="17">
        <v>9.2750000000000004</v>
      </c>
      <c r="VZ22" s="17">
        <v>9.2750000000000004</v>
      </c>
      <c r="WA22" s="17">
        <v>-5.875</v>
      </c>
      <c r="WB22" s="17">
        <v>82.8</v>
      </c>
      <c r="WC22" s="17">
        <v>78.685000000000002</v>
      </c>
      <c r="WD22" s="17">
        <v>78.685000000000002</v>
      </c>
      <c r="WE22" s="17">
        <v>4.1150000000000002</v>
      </c>
      <c r="WF22" s="17">
        <v>0.6</v>
      </c>
      <c r="WG22" s="17">
        <v>0.6</v>
      </c>
      <c r="WH22" s="17">
        <v>0.6</v>
      </c>
      <c r="WI22" s="17">
        <v>0</v>
      </c>
      <c r="WJ22" s="17">
        <v>0.5</v>
      </c>
      <c r="WK22" s="17">
        <v>2</v>
      </c>
      <c r="WL22" s="17">
        <v>2</v>
      </c>
      <c r="WM22" s="17">
        <v>-1.5</v>
      </c>
      <c r="WN22" s="17">
        <v>0.6</v>
      </c>
      <c r="WO22" s="17">
        <v>8</v>
      </c>
      <c r="WP22" s="17">
        <v>8</v>
      </c>
      <c r="WQ22" s="17">
        <v>-7.4</v>
      </c>
      <c r="WR22" s="17">
        <v>65.7</v>
      </c>
      <c r="WS22" s="17">
        <v>56.127000000000002</v>
      </c>
      <c r="WT22" s="17">
        <v>56.127000000000002</v>
      </c>
      <c r="WU22" s="17">
        <v>9.5730000000000004</v>
      </c>
      <c r="WV22" s="17">
        <v>3.5</v>
      </c>
      <c r="WW22" s="17">
        <v>3.2629999999999999</v>
      </c>
      <c r="WX22" s="17">
        <v>3.2629999999999999</v>
      </c>
      <c r="WY22" s="17">
        <v>0.23699999999999999</v>
      </c>
      <c r="WZ22" s="17">
        <v>7.6</v>
      </c>
      <c r="XA22" s="17">
        <v>7.2</v>
      </c>
      <c r="XB22" s="17">
        <v>7.2</v>
      </c>
      <c r="XC22" s="17">
        <v>0.4</v>
      </c>
      <c r="XD22" s="17">
        <v>20</v>
      </c>
      <c r="XE22" s="17">
        <v>18.4466</v>
      </c>
      <c r="XF22" s="17">
        <v>18.4466</v>
      </c>
      <c r="XG22" s="17">
        <v>1.5533999999999999</v>
      </c>
      <c r="XH22" s="17">
        <v>9.5</v>
      </c>
      <c r="XI22" s="17">
        <v>10.8</v>
      </c>
      <c r="XJ22" s="17">
        <v>10.8</v>
      </c>
      <c r="XK22" s="17">
        <v>-1.3</v>
      </c>
      <c r="XL22" s="17">
        <v>29.2</v>
      </c>
      <c r="XM22" s="17">
        <v>28.5</v>
      </c>
      <c r="XN22" s="17">
        <v>20</v>
      </c>
      <c r="XO22" s="17">
        <v>9.1999999999999993</v>
      </c>
      <c r="XP22" s="17">
        <v>28.9</v>
      </c>
      <c r="XQ22" s="17">
        <v>28.5</v>
      </c>
      <c r="XR22" s="17">
        <v>20</v>
      </c>
      <c r="XS22" s="17">
        <v>8.9</v>
      </c>
      <c r="XT22" s="17">
        <v>15</v>
      </c>
      <c r="XU22" s="17">
        <v>14</v>
      </c>
      <c r="XV22" s="17">
        <v>14</v>
      </c>
      <c r="XW22" s="17">
        <v>1</v>
      </c>
      <c r="XX22" s="17">
        <v>11.1</v>
      </c>
      <c r="XY22" s="17">
        <v>18</v>
      </c>
      <c r="XZ22" s="17">
        <v>18</v>
      </c>
      <c r="YA22" s="17">
        <v>-6.9</v>
      </c>
      <c r="YB22" s="17">
        <v>6.4</v>
      </c>
      <c r="YC22" s="17">
        <v>7.69</v>
      </c>
      <c r="YD22" s="17">
        <v>7.69</v>
      </c>
      <c r="YE22" s="17">
        <v>-1.29</v>
      </c>
      <c r="YF22" s="17">
        <v>11.1</v>
      </c>
      <c r="YG22" s="17">
        <v>11</v>
      </c>
      <c r="YH22" s="17">
        <v>11</v>
      </c>
      <c r="YI22" s="17">
        <v>0.1</v>
      </c>
    </row>
    <row r="23" spans="1:659" ht="24" customHeight="1" x14ac:dyDescent="0.3">
      <c r="A23" s="1"/>
      <c r="B23" s="16" t="s">
        <v>59</v>
      </c>
      <c r="C23" s="16" t="s">
        <v>744</v>
      </c>
      <c r="D23" s="17">
        <v>30.3</v>
      </c>
      <c r="E23" s="17"/>
      <c r="F23" s="17">
        <v>101.60194</v>
      </c>
      <c r="G23" s="17">
        <v>-71.301940000000002</v>
      </c>
      <c r="H23" s="17">
        <v>636.70000000000005</v>
      </c>
      <c r="I23" s="17">
        <v>635.88252999999997</v>
      </c>
      <c r="J23" s="17">
        <v>635.88252999999997</v>
      </c>
      <c r="K23" s="17">
        <v>0.81747000000000003</v>
      </c>
      <c r="L23" s="17">
        <v>216.4</v>
      </c>
      <c r="M23" s="17">
        <v>206.86389</v>
      </c>
      <c r="N23" s="17">
        <v>206.86389</v>
      </c>
      <c r="O23" s="17">
        <v>9.5361100000000008</v>
      </c>
      <c r="P23" s="17"/>
      <c r="Q23" s="17"/>
      <c r="R23" s="17"/>
      <c r="S23" s="17">
        <v>0</v>
      </c>
      <c r="T23" s="17"/>
      <c r="U23" s="17"/>
      <c r="V23" s="17"/>
      <c r="W23" s="17">
        <v>0</v>
      </c>
      <c r="X23" s="17">
        <v>10.5</v>
      </c>
      <c r="Y23" s="17">
        <v>10.309279999999999</v>
      </c>
      <c r="Z23" s="17"/>
      <c r="AA23" s="17">
        <v>10.5</v>
      </c>
      <c r="AB23" s="17">
        <v>74</v>
      </c>
      <c r="AC23" s="17">
        <v>70.28</v>
      </c>
      <c r="AD23" s="17">
        <v>70.28</v>
      </c>
      <c r="AE23" s="17">
        <v>3.72</v>
      </c>
      <c r="AF23" s="17"/>
      <c r="AG23" s="17"/>
      <c r="AH23" s="17"/>
      <c r="AI23" s="17">
        <v>0</v>
      </c>
      <c r="AJ23" s="17"/>
      <c r="AK23" s="17"/>
      <c r="AL23" s="17"/>
      <c r="AM23" s="17">
        <v>0</v>
      </c>
      <c r="AN23" s="17">
        <v>188.9</v>
      </c>
      <c r="AO23" s="17">
        <v>196.22801999999999</v>
      </c>
      <c r="AP23" s="17">
        <v>196.22801999999999</v>
      </c>
      <c r="AQ23" s="17">
        <v>-7.3280200000000004</v>
      </c>
      <c r="AR23" s="17">
        <v>209.3</v>
      </c>
      <c r="AS23" s="17">
        <v>196.22801999999999</v>
      </c>
      <c r="AT23" s="17">
        <v>196.22801999999999</v>
      </c>
      <c r="AU23" s="17">
        <v>13.07198</v>
      </c>
      <c r="AV23" s="17">
        <v>211.7</v>
      </c>
      <c r="AW23" s="17">
        <v>196.22801999999999</v>
      </c>
      <c r="AX23" s="17">
        <v>196.22801999999999</v>
      </c>
      <c r="AY23" s="17">
        <v>15.47198</v>
      </c>
      <c r="AZ23" s="17">
        <v>288.10000000000002</v>
      </c>
      <c r="BA23" s="17">
        <v>295.22593999999998</v>
      </c>
      <c r="BB23" s="17">
        <v>295.22593999999998</v>
      </c>
      <c r="BC23" s="17">
        <v>-7.1259399999999999</v>
      </c>
      <c r="BD23" s="17">
        <v>217.6</v>
      </c>
      <c r="BE23" s="17">
        <v>208.07390000000001</v>
      </c>
      <c r="BF23" s="17">
        <v>208.07390000000001</v>
      </c>
      <c r="BG23" s="17">
        <v>9.5260999999999996</v>
      </c>
      <c r="BH23" s="17">
        <v>111.6</v>
      </c>
      <c r="BI23" s="17">
        <v>104.34936999999999</v>
      </c>
      <c r="BJ23" s="17">
        <v>104.34936999999999</v>
      </c>
      <c r="BK23" s="17">
        <v>7.2506300000000001</v>
      </c>
      <c r="BL23" s="17">
        <v>81.5</v>
      </c>
      <c r="BM23" s="17">
        <v>175.88255000000001</v>
      </c>
      <c r="BN23" s="17">
        <v>139.32993999999999</v>
      </c>
      <c r="BO23" s="17">
        <v>-57.829940000000001</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119.5</v>
      </c>
      <c r="CK23" s="17">
        <v>105.00033000000001</v>
      </c>
      <c r="CL23" s="17">
        <v>105.00033000000001</v>
      </c>
      <c r="CM23" s="17">
        <v>14.49967</v>
      </c>
      <c r="CN23" s="17">
        <v>8</v>
      </c>
      <c r="CO23" s="17">
        <v>5.1333399999999996</v>
      </c>
      <c r="CP23" s="17">
        <v>5.1333399999999996</v>
      </c>
      <c r="CQ23" s="17">
        <v>2.86666</v>
      </c>
      <c r="CR23" s="17">
        <v>4.7</v>
      </c>
      <c r="CS23" s="17">
        <v>2.8177599999999998</v>
      </c>
      <c r="CT23" s="17">
        <v>2.8177599999999998</v>
      </c>
      <c r="CU23" s="17">
        <v>1.8822399999999999</v>
      </c>
      <c r="CV23" s="17"/>
      <c r="CW23" s="17"/>
      <c r="CX23" s="17"/>
      <c r="CY23" s="17">
        <v>0</v>
      </c>
      <c r="CZ23" s="17">
        <v>7</v>
      </c>
      <c r="DA23" s="17">
        <v>6.8787000000000003</v>
      </c>
      <c r="DB23" s="17">
        <v>6.8787000000000003</v>
      </c>
      <c r="DC23" s="17">
        <v>0.12130000000000001</v>
      </c>
      <c r="DD23" s="17">
        <v>9.9</v>
      </c>
      <c r="DE23" s="17">
        <v>14.919420000000001</v>
      </c>
      <c r="DF23" s="17">
        <v>14.919420000000001</v>
      </c>
      <c r="DG23" s="17">
        <v>-5.0194200000000002</v>
      </c>
      <c r="DH23" s="17">
        <v>70.2</v>
      </c>
      <c r="DI23" s="17">
        <v>80.183940000000007</v>
      </c>
      <c r="DJ23" s="17">
        <v>76.74033</v>
      </c>
      <c r="DK23" s="17">
        <v>-6.54033</v>
      </c>
      <c r="DL23" s="17"/>
      <c r="DM23" s="17"/>
      <c r="DN23" s="17"/>
      <c r="DO23" s="17">
        <v>0</v>
      </c>
      <c r="DP23" s="17"/>
      <c r="DQ23" s="17"/>
      <c r="DR23" s="17"/>
      <c r="DS23" s="17">
        <v>0</v>
      </c>
      <c r="DT23" s="17"/>
      <c r="DU23" s="17"/>
      <c r="DV23" s="17"/>
      <c r="DW23" s="17">
        <v>0</v>
      </c>
      <c r="DX23" s="17"/>
      <c r="DY23" s="17"/>
      <c r="DZ23" s="17"/>
      <c r="EA23" s="17">
        <v>0</v>
      </c>
      <c r="EB23" s="17">
        <v>73.7</v>
      </c>
      <c r="EC23" s="17">
        <v>61.04806</v>
      </c>
      <c r="ED23" s="17">
        <v>44.53051</v>
      </c>
      <c r="EE23" s="17">
        <v>29.16949</v>
      </c>
      <c r="EF23" s="17">
        <v>38.6</v>
      </c>
      <c r="EG23" s="17">
        <v>80.08005</v>
      </c>
      <c r="EH23" s="17">
        <v>110.26318000000001</v>
      </c>
      <c r="EI23" s="17">
        <v>-71.663179999999997</v>
      </c>
      <c r="EJ23" s="17"/>
      <c r="EK23" s="17"/>
      <c r="EL23" s="17"/>
      <c r="EM23" s="17">
        <v>0</v>
      </c>
      <c r="EN23" s="17"/>
      <c r="EO23" s="17"/>
      <c r="EP23" s="17"/>
      <c r="EQ23" s="17">
        <v>0</v>
      </c>
      <c r="ER23" s="17"/>
      <c r="ES23" s="17"/>
      <c r="ET23" s="17"/>
      <c r="EU23" s="17">
        <v>0</v>
      </c>
      <c r="EV23" s="17">
        <v>6.5</v>
      </c>
      <c r="EW23" s="17">
        <v>6.39</v>
      </c>
      <c r="EX23" s="17">
        <v>6.39</v>
      </c>
      <c r="EY23" s="17">
        <v>0.11</v>
      </c>
      <c r="EZ23" s="17">
        <v>152.6</v>
      </c>
      <c r="FA23" s="17">
        <v>144.32990000000001</v>
      </c>
      <c r="FB23" s="17"/>
      <c r="FC23" s="17">
        <v>152.6</v>
      </c>
      <c r="FD23" s="17">
        <v>32</v>
      </c>
      <c r="FE23" s="17">
        <v>31.664159999999999</v>
      </c>
      <c r="FF23" s="17">
        <v>31.664159999999999</v>
      </c>
      <c r="FG23" s="17">
        <v>0.33584000000000003</v>
      </c>
      <c r="FH23" s="17">
        <v>31.9</v>
      </c>
      <c r="FI23" s="17">
        <v>30.92784</v>
      </c>
      <c r="FJ23" s="17">
        <v>67.010289999999998</v>
      </c>
      <c r="FK23" s="17">
        <v>-35.110289999999999</v>
      </c>
      <c r="FL23" s="17">
        <v>20.100000000000001</v>
      </c>
      <c r="FM23" s="17">
        <v>16.959009999999999</v>
      </c>
      <c r="FN23" s="17">
        <v>16.959009999999999</v>
      </c>
      <c r="FO23" s="17">
        <v>3.1409899999999999</v>
      </c>
      <c r="FP23" s="17">
        <v>15.7</v>
      </c>
      <c r="FQ23" s="17">
        <v>14.049709999999999</v>
      </c>
      <c r="FR23" s="17">
        <v>17.562139999999999</v>
      </c>
      <c r="FS23" s="17">
        <v>-1.8621399999999999</v>
      </c>
      <c r="FT23" s="17">
        <v>9.8000000000000007</v>
      </c>
      <c r="FU23" s="17">
        <v>10</v>
      </c>
      <c r="FV23" s="17">
        <v>10</v>
      </c>
      <c r="FW23" s="17">
        <v>-0.2</v>
      </c>
      <c r="FX23" s="17">
        <v>56.5</v>
      </c>
      <c r="FY23" s="17">
        <v>57.37612</v>
      </c>
      <c r="FZ23" s="17">
        <v>43.668799999999997</v>
      </c>
      <c r="GA23" s="17">
        <v>12.831200000000001</v>
      </c>
      <c r="GB23" s="17">
        <v>184.7</v>
      </c>
      <c r="GC23" s="17">
        <v>184.91498000000001</v>
      </c>
      <c r="GD23" s="17">
        <v>184.91498000000001</v>
      </c>
      <c r="GE23" s="17">
        <v>-0.21498</v>
      </c>
      <c r="GF23" s="17">
        <v>185.1</v>
      </c>
      <c r="GG23" s="17">
        <v>184.91498000000001</v>
      </c>
      <c r="GH23" s="17">
        <v>184.91498000000001</v>
      </c>
      <c r="GI23" s="17">
        <v>0.18501999999999999</v>
      </c>
      <c r="GJ23" s="17">
        <v>184.6</v>
      </c>
      <c r="GK23" s="17">
        <v>185.47028</v>
      </c>
      <c r="GL23" s="17">
        <v>185.47028</v>
      </c>
      <c r="GM23" s="17">
        <v>-0.87028000000000005</v>
      </c>
      <c r="GN23" s="17">
        <v>71.11</v>
      </c>
      <c r="GO23" s="17">
        <v>48.973170000000003</v>
      </c>
      <c r="GP23" s="17">
        <v>64.293379999999999</v>
      </c>
      <c r="GQ23" s="17">
        <v>6.8166200000000003</v>
      </c>
      <c r="GR23" s="17">
        <v>7.4</v>
      </c>
      <c r="GS23" s="17">
        <v>3.2868400000000002</v>
      </c>
      <c r="GT23" s="17">
        <v>3.2868400000000002</v>
      </c>
      <c r="GU23" s="17">
        <v>4.1131599999999997</v>
      </c>
      <c r="GV23" s="17">
        <v>8.6</v>
      </c>
      <c r="GW23" s="17">
        <v>3.44821</v>
      </c>
      <c r="GX23" s="17">
        <v>3.44821</v>
      </c>
      <c r="GY23" s="17">
        <v>5.1517900000000001</v>
      </c>
      <c r="GZ23" s="17">
        <v>20.79</v>
      </c>
      <c r="HA23" s="17">
        <v>23.884869999999999</v>
      </c>
      <c r="HB23" s="17">
        <v>34.020580000000002</v>
      </c>
      <c r="HC23" s="17">
        <v>-13.23058</v>
      </c>
      <c r="HD23" s="17"/>
      <c r="HE23" s="17"/>
      <c r="HF23" s="17"/>
      <c r="HG23" s="17">
        <v>0</v>
      </c>
      <c r="HH23" s="17">
        <v>1.98</v>
      </c>
      <c r="HI23" s="17">
        <v>1.97359</v>
      </c>
      <c r="HJ23" s="17">
        <v>1.97359</v>
      </c>
      <c r="HK23" s="17">
        <v>6.4099999999999999E-3</v>
      </c>
      <c r="HL23" s="17">
        <v>0</v>
      </c>
      <c r="HM23" s="17"/>
      <c r="HN23" s="17"/>
      <c r="HO23" s="17">
        <v>0</v>
      </c>
      <c r="HP23" s="17">
        <v>60.33</v>
      </c>
      <c r="HQ23" s="17">
        <v>85</v>
      </c>
      <c r="HR23" s="17">
        <v>25.000019999999999</v>
      </c>
      <c r="HS23" s="17">
        <v>35.329979999999999</v>
      </c>
      <c r="HT23" s="17"/>
      <c r="HU23" s="17"/>
      <c r="HV23" s="17"/>
      <c r="HW23" s="17">
        <v>0</v>
      </c>
      <c r="HX23" s="17"/>
      <c r="HY23" s="17"/>
      <c r="HZ23" s="17"/>
      <c r="IA23" s="17">
        <v>0</v>
      </c>
      <c r="IB23" s="17">
        <v>83.1</v>
      </c>
      <c r="IC23" s="17">
        <v>55.860059999999997</v>
      </c>
      <c r="ID23" s="17">
        <v>36.39669</v>
      </c>
      <c r="IE23" s="17">
        <v>46.703310000000002</v>
      </c>
      <c r="IF23" s="17"/>
      <c r="IG23" s="17"/>
      <c r="IH23" s="17"/>
      <c r="II23" s="17">
        <v>0</v>
      </c>
      <c r="IJ23" s="17"/>
      <c r="IK23" s="17"/>
      <c r="IL23" s="17"/>
      <c r="IM23" s="17">
        <v>0</v>
      </c>
      <c r="IN23" s="17">
        <v>47.3</v>
      </c>
      <c r="IO23" s="17">
        <v>45.221359999999997</v>
      </c>
      <c r="IP23" s="17">
        <v>45.221359999999997</v>
      </c>
      <c r="IQ23" s="17">
        <v>2.07864</v>
      </c>
      <c r="IR23" s="17"/>
      <c r="IS23" s="17"/>
      <c r="IT23" s="17"/>
      <c r="IU23" s="17">
        <v>0</v>
      </c>
      <c r="IV23" s="17"/>
      <c r="IW23" s="17"/>
      <c r="IX23" s="17"/>
      <c r="IY23" s="17">
        <v>0</v>
      </c>
      <c r="IZ23" s="17"/>
      <c r="JA23" s="17"/>
      <c r="JB23" s="17"/>
      <c r="JC23" s="17">
        <v>0</v>
      </c>
      <c r="JD23" s="17">
        <v>51.9</v>
      </c>
      <c r="JE23" s="17">
        <v>34.16084</v>
      </c>
      <c r="JF23" s="17">
        <v>52.801470000000002</v>
      </c>
      <c r="JG23" s="17">
        <v>-0.90146999999999999</v>
      </c>
      <c r="JH23" s="17">
        <v>178</v>
      </c>
      <c r="JI23" s="17">
        <v>185.37448000000001</v>
      </c>
      <c r="JJ23" s="17">
        <v>185.37448000000001</v>
      </c>
      <c r="JK23" s="17">
        <v>-7.3744800000000001</v>
      </c>
      <c r="JL23" s="17">
        <v>176.1</v>
      </c>
      <c r="JM23" s="17">
        <v>185.37448000000001</v>
      </c>
      <c r="JN23" s="17">
        <v>185.37448000000001</v>
      </c>
      <c r="JO23" s="17">
        <v>-9.2744800000000005</v>
      </c>
      <c r="JP23" s="17">
        <v>200</v>
      </c>
      <c r="JQ23" s="17">
        <v>185.37448000000001</v>
      </c>
      <c r="JR23" s="17">
        <v>185.37448000000001</v>
      </c>
      <c r="JS23" s="17">
        <v>14.62552</v>
      </c>
      <c r="JT23" s="17">
        <v>274.7</v>
      </c>
      <c r="JU23" s="17">
        <v>278.89674000000002</v>
      </c>
      <c r="JV23" s="17">
        <v>278.89674000000002</v>
      </c>
      <c r="JW23" s="17">
        <v>-4.1967400000000001</v>
      </c>
      <c r="JX23" s="17">
        <v>76</v>
      </c>
      <c r="JY23" s="17">
        <v>73.590999999999994</v>
      </c>
      <c r="JZ23" s="17">
        <v>73.590999999999994</v>
      </c>
      <c r="KA23" s="17">
        <v>2.4089999999999998</v>
      </c>
      <c r="KB23" s="17">
        <v>37.299999999999997</v>
      </c>
      <c r="KC23" s="17">
        <v>36.905999999999999</v>
      </c>
      <c r="KD23" s="17">
        <v>36.905999999999999</v>
      </c>
      <c r="KE23" s="17">
        <v>0.39400000000000002</v>
      </c>
      <c r="KF23" s="17"/>
      <c r="KG23" s="17"/>
      <c r="KH23" s="17"/>
      <c r="KI23" s="17">
        <v>0</v>
      </c>
      <c r="KJ23" s="17"/>
      <c r="KK23" s="17"/>
      <c r="KL23" s="17"/>
      <c r="KM23" s="17">
        <v>0</v>
      </c>
      <c r="KN23" s="17"/>
      <c r="KO23" s="17"/>
      <c r="KP23" s="17"/>
      <c r="KQ23" s="17">
        <v>0</v>
      </c>
      <c r="KR23" s="17"/>
      <c r="KS23" s="17"/>
      <c r="KT23" s="17"/>
      <c r="KU23" s="17">
        <v>0</v>
      </c>
      <c r="KV23" s="17">
        <v>0</v>
      </c>
      <c r="KW23" s="17"/>
      <c r="KX23" s="17"/>
      <c r="KY23" s="17">
        <v>0</v>
      </c>
      <c r="KZ23" s="17">
        <v>0</v>
      </c>
      <c r="LA23" s="17"/>
      <c r="LB23" s="17">
        <v>40</v>
      </c>
      <c r="LC23" s="17">
        <v>-40</v>
      </c>
      <c r="LD23" s="17">
        <v>0.41</v>
      </c>
      <c r="LE23" s="17">
        <v>0.44603999999999999</v>
      </c>
      <c r="LF23" s="17">
        <v>0.44603999999999999</v>
      </c>
      <c r="LG23" s="17">
        <v>-3.6040000000000003E-2</v>
      </c>
      <c r="LH23" s="17">
        <v>121.7</v>
      </c>
      <c r="LI23" s="17">
        <v>143.89073999999999</v>
      </c>
      <c r="LJ23" s="17">
        <v>141.79877999999999</v>
      </c>
      <c r="LK23" s="17">
        <v>-20.098780000000001</v>
      </c>
      <c r="LL23" s="17">
        <v>69.099999999999994</v>
      </c>
      <c r="LM23" s="17">
        <v>61.57714</v>
      </c>
      <c r="LN23" s="17">
        <v>66.472239999999999</v>
      </c>
      <c r="LO23" s="17">
        <v>2.6277599999999999</v>
      </c>
      <c r="LP23" s="17">
        <v>63</v>
      </c>
      <c r="LQ23" s="17">
        <v>67.133979999999994</v>
      </c>
      <c r="LR23" s="17">
        <v>67.133979999999994</v>
      </c>
      <c r="LS23" s="17">
        <v>-4.1339800000000002</v>
      </c>
      <c r="LT23" s="17">
        <v>65.099999999999994</v>
      </c>
      <c r="LU23" s="17">
        <v>60.184510000000003</v>
      </c>
      <c r="LV23" s="17">
        <v>60.883310000000002</v>
      </c>
      <c r="LW23" s="17">
        <v>4.2166899999999998</v>
      </c>
      <c r="LX23" s="17">
        <v>30.2</v>
      </c>
      <c r="LY23" s="17">
        <v>29.951460000000001</v>
      </c>
      <c r="LZ23" s="17">
        <v>29.951460000000001</v>
      </c>
      <c r="MA23" s="17">
        <v>0.24854000000000001</v>
      </c>
      <c r="MB23" s="17"/>
      <c r="MC23" s="17"/>
      <c r="MD23" s="17"/>
      <c r="ME23" s="17">
        <v>0</v>
      </c>
      <c r="MF23" s="17"/>
      <c r="MG23" s="17"/>
      <c r="MH23" s="17"/>
      <c r="MI23" s="17">
        <v>0</v>
      </c>
      <c r="MJ23" s="17"/>
      <c r="MK23" s="17"/>
      <c r="ML23" s="17"/>
      <c r="MM23" s="17">
        <v>0</v>
      </c>
      <c r="MN23" s="17">
        <v>147.69999999999999</v>
      </c>
      <c r="MO23" s="17">
        <v>151.08876000000001</v>
      </c>
      <c r="MP23" s="17">
        <v>151.08876000000001</v>
      </c>
      <c r="MQ23" s="17">
        <v>-3.38876</v>
      </c>
      <c r="MR23" s="17">
        <v>150.30000000000001</v>
      </c>
      <c r="MS23" s="17">
        <v>151.08876000000001</v>
      </c>
      <c r="MT23" s="17">
        <v>151.08876000000001</v>
      </c>
      <c r="MU23" s="17">
        <v>-0.78876000000000002</v>
      </c>
      <c r="MV23" s="17">
        <v>150.4</v>
      </c>
      <c r="MW23" s="17">
        <v>151.54248000000001</v>
      </c>
      <c r="MX23" s="17">
        <v>151.54248000000001</v>
      </c>
      <c r="MY23" s="17">
        <v>-1.1424799999999999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218.3</v>
      </c>
      <c r="NU23" s="17">
        <v>144.87216000000001</v>
      </c>
      <c r="NV23" s="17">
        <v>213.11998</v>
      </c>
      <c r="NW23" s="17">
        <v>5.1800199999999998</v>
      </c>
      <c r="NX23" s="17">
        <v>104.9</v>
      </c>
      <c r="NY23" s="17">
        <v>72.65361</v>
      </c>
      <c r="NZ23" s="17">
        <v>106.87999000000001</v>
      </c>
      <c r="OA23" s="17">
        <v>-1.9799899999999999</v>
      </c>
      <c r="OB23" s="17">
        <v>0.1</v>
      </c>
      <c r="OC23" s="17">
        <v>8.3000000000000004E-2</v>
      </c>
      <c r="OD23" s="17">
        <v>8.3000000000000004E-2</v>
      </c>
      <c r="OE23" s="17">
        <v>1.7000000000000001E-2</v>
      </c>
      <c r="OF23" s="17">
        <v>27</v>
      </c>
      <c r="OG23" s="17">
        <v>41.58</v>
      </c>
      <c r="OH23" s="17">
        <v>41.58</v>
      </c>
      <c r="OI23" s="17">
        <v>-14.58</v>
      </c>
      <c r="OJ23" s="17">
        <v>67.3</v>
      </c>
      <c r="OK23" s="17">
        <v>64.147999999999996</v>
      </c>
      <c r="OL23" s="17">
        <v>64.147999999999996</v>
      </c>
      <c r="OM23" s="17">
        <v>3.1520000000000001</v>
      </c>
      <c r="ON23" s="17">
        <v>14.2</v>
      </c>
      <c r="OO23" s="17">
        <v>14.72</v>
      </c>
      <c r="OP23" s="17">
        <v>14.72</v>
      </c>
      <c r="OQ23" s="17">
        <v>-0.52</v>
      </c>
      <c r="OR23" s="17">
        <v>0</v>
      </c>
      <c r="OS23" s="17"/>
      <c r="OT23" s="17"/>
      <c r="OU23" s="17">
        <v>0</v>
      </c>
      <c r="OV23" s="17">
        <v>4.4000000000000004</v>
      </c>
      <c r="OW23" s="17">
        <v>4.0999999999999996</v>
      </c>
      <c r="OX23" s="17">
        <v>4.0999999999999996</v>
      </c>
      <c r="OY23" s="17">
        <v>0.3</v>
      </c>
      <c r="OZ23" s="17">
        <v>5.3</v>
      </c>
      <c r="PA23" s="17">
        <v>5</v>
      </c>
      <c r="PB23" s="17">
        <v>5</v>
      </c>
      <c r="PC23" s="17">
        <v>0.3</v>
      </c>
      <c r="PD23" s="17">
        <v>9.9</v>
      </c>
      <c r="PE23" s="17">
        <v>9</v>
      </c>
      <c r="PF23" s="17">
        <v>9.9830000000000005</v>
      </c>
      <c r="PG23" s="17">
        <v>-8.3000000000000004E-2</v>
      </c>
      <c r="PH23" s="17">
        <v>0</v>
      </c>
      <c r="PI23" s="17">
        <v>1.3440700000000001</v>
      </c>
      <c r="PJ23" s="17"/>
      <c r="PK23" s="17">
        <v>0</v>
      </c>
      <c r="PL23" s="17">
        <v>170.5</v>
      </c>
      <c r="PM23" s="17">
        <v>185.334</v>
      </c>
      <c r="PN23" s="17">
        <v>185.334</v>
      </c>
      <c r="PO23" s="17">
        <v>-14.834</v>
      </c>
      <c r="PP23" s="17">
        <v>0.3</v>
      </c>
      <c r="PQ23" s="17">
        <v>1</v>
      </c>
      <c r="PR23" s="17">
        <v>1</v>
      </c>
      <c r="PS23" s="17">
        <v>-0.7</v>
      </c>
      <c r="PT23" s="17">
        <v>1</v>
      </c>
      <c r="PU23" s="17">
        <v>1.2</v>
      </c>
      <c r="PV23" s="17">
        <v>1.2</v>
      </c>
      <c r="PW23" s="17">
        <v>-0.2</v>
      </c>
      <c r="PX23" s="17">
        <v>4.5999999999999996</v>
      </c>
      <c r="PY23" s="17">
        <v>4.3</v>
      </c>
      <c r="PZ23" s="17">
        <v>4.3</v>
      </c>
      <c r="QA23" s="17">
        <v>0.3</v>
      </c>
      <c r="QB23" s="17">
        <v>16.3</v>
      </c>
      <c r="QC23" s="17">
        <v>19.417480000000001</v>
      </c>
      <c r="QD23" s="17">
        <v>19.417480000000001</v>
      </c>
      <c r="QE23" s="17">
        <v>-3.11748</v>
      </c>
      <c r="QF23" s="17">
        <v>4</v>
      </c>
      <c r="QG23" s="17">
        <v>3.5</v>
      </c>
      <c r="QH23" s="17">
        <v>3.5</v>
      </c>
      <c r="QI23" s="17">
        <v>0.5</v>
      </c>
      <c r="QJ23" s="17">
        <v>3.1</v>
      </c>
      <c r="QK23" s="17">
        <v>3.1</v>
      </c>
      <c r="QL23" s="17">
        <v>3.1</v>
      </c>
      <c r="QM23" s="17">
        <v>0</v>
      </c>
      <c r="QN23" s="17">
        <v>3.4</v>
      </c>
      <c r="QO23" s="17">
        <v>3.5</v>
      </c>
      <c r="QP23" s="17">
        <v>3.5</v>
      </c>
      <c r="QQ23" s="17">
        <v>-0.1</v>
      </c>
      <c r="QR23" s="17">
        <v>18.2</v>
      </c>
      <c r="QS23" s="17">
        <v>17.864080000000001</v>
      </c>
      <c r="QT23" s="17">
        <v>17.864080000000001</v>
      </c>
      <c r="QU23" s="17">
        <v>0.33592</v>
      </c>
      <c r="QV23" s="17">
        <v>14.6</v>
      </c>
      <c r="QW23" s="17">
        <v>12.382999999999999</v>
      </c>
      <c r="QX23" s="17">
        <v>12.382999999999999</v>
      </c>
      <c r="QY23" s="17">
        <v>2.2170000000000001</v>
      </c>
      <c r="QZ23" s="17">
        <v>16</v>
      </c>
      <c r="RA23" s="17">
        <v>13.885</v>
      </c>
      <c r="RB23" s="17">
        <v>13.885</v>
      </c>
      <c r="RC23" s="17">
        <v>2.1150000000000002</v>
      </c>
      <c r="RD23" s="17">
        <v>7.3</v>
      </c>
      <c r="RE23" s="17">
        <v>7.274</v>
      </c>
      <c r="RF23" s="17">
        <v>7.274</v>
      </c>
      <c r="RG23" s="17">
        <v>2.5999999999999999E-2</v>
      </c>
      <c r="RH23" s="17">
        <v>22.7</v>
      </c>
      <c r="RI23" s="17">
        <v>17.939</v>
      </c>
      <c r="RJ23" s="17">
        <v>17.939</v>
      </c>
      <c r="RK23" s="17">
        <v>4.7610000000000001</v>
      </c>
      <c r="RL23" s="17">
        <v>3.9</v>
      </c>
      <c r="RM23" s="17">
        <v>4.2</v>
      </c>
      <c r="RN23" s="17">
        <v>4.2</v>
      </c>
      <c r="RO23" s="17">
        <v>-0.3</v>
      </c>
      <c r="RP23" s="17">
        <v>2.4</v>
      </c>
      <c r="RQ23" s="17">
        <v>2.4</v>
      </c>
      <c r="RR23" s="17">
        <v>2.4</v>
      </c>
      <c r="RS23" s="17">
        <v>0</v>
      </c>
      <c r="RT23" s="17">
        <v>1.8</v>
      </c>
      <c r="RU23" s="17">
        <v>2.4</v>
      </c>
      <c r="RV23" s="17">
        <v>2.4</v>
      </c>
      <c r="RW23" s="17">
        <v>-0.6</v>
      </c>
      <c r="RX23" s="17">
        <v>2.4</v>
      </c>
      <c r="RY23" s="17">
        <v>2.8</v>
      </c>
      <c r="RZ23" s="17">
        <v>2.8</v>
      </c>
      <c r="SA23" s="17">
        <v>-0.4</v>
      </c>
      <c r="SB23" s="17">
        <v>1.9</v>
      </c>
      <c r="SC23" s="17">
        <v>4.0549999999999997</v>
      </c>
      <c r="SD23" s="17">
        <v>4.0549999999999997</v>
      </c>
      <c r="SE23" s="17">
        <v>-2.1549999999999998</v>
      </c>
      <c r="SF23" s="17">
        <v>1.8</v>
      </c>
      <c r="SG23" s="17">
        <v>1.8</v>
      </c>
      <c r="SH23" s="17">
        <v>1.8</v>
      </c>
      <c r="SI23" s="17">
        <v>0</v>
      </c>
      <c r="SJ23" s="17">
        <v>18.899999999999999</v>
      </c>
      <c r="SK23" s="17">
        <v>12.920870000000001</v>
      </c>
      <c r="SL23" s="17">
        <v>8.4188399999999994</v>
      </c>
      <c r="SM23" s="17">
        <v>10.481159999999999</v>
      </c>
      <c r="SN23" s="17">
        <v>0.9</v>
      </c>
      <c r="SO23" s="17">
        <v>0.88</v>
      </c>
      <c r="SP23" s="17">
        <v>0.88</v>
      </c>
      <c r="SQ23" s="17">
        <v>0.02</v>
      </c>
      <c r="SR23" s="17">
        <v>0</v>
      </c>
      <c r="SS23" s="17">
        <v>0.4</v>
      </c>
      <c r="ST23" s="17">
        <v>0.4</v>
      </c>
      <c r="SU23" s="17">
        <v>-0.4</v>
      </c>
      <c r="SV23" s="17">
        <v>5.9</v>
      </c>
      <c r="SW23" s="17">
        <v>5.3</v>
      </c>
      <c r="SX23" s="17">
        <v>5.3</v>
      </c>
      <c r="SY23" s="17">
        <v>0.6</v>
      </c>
      <c r="SZ23" s="17">
        <v>1.9</v>
      </c>
      <c r="TA23" s="17">
        <v>2.6</v>
      </c>
      <c r="TB23" s="17">
        <v>2.6</v>
      </c>
      <c r="TC23" s="17">
        <v>-0.7</v>
      </c>
      <c r="TD23" s="17">
        <v>4</v>
      </c>
      <c r="TE23" s="17">
        <v>3.5</v>
      </c>
      <c r="TF23" s="17">
        <v>3.5</v>
      </c>
      <c r="TG23" s="17">
        <v>0.5</v>
      </c>
      <c r="TH23" s="17">
        <v>5.0999999999999996</v>
      </c>
      <c r="TI23" s="17">
        <v>5</v>
      </c>
      <c r="TJ23" s="17">
        <v>5</v>
      </c>
      <c r="TK23" s="17">
        <v>0.1</v>
      </c>
      <c r="TL23" s="17">
        <v>10</v>
      </c>
      <c r="TM23" s="17">
        <v>10</v>
      </c>
      <c r="TN23" s="17">
        <v>10</v>
      </c>
      <c r="TO23" s="17">
        <v>0</v>
      </c>
      <c r="TP23" s="17">
        <v>0.3</v>
      </c>
      <c r="TQ23" s="17">
        <v>7.0069999999999997</v>
      </c>
      <c r="TR23" s="17">
        <v>7.0069999999999997</v>
      </c>
      <c r="TS23" s="17">
        <v>-6.7069999999999999</v>
      </c>
      <c r="TT23" s="17">
        <v>10.6</v>
      </c>
      <c r="TU23" s="17">
        <v>6.04</v>
      </c>
      <c r="TV23" s="17">
        <v>12.035</v>
      </c>
      <c r="TW23" s="17">
        <v>-1.4350000000000001</v>
      </c>
      <c r="TX23" s="17">
        <v>28</v>
      </c>
      <c r="TY23" s="17">
        <v>23.352</v>
      </c>
      <c r="TZ23" s="17">
        <v>23.352</v>
      </c>
      <c r="UA23" s="17">
        <v>4.6479999999999997</v>
      </c>
      <c r="UB23" s="17">
        <v>5.6</v>
      </c>
      <c r="UC23" s="17">
        <v>12.087999999999999</v>
      </c>
      <c r="UD23" s="17">
        <v>12.087999999999999</v>
      </c>
      <c r="UE23" s="17">
        <v>-6.4880000000000004</v>
      </c>
      <c r="UF23" s="17">
        <v>13.6</v>
      </c>
      <c r="UG23" s="17">
        <v>35.088000000000001</v>
      </c>
      <c r="UH23" s="17">
        <v>35.088000000000001</v>
      </c>
      <c r="UI23" s="17">
        <v>-21.488</v>
      </c>
      <c r="UJ23" s="17">
        <v>0</v>
      </c>
      <c r="UK23" s="17">
        <v>0.33200000000000002</v>
      </c>
      <c r="UL23" s="17">
        <v>0.33200000000000002</v>
      </c>
      <c r="UM23" s="17">
        <v>-0.33200000000000002</v>
      </c>
      <c r="UN23" s="17">
        <v>0</v>
      </c>
      <c r="UO23" s="17">
        <v>0.38500000000000001</v>
      </c>
      <c r="UP23" s="17">
        <v>0.38500000000000001</v>
      </c>
      <c r="UQ23" s="17">
        <v>-0.38500000000000001</v>
      </c>
      <c r="UR23" s="17">
        <v>9.4</v>
      </c>
      <c r="US23" s="17">
        <v>7</v>
      </c>
      <c r="UT23" s="17">
        <v>7</v>
      </c>
      <c r="UU23" s="17">
        <v>2.4</v>
      </c>
      <c r="UV23" s="17">
        <v>3.1</v>
      </c>
      <c r="UW23" s="17">
        <v>3</v>
      </c>
      <c r="UX23" s="17">
        <v>3</v>
      </c>
      <c r="UY23" s="17">
        <v>0.1</v>
      </c>
      <c r="UZ23" s="17">
        <v>7.8</v>
      </c>
      <c r="VA23" s="17">
        <v>8</v>
      </c>
      <c r="VB23" s="17">
        <v>8</v>
      </c>
      <c r="VC23" s="17">
        <v>-0.2</v>
      </c>
      <c r="VD23" s="17">
        <v>4.5999999999999996</v>
      </c>
      <c r="VE23" s="17">
        <v>5</v>
      </c>
      <c r="VF23" s="17">
        <v>5</v>
      </c>
      <c r="VG23" s="17">
        <v>-0.4</v>
      </c>
      <c r="VH23" s="17">
        <v>5</v>
      </c>
      <c r="VI23" s="17">
        <v>5.6</v>
      </c>
      <c r="VJ23" s="17">
        <v>5.6</v>
      </c>
      <c r="VK23" s="17">
        <v>-0.6</v>
      </c>
      <c r="VL23" s="17">
        <v>5</v>
      </c>
      <c r="VM23" s="17">
        <v>5.8</v>
      </c>
      <c r="VN23" s="17">
        <v>5.8</v>
      </c>
      <c r="VO23" s="17">
        <v>-0.8</v>
      </c>
      <c r="VP23" s="17">
        <v>12.9</v>
      </c>
      <c r="VQ23" s="17">
        <v>12.368</v>
      </c>
      <c r="VR23" s="17">
        <v>12.368</v>
      </c>
      <c r="VS23" s="17">
        <v>0.53200000000000003</v>
      </c>
      <c r="VT23" s="17">
        <v>219.4</v>
      </c>
      <c r="VU23" s="17">
        <v>213.57499999999999</v>
      </c>
      <c r="VV23" s="17">
        <v>213.57499999999999</v>
      </c>
      <c r="VW23" s="17">
        <v>5.8250000000000002</v>
      </c>
      <c r="VX23" s="17">
        <v>5.9</v>
      </c>
      <c r="VY23" s="17">
        <v>11.154</v>
      </c>
      <c r="VZ23" s="17">
        <v>11.154</v>
      </c>
      <c r="WA23" s="17">
        <v>-5.2539999999999996</v>
      </c>
      <c r="WB23" s="17">
        <v>121.8</v>
      </c>
      <c r="WC23" s="17">
        <v>113.044</v>
      </c>
      <c r="WD23" s="17">
        <v>113.044</v>
      </c>
      <c r="WE23" s="17">
        <v>8.7560000000000002</v>
      </c>
      <c r="WF23" s="17">
        <v>0.6</v>
      </c>
      <c r="WG23" s="17">
        <v>0.6</v>
      </c>
      <c r="WH23" s="17">
        <v>0.6</v>
      </c>
      <c r="WI23" s="17">
        <v>0</v>
      </c>
      <c r="WJ23" s="17">
        <v>0</v>
      </c>
      <c r="WK23" s="17">
        <v>3</v>
      </c>
      <c r="WL23" s="17">
        <v>3</v>
      </c>
      <c r="WM23" s="17">
        <v>-3</v>
      </c>
      <c r="WN23" s="17">
        <v>0</v>
      </c>
      <c r="WO23" s="17">
        <v>10</v>
      </c>
      <c r="WP23" s="17">
        <v>10</v>
      </c>
      <c r="WQ23" s="17">
        <v>-10</v>
      </c>
      <c r="WR23" s="17">
        <v>88.3</v>
      </c>
      <c r="WS23" s="17">
        <v>81.921000000000006</v>
      </c>
      <c r="WT23" s="17">
        <v>81.921000000000006</v>
      </c>
      <c r="WU23" s="17">
        <v>6.3789999999999996</v>
      </c>
      <c r="WV23" s="17">
        <v>6.1</v>
      </c>
      <c r="WW23" s="17">
        <v>5.89</v>
      </c>
      <c r="WX23" s="17">
        <v>5.89</v>
      </c>
      <c r="WY23" s="17">
        <v>0.21</v>
      </c>
      <c r="WZ23" s="17">
        <v>7.6</v>
      </c>
      <c r="XA23" s="17">
        <v>7.2</v>
      </c>
      <c r="XB23" s="17">
        <v>7.2</v>
      </c>
      <c r="XC23" s="17">
        <v>0.4</v>
      </c>
      <c r="XD23" s="17">
        <v>20</v>
      </c>
      <c r="XE23" s="17">
        <v>18.4466</v>
      </c>
      <c r="XF23" s="17">
        <v>18.4466</v>
      </c>
      <c r="XG23" s="17">
        <v>1.5533999999999999</v>
      </c>
      <c r="XH23" s="17">
        <v>9.1</v>
      </c>
      <c r="XI23" s="17">
        <v>10.8</v>
      </c>
      <c r="XJ23" s="17">
        <v>10.8</v>
      </c>
      <c r="XK23" s="17">
        <v>-1.7</v>
      </c>
      <c r="XL23" s="17">
        <v>29</v>
      </c>
      <c r="XM23" s="17">
        <v>28.5</v>
      </c>
      <c r="XN23" s="17">
        <v>20</v>
      </c>
      <c r="XO23" s="17">
        <v>9</v>
      </c>
      <c r="XP23" s="17">
        <v>28.8</v>
      </c>
      <c r="XQ23" s="17">
        <v>28.5</v>
      </c>
      <c r="XR23" s="17">
        <v>20</v>
      </c>
      <c r="XS23" s="17">
        <v>8.8000000000000007</v>
      </c>
      <c r="XT23" s="17">
        <v>15.4</v>
      </c>
      <c r="XU23" s="17">
        <v>14</v>
      </c>
      <c r="XV23" s="17">
        <v>14</v>
      </c>
      <c r="XW23" s="17">
        <v>1.4</v>
      </c>
      <c r="XX23" s="17">
        <v>11.6</v>
      </c>
      <c r="XY23" s="17">
        <v>18</v>
      </c>
      <c r="XZ23" s="17">
        <v>18</v>
      </c>
      <c r="YA23" s="17">
        <v>-6.4</v>
      </c>
      <c r="YB23" s="17">
        <v>6.2</v>
      </c>
      <c r="YC23" s="17">
        <v>7.69</v>
      </c>
      <c r="YD23" s="17">
        <v>7.69</v>
      </c>
      <c r="YE23" s="17">
        <v>-1.49</v>
      </c>
      <c r="YF23" s="17">
        <v>10.6</v>
      </c>
      <c r="YG23" s="17">
        <v>11</v>
      </c>
      <c r="YH23" s="17">
        <v>11</v>
      </c>
      <c r="YI23" s="17">
        <v>-0.4</v>
      </c>
    </row>
    <row r="24" spans="1:659" ht="24" customHeight="1" x14ac:dyDescent="0.3">
      <c r="A24" s="1"/>
      <c r="B24" s="18" t="s">
        <v>59</v>
      </c>
      <c r="C24" s="18" t="s">
        <v>745</v>
      </c>
      <c r="D24" s="19">
        <v>33</v>
      </c>
      <c r="E24" s="19"/>
      <c r="F24" s="19">
        <v>101.60194</v>
      </c>
      <c r="G24" s="19">
        <v>-68.601939999999999</v>
      </c>
      <c r="H24" s="19">
        <v>637.4</v>
      </c>
      <c r="I24" s="19">
        <v>635.88252999999997</v>
      </c>
      <c r="J24" s="19">
        <v>635.88252999999997</v>
      </c>
      <c r="K24" s="19">
        <v>1.5174700000000001</v>
      </c>
      <c r="L24" s="19">
        <v>217.8</v>
      </c>
      <c r="M24" s="19">
        <v>206.86389</v>
      </c>
      <c r="N24" s="19">
        <v>206.86389</v>
      </c>
      <c r="O24" s="19">
        <v>10.936109999999999</v>
      </c>
      <c r="P24" s="19"/>
      <c r="Q24" s="19"/>
      <c r="R24" s="19"/>
      <c r="S24" s="19">
        <v>0</v>
      </c>
      <c r="T24" s="19"/>
      <c r="U24" s="19"/>
      <c r="V24" s="19"/>
      <c r="W24" s="19">
        <v>0</v>
      </c>
      <c r="X24" s="19">
        <v>10.6</v>
      </c>
      <c r="Y24" s="19">
        <v>10.309279999999999</v>
      </c>
      <c r="Z24" s="19"/>
      <c r="AA24" s="19">
        <v>10.6</v>
      </c>
      <c r="AB24" s="19">
        <v>76.400000000000006</v>
      </c>
      <c r="AC24" s="19">
        <v>70.28</v>
      </c>
      <c r="AD24" s="19">
        <v>70.28</v>
      </c>
      <c r="AE24" s="19">
        <v>6.12</v>
      </c>
      <c r="AF24" s="19"/>
      <c r="AG24" s="19"/>
      <c r="AH24" s="19"/>
      <c r="AI24" s="19">
        <v>0</v>
      </c>
      <c r="AJ24" s="19"/>
      <c r="AK24" s="19"/>
      <c r="AL24" s="19"/>
      <c r="AM24" s="19">
        <v>0</v>
      </c>
      <c r="AN24" s="19">
        <v>188.5</v>
      </c>
      <c r="AO24" s="19">
        <v>196.22801999999999</v>
      </c>
      <c r="AP24" s="19">
        <v>196.22801999999999</v>
      </c>
      <c r="AQ24" s="19">
        <v>-7.7280199999999999</v>
      </c>
      <c r="AR24" s="19">
        <v>208.9</v>
      </c>
      <c r="AS24" s="19">
        <v>196.22801999999999</v>
      </c>
      <c r="AT24" s="19">
        <v>196.22801999999999</v>
      </c>
      <c r="AU24" s="19">
        <v>12.67198</v>
      </c>
      <c r="AV24" s="19">
        <v>211.8</v>
      </c>
      <c r="AW24" s="19">
        <v>196.22801999999999</v>
      </c>
      <c r="AX24" s="19">
        <v>196.22801999999999</v>
      </c>
      <c r="AY24" s="19">
        <v>15.57198</v>
      </c>
      <c r="AZ24" s="19">
        <v>285.5</v>
      </c>
      <c r="BA24" s="19">
        <v>295.22593999999998</v>
      </c>
      <c r="BB24" s="19">
        <v>295.22593999999998</v>
      </c>
      <c r="BC24" s="19">
        <v>-9.7259399999999996</v>
      </c>
      <c r="BD24" s="19">
        <v>215.4</v>
      </c>
      <c r="BE24" s="19">
        <v>208.07390000000001</v>
      </c>
      <c r="BF24" s="19">
        <v>208.07390000000001</v>
      </c>
      <c r="BG24" s="19">
        <v>7.3261000000000003</v>
      </c>
      <c r="BH24" s="19">
        <v>111.4</v>
      </c>
      <c r="BI24" s="19">
        <v>104.34936999999999</v>
      </c>
      <c r="BJ24" s="19">
        <v>104.34936999999999</v>
      </c>
      <c r="BK24" s="19">
        <v>7.05063</v>
      </c>
      <c r="BL24" s="19">
        <v>96.1</v>
      </c>
      <c r="BM24" s="19">
        <v>191.88773</v>
      </c>
      <c r="BN24" s="19">
        <v>123.53738</v>
      </c>
      <c r="BO24" s="19">
        <v>-27.437380000000001</v>
      </c>
      <c r="BP24" s="19">
        <v>3.2</v>
      </c>
      <c r="BQ24" s="19">
        <v>3.4527100000000002</v>
      </c>
      <c r="BR24" s="19">
        <v>3.4527100000000002</v>
      </c>
      <c r="BS24" s="19">
        <v>-0.25270999999999999</v>
      </c>
      <c r="BT24" s="19"/>
      <c r="BU24" s="19"/>
      <c r="BV24" s="19"/>
      <c r="BW24" s="19">
        <v>0</v>
      </c>
      <c r="BX24" s="19"/>
      <c r="BY24" s="19"/>
      <c r="BZ24" s="19"/>
      <c r="CA24" s="19">
        <v>0</v>
      </c>
      <c r="CB24" s="19"/>
      <c r="CC24" s="19"/>
      <c r="CD24" s="19"/>
      <c r="CE24" s="19">
        <v>0</v>
      </c>
      <c r="CF24" s="19"/>
      <c r="CG24" s="19"/>
      <c r="CH24" s="19"/>
      <c r="CI24" s="19">
        <v>0</v>
      </c>
      <c r="CJ24" s="19">
        <v>119.4</v>
      </c>
      <c r="CK24" s="19">
        <v>105.00033000000001</v>
      </c>
      <c r="CL24" s="19">
        <v>105.00033000000001</v>
      </c>
      <c r="CM24" s="19">
        <v>14.39967</v>
      </c>
      <c r="CN24" s="19">
        <v>8.1</v>
      </c>
      <c r="CO24" s="19">
        <v>5.1333399999999996</v>
      </c>
      <c r="CP24" s="19">
        <v>5.1333399999999996</v>
      </c>
      <c r="CQ24" s="19">
        <v>2.9666600000000001</v>
      </c>
      <c r="CR24" s="19">
        <v>4.7</v>
      </c>
      <c r="CS24" s="19">
        <v>2.8177599999999998</v>
      </c>
      <c r="CT24" s="19">
        <v>2.8177599999999998</v>
      </c>
      <c r="CU24" s="19">
        <v>1.8822399999999999</v>
      </c>
      <c r="CV24" s="19"/>
      <c r="CW24" s="19"/>
      <c r="CX24" s="19"/>
      <c r="CY24" s="19">
        <v>0</v>
      </c>
      <c r="CZ24" s="19">
        <v>7</v>
      </c>
      <c r="DA24" s="19">
        <v>6.8787000000000003</v>
      </c>
      <c r="DB24" s="19">
        <v>6.8787000000000003</v>
      </c>
      <c r="DC24" s="19">
        <v>0.12130000000000001</v>
      </c>
      <c r="DD24" s="19">
        <v>11.1</v>
      </c>
      <c r="DE24" s="19">
        <v>14.919420000000001</v>
      </c>
      <c r="DF24" s="19">
        <v>14.919420000000001</v>
      </c>
      <c r="DG24" s="19">
        <v>-3.81942</v>
      </c>
      <c r="DH24" s="19">
        <v>66.3</v>
      </c>
      <c r="DI24" s="19">
        <v>63.757800000000003</v>
      </c>
      <c r="DJ24" s="19">
        <v>83.627539999999996</v>
      </c>
      <c r="DK24" s="19">
        <v>-17.327539999999999</v>
      </c>
      <c r="DL24" s="19"/>
      <c r="DM24" s="19"/>
      <c r="DN24" s="19"/>
      <c r="DO24" s="19">
        <v>0</v>
      </c>
      <c r="DP24" s="19"/>
      <c r="DQ24" s="19"/>
      <c r="DR24" s="19"/>
      <c r="DS24" s="19">
        <v>0</v>
      </c>
      <c r="DT24" s="19"/>
      <c r="DU24" s="19"/>
      <c r="DV24" s="19"/>
      <c r="DW24" s="19">
        <v>0</v>
      </c>
      <c r="DX24" s="19"/>
      <c r="DY24" s="19"/>
      <c r="DZ24" s="19"/>
      <c r="EA24" s="19">
        <v>0</v>
      </c>
      <c r="EB24" s="19">
        <v>74.3</v>
      </c>
      <c r="EC24" s="19">
        <v>58.103870000000001</v>
      </c>
      <c r="ED24" s="19">
        <v>47.343119999999999</v>
      </c>
      <c r="EE24" s="19">
        <v>26.956880000000002</v>
      </c>
      <c r="EF24" s="19">
        <v>89.8</v>
      </c>
      <c r="EG24" s="19">
        <v>85.310680000000005</v>
      </c>
      <c r="EH24" s="19">
        <v>84.057410000000004</v>
      </c>
      <c r="EI24" s="19">
        <v>5.7425899999999999</v>
      </c>
      <c r="EJ24" s="19"/>
      <c r="EK24" s="19"/>
      <c r="EL24" s="19"/>
      <c r="EM24" s="19">
        <v>0</v>
      </c>
      <c r="EN24" s="19"/>
      <c r="EO24" s="19"/>
      <c r="EP24" s="19"/>
      <c r="EQ24" s="19">
        <v>0</v>
      </c>
      <c r="ER24" s="19"/>
      <c r="ES24" s="19"/>
      <c r="ET24" s="19"/>
      <c r="EU24" s="19">
        <v>0</v>
      </c>
      <c r="EV24" s="19">
        <v>6.5</v>
      </c>
      <c r="EW24" s="19">
        <v>6.39</v>
      </c>
      <c r="EX24" s="19">
        <v>6.39</v>
      </c>
      <c r="EY24" s="19">
        <v>0.11</v>
      </c>
      <c r="EZ24" s="19">
        <v>153.4</v>
      </c>
      <c r="FA24" s="19">
        <v>144.32990000000001</v>
      </c>
      <c r="FB24" s="19"/>
      <c r="FC24" s="19">
        <v>153.4</v>
      </c>
      <c r="FD24" s="19">
        <v>30.6</v>
      </c>
      <c r="FE24" s="19">
        <v>31.664159999999999</v>
      </c>
      <c r="FF24" s="19">
        <v>31.664159999999999</v>
      </c>
      <c r="FG24" s="19">
        <v>-1.06416</v>
      </c>
      <c r="FH24" s="19">
        <v>32.299999999999997</v>
      </c>
      <c r="FI24" s="19">
        <v>30.92784</v>
      </c>
      <c r="FJ24" s="19">
        <v>68.504540000000006</v>
      </c>
      <c r="FK24" s="19">
        <v>-36.204540000000001</v>
      </c>
      <c r="FL24" s="19">
        <v>23.2</v>
      </c>
      <c r="FM24" s="19">
        <v>16.959009999999999</v>
      </c>
      <c r="FN24" s="19">
        <v>16.959009999999999</v>
      </c>
      <c r="FO24" s="19">
        <v>6.24099</v>
      </c>
      <c r="FP24" s="19">
        <v>15.8</v>
      </c>
      <c r="FQ24" s="19">
        <v>14.049709999999999</v>
      </c>
      <c r="FR24" s="19">
        <v>17.562139999999999</v>
      </c>
      <c r="FS24" s="19">
        <v>-1.76214</v>
      </c>
      <c r="FT24" s="19">
        <v>9.8000000000000007</v>
      </c>
      <c r="FU24" s="19">
        <v>10</v>
      </c>
      <c r="FV24" s="19">
        <v>10</v>
      </c>
      <c r="FW24" s="19">
        <v>-0.2</v>
      </c>
      <c r="FX24" s="19">
        <v>57.6</v>
      </c>
      <c r="FY24" s="19">
        <v>57.37612</v>
      </c>
      <c r="FZ24" s="19">
        <v>43.668799999999997</v>
      </c>
      <c r="GA24" s="19">
        <v>13.9312</v>
      </c>
      <c r="GB24" s="19">
        <v>185.5</v>
      </c>
      <c r="GC24" s="19">
        <v>184.91498000000001</v>
      </c>
      <c r="GD24" s="19">
        <v>184.91498000000001</v>
      </c>
      <c r="GE24" s="19">
        <v>0.58501999999999998</v>
      </c>
      <c r="GF24" s="19">
        <v>186.1</v>
      </c>
      <c r="GG24" s="19">
        <v>184.91498000000001</v>
      </c>
      <c r="GH24" s="19">
        <v>184.91498000000001</v>
      </c>
      <c r="GI24" s="19">
        <v>1.18502</v>
      </c>
      <c r="GJ24" s="19">
        <v>184.5</v>
      </c>
      <c r="GK24" s="19">
        <v>185.47028</v>
      </c>
      <c r="GL24" s="19">
        <v>185.47028</v>
      </c>
      <c r="GM24" s="19">
        <v>-0.97028000000000003</v>
      </c>
      <c r="GN24" s="19">
        <v>71.33</v>
      </c>
      <c r="GO24" s="19">
        <v>61.507750000000001</v>
      </c>
      <c r="GP24" s="19">
        <v>99.80986</v>
      </c>
      <c r="GQ24" s="19">
        <v>-28.479859999999999</v>
      </c>
      <c r="GR24" s="19">
        <v>7.39</v>
      </c>
      <c r="GS24" s="19">
        <v>3.2868400000000002</v>
      </c>
      <c r="GT24" s="19">
        <v>3.2868400000000002</v>
      </c>
      <c r="GU24" s="19">
        <v>4.1031599999999999</v>
      </c>
      <c r="GV24" s="19">
        <v>8.58</v>
      </c>
      <c r="GW24" s="19">
        <v>3.44821</v>
      </c>
      <c r="GX24" s="19">
        <v>3.44821</v>
      </c>
      <c r="GY24" s="19">
        <v>5.1317899999999996</v>
      </c>
      <c r="GZ24" s="19">
        <v>22.09</v>
      </c>
      <c r="HA24" s="19">
        <v>21.62961</v>
      </c>
      <c r="HB24" s="19">
        <v>34.02055</v>
      </c>
      <c r="HC24" s="19">
        <v>-11.93055</v>
      </c>
      <c r="HD24" s="19"/>
      <c r="HE24" s="19"/>
      <c r="HF24" s="19"/>
      <c r="HG24" s="19">
        <v>0</v>
      </c>
      <c r="HH24" s="19">
        <v>1.98</v>
      </c>
      <c r="HI24" s="19">
        <v>1.97359</v>
      </c>
      <c r="HJ24" s="19">
        <v>1.97359</v>
      </c>
      <c r="HK24" s="19">
        <v>6.4099999999999999E-3</v>
      </c>
      <c r="HL24" s="19">
        <v>0</v>
      </c>
      <c r="HM24" s="19"/>
      <c r="HN24" s="19"/>
      <c r="HO24" s="19">
        <v>0</v>
      </c>
      <c r="HP24" s="19">
        <v>86.7</v>
      </c>
      <c r="HQ24" s="19">
        <v>85</v>
      </c>
      <c r="HR24" s="19">
        <v>61.357019999999999</v>
      </c>
      <c r="HS24" s="19">
        <v>25.342980000000001</v>
      </c>
      <c r="HT24" s="19"/>
      <c r="HU24" s="19"/>
      <c r="HV24" s="19"/>
      <c r="HW24" s="19">
        <v>0</v>
      </c>
      <c r="HX24" s="19"/>
      <c r="HY24" s="19"/>
      <c r="HZ24" s="19"/>
      <c r="IA24" s="19">
        <v>0</v>
      </c>
      <c r="IB24" s="19">
        <v>83.4</v>
      </c>
      <c r="IC24" s="19">
        <v>64.037610000000001</v>
      </c>
      <c r="ID24" s="19"/>
      <c r="IE24" s="19">
        <v>83.4</v>
      </c>
      <c r="IF24" s="19"/>
      <c r="IG24" s="19"/>
      <c r="IH24" s="19"/>
      <c r="II24" s="19">
        <v>0</v>
      </c>
      <c r="IJ24" s="19"/>
      <c r="IK24" s="19"/>
      <c r="IL24" s="19"/>
      <c r="IM24" s="19">
        <v>0</v>
      </c>
      <c r="IN24" s="19">
        <v>47</v>
      </c>
      <c r="IO24" s="19">
        <v>45.221359999999997</v>
      </c>
      <c r="IP24" s="19">
        <v>45.221359999999997</v>
      </c>
      <c r="IQ24" s="19">
        <v>1.77864</v>
      </c>
      <c r="IR24" s="19"/>
      <c r="IS24" s="19"/>
      <c r="IT24" s="19"/>
      <c r="IU24" s="19">
        <v>0</v>
      </c>
      <c r="IV24" s="19"/>
      <c r="IW24" s="19"/>
      <c r="IX24" s="19"/>
      <c r="IY24" s="19">
        <v>0</v>
      </c>
      <c r="IZ24" s="19"/>
      <c r="JA24" s="19"/>
      <c r="JB24" s="19"/>
      <c r="JC24" s="19">
        <v>0</v>
      </c>
      <c r="JD24" s="19">
        <v>52.4</v>
      </c>
      <c r="JE24" s="19">
        <v>49.412089999999999</v>
      </c>
      <c r="JF24" s="19">
        <v>96.015590000000003</v>
      </c>
      <c r="JG24" s="19">
        <v>-43.615589999999997</v>
      </c>
      <c r="JH24" s="19">
        <v>177</v>
      </c>
      <c r="JI24" s="19">
        <v>185.36338000000001</v>
      </c>
      <c r="JJ24" s="19">
        <v>185.36338000000001</v>
      </c>
      <c r="JK24" s="19">
        <v>-8.3633799999999994</v>
      </c>
      <c r="JL24" s="19">
        <v>175.4</v>
      </c>
      <c r="JM24" s="19">
        <v>185.36338000000001</v>
      </c>
      <c r="JN24" s="19">
        <v>185.36338000000001</v>
      </c>
      <c r="JO24" s="19">
        <v>-9.9633800000000008</v>
      </c>
      <c r="JP24" s="19">
        <v>200</v>
      </c>
      <c r="JQ24" s="19">
        <v>185.36338000000001</v>
      </c>
      <c r="JR24" s="19">
        <v>185.36338000000001</v>
      </c>
      <c r="JS24" s="19">
        <v>14.636620000000001</v>
      </c>
      <c r="JT24" s="19">
        <v>274.5</v>
      </c>
      <c r="JU24" s="19">
        <v>278.88004000000001</v>
      </c>
      <c r="JV24" s="19">
        <v>278.88004000000001</v>
      </c>
      <c r="JW24" s="19">
        <v>-4.3800400000000002</v>
      </c>
      <c r="JX24" s="19">
        <v>75.900000000000006</v>
      </c>
      <c r="JY24" s="19">
        <v>73.590999999999994</v>
      </c>
      <c r="JZ24" s="19">
        <v>73.590999999999994</v>
      </c>
      <c r="KA24" s="19">
        <v>2.3090000000000002</v>
      </c>
      <c r="KB24" s="19">
        <v>37.200000000000003</v>
      </c>
      <c r="KC24" s="19">
        <v>36.905999999999999</v>
      </c>
      <c r="KD24" s="19">
        <v>36.905999999999999</v>
      </c>
      <c r="KE24" s="19">
        <v>0.29399999999999998</v>
      </c>
      <c r="KF24" s="19"/>
      <c r="KG24" s="19"/>
      <c r="KH24" s="19"/>
      <c r="KI24" s="19">
        <v>0</v>
      </c>
      <c r="KJ24" s="19"/>
      <c r="KK24" s="19"/>
      <c r="KL24" s="19"/>
      <c r="KM24" s="19">
        <v>0</v>
      </c>
      <c r="KN24" s="19"/>
      <c r="KO24" s="19"/>
      <c r="KP24" s="19"/>
      <c r="KQ24" s="19">
        <v>0</v>
      </c>
      <c r="KR24" s="19"/>
      <c r="KS24" s="19"/>
      <c r="KT24" s="19"/>
      <c r="KU24" s="19">
        <v>0</v>
      </c>
      <c r="KV24" s="19">
        <v>0</v>
      </c>
      <c r="KW24" s="19"/>
      <c r="KX24" s="19"/>
      <c r="KY24" s="19">
        <v>0</v>
      </c>
      <c r="KZ24" s="19">
        <v>36.5</v>
      </c>
      <c r="LA24" s="19"/>
      <c r="LB24" s="19"/>
      <c r="LC24" s="19">
        <v>36.5</v>
      </c>
      <c r="LD24" s="19">
        <v>0.42</v>
      </c>
      <c r="LE24" s="19">
        <v>0.44603999999999999</v>
      </c>
      <c r="LF24" s="19">
        <v>0.44603999999999999</v>
      </c>
      <c r="LG24" s="19">
        <v>-2.6040000000000001E-2</v>
      </c>
      <c r="LH24" s="19">
        <v>148.6</v>
      </c>
      <c r="LI24" s="19">
        <v>140.91538</v>
      </c>
      <c r="LJ24" s="19">
        <v>132.42085</v>
      </c>
      <c r="LK24" s="19">
        <v>16.17915</v>
      </c>
      <c r="LL24" s="19">
        <v>69.8</v>
      </c>
      <c r="LM24" s="19">
        <v>64.09357</v>
      </c>
      <c r="LN24" s="19">
        <v>66.472239999999999</v>
      </c>
      <c r="LO24" s="19">
        <v>3.3277600000000001</v>
      </c>
      <c r="LP24" s="19">
        <v>63.6</v>
      </c>
      <c r="LQ24" s="19">
        <v>67.133979999999994</v>
      </c>
      <c r="LR24" s="19">
        <v>67.133979999999994</v>
      </c>
      <c r="LS24" s="19">
        <v>-3.5339800000000001</v>
      </c>
      <c r="LT24" s="19">
        <v>65.5</v>
      </c>
      <c r="LU24" s="19">
        <v>61.178229999999999</v>
      </c>
      <c r="LV24" s="19">
        <v>64.015299999999996</v>
      </c>
      <c r="LW24" s="19">
        <v>1.4846999999999999</v>
      </c>
      <c r="LX24" s="19">
        <v>30.4</v>
      </c>
      <c r="LY24" s="19">
        <v>29.951460000000001</v>
      </c>
      <c r="LZ24" s="19">
        <v>29.951460000000001</v>
      </c>
      <c r="MA24" s="19">
        <v>0.44853999999999999</v>
      </c>
      <c r="MB24" s="19"/>
      <c r="MC24" s="19"/>
      <c r="MD24" s="19"/>
      <c r="ME24" s="19">
        <v>0</v>
      </c>
      <c r="MF24" s="19"/>
      <c r="MG24" s="19"/>
      <c r="MH24" s="19"/>
      <c r="MI24" s="19">
        <v>0</v>
      </c>
      <c r="MJ24" s="19"/>
      <c r="MK24" s="19"/>
      <c r="ML24" s="19"/>
      <c r="MM24" s="19">
        <v>0</v>
      </c>
      <c r="MN24" s="19">
        <v>147.6</v>
      </c>
      <c r="MO24" s="19">
        <v>151.08876000000001</v>
      </c>
      <c r="MP24" s="19">
        <v>151.08876000000001</v>
      </c>
      <c r="MQ24" s="19">
        <v>-3.4887600000000001</v>
      </c>
      <c r="MR24" s="19">
        <v>149.6</v>
      </c>
      <c r="MS24" s="19">
        <v>151.08876000000001</v>
      </c>
      <c r="MT24" s="19">
        <v>151.08876000000001</v>
      </c>
      <c r="MU24" s="19">
        <v>-1.4887600000000001</v>
      </c>
      <c r="MV24" s="19">
        <v>149.6</v>
      </c>
      <c r="MW24" s="19">
        <v>151.54248000000001</v>
      </c>
      <c r="MX24" s="19">
        <v>151.54248000000001</v>
      </c>
      <c r="MY24" s="19">
        <v>-1.94248</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138.69999999999999</v>
      </c>
      <c r="NU24" s="19">
        <v>144.87216000000001</v>
      </c>
      <c r="NV24" s="19">
        <v>213.11998</v>
      </c>
      <c r="NW24" s="19">
        <v>-74.419979999999995</v>
      </c>
      <c r="NX24" s="19">
        <v>81.7</v>
      </c>
      <c r="NY24" s="19">
        <v>72.65361</v>
      </c>
      <c r="NZ24" s="19">
        <v>106.87999000000001</v>
      </c>
      <c r="OA24" s="19">
        <v>-25.17999</v>
      </c>
      <c r="OB24" s="19">
        <v>0.1</v>
      </c>
      <c r="OC24" s="19">
        <v>0.123</v>
      </c>
      <c r="OD24" s="19">
        <v>0.123</v>
      </c>
      <c r="OE24" s="19">
        <v>-2.3E-2</v>
      </c>
      <c r="OF24" s="19">
        <v>22.7</v>
      </c>
      <c r="OG24" s="19">
        <v>43.21</v>
      </c>
      <c r="OH24" s="19">
        <v>43.21</v>
      </c>
      <c r="OI24" s="19">
        <v>-20.51</v>
      </c>
      <c r="OJ24" s="19">
        <v>71</v>
      </c>
      <c r="OK24" s="19">
        <v>71.545000000000002</v>
      </c>
      <c r="OL24" s="19">
        <v>71.545000000000002</v>
      </c>
      <c r="OM24" s="19">
        <v>-0.54500000000000004</v>
      </c>
      <c r="ON24" s="19">
        <v>13.8</v>
      </c>
      <c r="OO24" s="19">
        <v>14.641999999999999</v>
      </c>
      <c r="OP24" s="19">
        <v>14.641999999999999</v>
      </c>
      <c r="OQ24" s="19">
        <v>-0.84199999999999997</v>
      </c>
      <c r="OR24" s="19">
        <v>0.2</v>
      </c>
      <c r="OS24" s="19"/>
      <c r="OT24" s="19"/>
      <c r="OU24" s="19">
        <v>0.2</v>
      </c>
      <c r="OV24" s="19">
        <v>4.5</v>
      </c>
      <c r="OW24" s="19">
        <v>4.0999999999999996</v>
      </c>
      <c r="OX24" s="19">
        <v>4.0999999999999996</v>
      </c>
      <c r="OY24" s="19">
        <v>0.4</v>
      </c>
      <c r="OZ24" s="19">
        <v>5.3</v>
      </c>
      <c r="PA24" s="19">
        <v>5</v>
      </c>
      <c r="PB24" s="19">
        <v>5</v>
      </c>
      <c r="PC24" s="19">
        <v>0.3</v>
      </c>
      <c r="PD24" s="19">
        <v>9.9</v>
      </c>
      <c r="PE24" s="19">
        <v>9</v>
      </c>
      <c r="PF24" s="19">
        <v>9.9830000000000005</v>
      </c>
      <c r="PG24" s="19">
        <v>-8.3000000000000004E-2</v>
      </c>
      <c r="PH24" s="19">
        <v>0.7</v>
      </c>
      <c r="PI24" s="19">
        <v>1.3440700000000001</v>
      </c>
      <c r="PJ24" s="19"/>
      <c r="PK24" s="19">
        <v>0.7</v>
      </c>
      <c r="PL24" s="19">
        <v>183.5</v>
      </c>
      <c r="PM24" s="19">
        <v>198.63300000000001</v>
      </c>
      <c r="PN24" s="19">
        <v>198.63300000000001</v>
      </c>
      <c r="PO24" s="19">
        <v>-15.132999999999999</v>
      </c>
      <c r="PP24" s="19">
        <v>0.3</v>
      </c>
      <c r="PQ24" s="19">
        <v>1</v>
      </c>
      <c r="PR24" s="19">
        <v>1</v>
      </c>
      <c r="PS24" s="19">
        <v>-0.7</v>
      </c>
      <c r="PT24" s="19">
        <v>1</v>
      </c>
      <c r="PU24" s="19">
        <v>1.2</v>
      </c>
      <c r="PV24" s="19">
        <v>1.2</v>
      </c>
      <c r="PW24" s="19">
        <v>-0.2</v>
      </c>
      <c r="PX24" s="19">
        <v>4.5999999999999996</v>
      </c>
      <c r="PY24" s="19">
        <v>4.3</v>
      </c>
      <c r="PZ24" s="19">
        <v>4.3</v>
      </c>
      <c r="QA24" s="19">
        <v>0.3</v>
      </c>
      <c r="QB24" s="19">
        <v>16.3</v>
      </c>
      <c r="QC24" s="19">
        <v>19.417480000000001</v>
      </c>
      <c r="QD24" s="19">
        <v>19.417480000000001</v>
      </c>
      <c r="QE24" s="19">
        <v>-3.11748</v>
      </c>
      <c r="QF24" s="19">
        <v>4</v>
      </c>
      <c r="QG24" s="19">
        <v>3.5</v>
      </c>
      <c r="QH24" s="19">
        <v>3.5</v>
      </c>
      <c r="QI24" s="19">
        <v>0.5</v>
      </c>
      <c r="QJ24" s="19">
        <v>3.1</v>
      </c>
      <c r="QK24" s="19">
        <v>3.1</v>
      </c>
      <c r="QL24" s="19">
        <v>3.1</v>
      </c>
      <c r="QM24" s="19">
        <v>0</v>
      </c>
      <c r="QN24" s="19">
        <v>3.4</v>
      </c>
      <c r="QO24" s="19">
        <v>3.5</v>
      </c>
      <c r="QP24" s="19">
        <v>3.5</v>
      </c>
      <c r="QQ24" s="19">
        <v>-0.1</v>
      </c>
      <c r="QR24" s="19">
        <v>18.2</v>
      </c>
      <c r="QS24" s="19">
        <v>17.864080000000001</v>
      </c>
      <c r="QT24" s="19">
        <v>17.864080000000001</v>
      </c>
      <c r="QU24" s="19">
        <v>0.33592</v>
      </c>
      <c r="QV24" s="19">
        <v>14.9</v>
      </c>
      <c r="QW24" s="19">
        <v>13.401</v>
      </c>
      <c r="QX24" s="19">
        <v>13.401</v>
      </c>
      <c r="QY24" s="19">
        <v>1.4990000000000001</v>
      </c>
      <c r="QZ24" s="19">
        <v>18.100000000000001</v>
      </c>
      <c r="RA24" s="19">
        <v>16.456</v>
      </c>
      <c r="RB24" s="19">
        <v>16.456</v>
      </c>
      <c r="RC24" s="19">
        <v>1.6439999999999999</v>
      </c>
      <c r="RD24" s="19">
        <v>6</v>
      </c>
      <c r="RE24" s="19">
        <v>7.0579999999999998</v>
      </c>
      <c r="RF24" s="19">
        <v>7.0579999999999998</v>
      </c>
      <c r="RG24" s="19">
        <v>-1.0580000000000001</v>
      </c>
      <c r="RH24" s="19">
        <v>20.2</v>
      </c>
      <c r="RI24" s="19">
        <v>17.920000000000002</v>
      </c>
      <c r="RJ24" s="19">
        <v>17.920000000000002</v>
      </c>
      <c r="RK24" s="19">
        <v>2.2799999999999998</v>
      </c>
      <c r="RL24" s="19">
        <v>3.9</v>
      </c>
      <c r="RM24" s="19">
        <v>4.2</v>
      </c>
      <c r="RN24" s="19">
        <v>4.2</v>
      </c>
      <c r="RO24" s="19">
        <v>-0.3</v>
      </c>
      <c r="RP24" s="19">
        <v>2.4</v>
      </c>
      <c r="RQ24" s="19">
        <v>2.4</v>
      </c>
      <c r="RR24" s="19">
        <v>2.4</v>
      </c>
      <c r="RS24" s="19">
        <v>0</v>
      </c>
      <c r="RT24" s="19">
        <v>1.8</v>
      </c>
      <c r="RU24" s="19">
        <v>2.4</v>
      </c>
      <c r="RV24" s="19">
        <v>2.4</v>
      </c>
      <c r="RW24" s="19">
        <v>-0.6</v>
      </c>
      <c r="RX24" s="19">
        <v>2.4</v>
      </c>
      <c r="RY24" s="19">
        <v>2.8</v>
      </c>
      <c r="RZ24" s="19">
        <v>2.8</v>
      </c>
      <c r="SA24" s="19">
        <v>-0.4</v>
      </c>
      <c r="SB24" s="19">
        <v>3</v>
      </c>
      <c r="SC24" s="19">
        <v>10.102</v>
      </c>
      <c r="SD24" s="19">
        <v>10.102</v>
      </c>
      <c r="SE24" s="19">
        <v>-7.1020000000000003</v>
      </c>
      <c r="SF24" s="19">
        <v>1.8</v>
      </c>
      <c r="SG24" s="19">
        <v>1.8</v>
      </c>
      <c r="SH24" s="19">
        <v>1.8</v>
      </c>
      <c r="SI24" s="19">
        <v>0</v>
      </c>
      <c r="SJ24" s="19">
        <v>19</v>
      </c>
      <c r="SK24" s="19">
        <v>14.8124</v>
      </c>
      <c r="SL24" s="19"/>
      <c r="SM24" s="19">
        <v>19</v>
      </c>
      <c r="SN24" s="19">
        <v>0.9</v>
      </c>
      <c r="SO24" s="19">
        <v>0.92</v>
      </c>
      <c r="SP24" s="19">
        <v>0.92</v>
      </c>
      <c r="SQ24" s="19">
        <v>-0.02</v>
      </c>
      <c r="SR24" s="19">
        <v>0</v>
      </c>
      <c r="SS24" s="19">
        <v>0.4</v>
      </c>
      <c r="ST24" s="19">
        <v>0.4</v>
      </c>
      <c r="SU24" s="19">
        <v>-0.4</v>
      </c>
      <c r="SV24" s="19">
        <v>5.8</v>
      </c>
      <c r="SW24" s="19">
        <v>5.3</v>
      </c>
      <c r="SX24" s="19">
        <v>5.3</v>
      </c>
      <c r="SY24" s="19">
        <v>0.5</v>
      </c>
      <c r="SZ24" s="19">
        <v>1.7</v>
      </c>
      <c r="TA24" s="19">
        <v>2.6</v>
      </c>
      <c r="TB24" s="19">
        <v>2.6</v>
      </c>
      <c r="TC24" s="19">
        <v>-0.9</v>
      </c>
      <c r="TD24" s="19">
        <v>4.0999999999999996</v>
      </c>
      <c r="TE24" s="19">
        <v>3.5</v>
      </c>
      <c r="TF24" s="19">
        <v>3.5</v>
      </c>
      <c r="TG24" s="19">
        <v>0.6</v>
      </c>
      <c r="TH24" s="19">
        <v>4.8</v>
      </c>
      <c r="TI24" s="19">
        <v>5</v>
      </c>
      <c r="TJ24" s="19">
        <v>5</v>
      </c>
      <c r="TK24" s="19">
        <v>-0.2</v>
      </c>
      <c r="TL24" s="19">
        <v>10</v>
      </c>
      <c r="TM24" s="19">
        <v>10</v>
      </c>
      <c r="TN24" s="19">
        <v>10</v>
      </c>
      <c r="TO24" s="19">
        <v>0</v>
      </c>
      <c r="TP24" s="19">
        <v>0.5</v>
      </c>
      <c r="TQ24" s="19">
        <v>6.76</v>
      </c>
      <c r="TR24" s="19">
        <v>6.76</v>
      </c>
      <c r="TS24" s="19">
        <v>-6.26</v>
      </c>
      <c r="TT24" s="19">
        <v>15</v>
      </c>
      <c r="TU24" s="19">
        <v>7.03</v>
      </c>
      <c r="TV24" s="19">
        <v>13.032999999999999</v>
      </c>
      <c r="TW24" s="19">
        <v>1.9670000000000001</v>
      </c>
      <c r="TX24" s="19">
        <v>33.5</v>
      </c>
      <c r="TY24" s="19">
        <v>28.44</v>
      </c>
      <c r="TZ24" s="19">
        <v>28.44</v>
      </c>
      <c r="UA24" s="19">
        <v>5.0599999999999996</v>
      </c>
      <c r="UB24" s="19">
        <v>3.6</v>
      </c>
      <c r="UC24" s="19">
        <v>12.653</v>
      </c>
      <c r="UD24" s="19">
        <v>12.653</v>
      </c>
      <c r="UE24" s="19">
        <v>-9.0530000000000008</v>
      </c>
      <c r="UF24" s="19">
        <v>8.1</v>
      </c>
      <c r="UG24" s="19">
        <v>32.320999999999998</v>
      </c>
      <c r="UH24" s="19">
        <v>32.320999999999998</v>
      </c>
      <c r="UI24" s="19">
        <v>-24.221</v>
      </c>
      <c r="UJ24" s="19">
        <v>0.1</v>
      </c>
      <c r="UK24" s="19">
        <v>0.41199999999999998</v>
      </c>
      <c r="UL24" s="19">
        <v>0.41199999999999998</v>
      </c>
      <c r="UM24" s="19">
        <v>-0.312</v>
      </c>
      <c r="UN24" s="19">
        <v>0</v>
      </c>
      <c r="UO24" s="19">
        <v>0.61299999999999999</v>
      </c>
      <c r="UP24" s="19">
        <v>0.61299999999999999</v>
      </c>
      <c r="UQ24" s="19">
        <v>-0.61299999999999999</v>
      </c>
      <c r="UR24" s="19">
        <v>9.4</v>
      </c>
      <c r="US24" s="19">
        <v>7</v>
      </c>
      <c r="UT24" s="19">
        <v>7</v>
      </c>
      <c r="UU24" s="19">
        <v>2.4</v>
      </c>
      <c r="UV24" s="19">
        <v>3</v>
      </c>
      <c r="UW24" s="19">
        <v>3</v>
      </c>
      <c r="UX24" s="19">
        <v>3</v>
      </c>
      <c r="UY24" s="19">
        <v>0</v>
      </c>
      <c r="UZ24" s="19">
        <v>7.8</v>
      </c>
      <c r="VA24" s="19">
        <v>8</v>
      </c>
      <c r="VB24" s="19">
        <v>8</v>
      </c>
      <c r="VC24" s="19">
        <v>-0.2</v>
      </c>
      <c r="VD24" s="19">
        <v>4.5999999999999996</v>
      </c>
      <c r="VE24" s="19">
        <v>5</v>
      </c>
      <c r="VF24" s="19">
        <v>5</v>
      </c>
      <c r="VG24" s="19">
        <v>-0.4</v>
      </c>
      <c r="VH24" s="19">
        <v>5</v>
      </c>
      <c r="VI24" s="19">
        <v>5.6</v>
      </c>
      <c r="VJ24" s="19">
        <v>5.6</v>
      </c>
      <c r="VK24" s="19">
        <v>-0.6</v>
      </c>
      <c r="VL24" s="19">
        <v>5</v>
      </c>
      <c r="VM24" s="19">
        <v>5.8</v>
      </c>
      <c r="VN24" s="19">
        <v>5.8</v>
      </c>
      <c r="VO24" s="19">
        <v>-0.8</v>
      </c>
      <c r="VP24" s="19">
        <v>14</v>
      </c>
      <c r="VQ24" s="19">
        <v>12.574</v>
      </c>
      <c r="VR24" s="19">
        <v>12.574</v>
      </c>
      <c r="VS24" s="19">
        <v>1.4259999999999999</v>
      </c>
      <c r="VT24" s="19">
        <v>233</v>
      </c>
      <c r="VU24" s="19">
        <v>219.71100000000001</v>
      </c>
      <c r="VV24" s="19">
        <v>219.71100000000001</v>
      </c>
      <c r="VW24" s="19">
        <v>13.289</v>
      </c>
      <c r="VX24" s="19">
        <v>8.6</v>
      </c>
      <c r="VY24" s="19">
        <v>12.137</v>
      </c>
      <c r="VZ24" s="19">
        <v>12.137</v>
      </c>
      <c r="WA24" s="19">
        <v>-3.5369999999999999</v>
      </c>
      <c r="WB24" s="19">
        <v>130.80000000000001</v>
      </c>
      <c r="WC24" s="19">
        <v>127.986</v>
      </c>
      <c r="WD24" s="19">
        <v>127.986</v>
      </c>
      <c r="WE24" s="19">
        <v>2.8140000000000001</v>
      </c>
      <c r="WF24" s="19">
        <v>0.6</v>
      </c>
      <c r="WG24" s="19">
        <v>0.6</v>
      </c>
      <c r="WH24" s="19">
        <v>0.6</v>
      </c>
      <c r="WI24" s="19">
        <v>0</v>
      </c>
      <c r="WJ24" s="19">
        <v>0</v>
      </c>
      <c r="WK24" s="19">
        <v>4</v>
      </c>
      <c r="WL24" s="19">
        <v>4</v>
      </c>
      <c r="WM24" s="19">
        <v>-4</v>
      </c>
      <c r="WN24" s="19">
        <v>0</v>
      </c>
      <c r="WO24" s="19">
        <v>12</v>
      </c>
      <c r="WP24" s="19">
        <v>12</v>
      </c>
      <c r="WQ24" s="19">
        <v>-12</v>
      </c>
      <c r="WR24" s="19">
        <v>94.2</v>
      </c>
      <c r="WS24" s="19">
        <v>91.584000000000003</v>
      </c>
      <c r="WT24" s="19">
        <v>91.584000000000003</v>
      </c>
      <c r="WU24" s="19">
        <v>2.6160000000000001</v>
      </c>
      <c r="WV24" s="19">
        <v>8.6</v>
      </c>
      <c r="WW24" s="19">
        <v>8.5210000000000008</v>
      </c>
      <c r="WX24" s="19">
        <v>8.5210000000000008</v>
      </c>
      <c r="WY24" s="19">
        <v>7.9000000000000001E-2</v>
      </c>
      <c r="WZ24" s="19">
        <v>7.6</v>
      </c>
      <c r="XA24" s="19">
        <v>7.2</v>
      </c>
      <c r="XB24" s="19">
        <v>7.2</v>
      </c>
      <c r="XC24" s="19">
        <v>0.4</v>
      </c>
      <c r="XD24" s="19">
        <v>20.100000000000001</v>
      </c>
      <c r="XE24" s="19">
        <v>18.4466</v>
      </c>
      <c r="XF24" s="19">
        <v>18.4466</v>
      </c>
      <c r="XG24" s="19">
        <v>1.6534</v>
      </c>
      <c r="XH24" s="19">
        <v>9.1</v>
      </c>
      <c r="XI24" s="19">
        <v>10.8</v>
      </c>
      <c r="XJ24" s="19">
        <v>10.8</v>
      </c>
      <c r="XK24" s="19">
        <v>-1.7</v>
      </c>
      <c r="XL24" s="19">
        <v>29.2</v>
      </c>
      <c r="XM24" s="19">
        <v>28.5</v>
      </c>
      <c r="XN24" s="19">
        <v>20</v>
      </c>
      <c r="XO24" s="19">
        <v>9.1999999999999993</v>
      </c>
      <c r="XP24" s="19">
        <v>29.1</v>
      </c>
      <c r="XQ24" s="19">
        <v>28.5</v>
      </c>
      <c r="XR24" s="19">
        <v>20</v>
      </c>
      <c r="XS24" s="19">
        <v>9.1</v>
      </c>
      <c r="XT24" s="19">
        <v>14.8</v>
      </c>
      <c r="XU24" s="19">
        <v>14</v>
      </c>
      <c r="XV24" s="19">
        <v>14</v>
      </c>
      <c r="XW24" s="19">
        <v>0.8</v>
      </c>
      <c r="XX24" s="19">
        <v>12.9</v>
      </c>
      <c r="XY24" s="19">
        <v>18</v>
      </c>
      <c r="XZ24" s="19">
        <v>18</v>
      </c>
      <c r="YA24" s="19">
        <v>-5.0999999999999996</v>
      </c>
      <c r="YB24" s="19">
        <v>7.3</v>
      </c>
      <c r="YC24" s="19">
        <v>7.69</v>
      </c>
      <c r="YD24" s="19">
        <v>7.69</v>
      </c>
      <c r="YE24" s="19">
        <v>-0.39</v>
      </c>
      <c r="YF24" s="19">
        <v>10.5</v>
      </c>
      <c r="YG24" s="19">
        <v>11</v>
      </c>
      <c r="YH24" s="19">
        <v>11</v>
      </c>
      <c r="YI24" s="19">
        <v>-0.5</v>
      </c>
    </row>
    <row r="25" spans="1:659" ht="24" customHeight="1" x14ac:dyDescent="0.3">
      <c r="A25" s="1"/>
      <c r="B25" s="13" t="s">
        <v>59</v>
      </c>
      <c r="C25" s="13" t="s">
        <v>746</v>
      </c>
      <c r="D25" s="14">
        <v>100.7</v>
      </c>
      <c r="E25" s="14"/>
      <c r="F25" s="14">
        <v>101.60194</v>
      </c>
      <c r="G25" s="14">
        <v>-0.90193999999999996</v>
      </c>
      <c r="H25" s="14">
        <v>627.5</v>
      </c>
      <c r="I25" s="14">
        <v>635.88252999999997</v>
      </c>
      <c r="J25" s="14">
        <v>635.88252999999997</v>
      </c>
      <c r="K25" s="14">
        <v>-8.3825299999999991</v>
      </c>
      <c r="L25" s="14">
        <v>215.3</v>
      </c>
      <c r="M25" s="14">
        <v>206.86389</v>
      </c>
      <c r="N25" s="14">
        <v>206.86389</v>
      </c>
      <c r="O25" s="14">
        <v>8.4361099999999993</v>
      </c>
      <c r="P25" s="14"/>
      <c r="Q25" s="14"/>
      <c r="R25" s="14"/>
      <c r="S25" s="14">
        <v>0</v>
      </c>
      <c r="T25" s="14"/>
      <c r="U25" s="14"/>
      <c r="V25" s="14"/>
      <c r="W25" s="14">
        <v>0</v>
      </c>
      <c r="X25" s="14">
        <v>12</v>
      </c>
      <c r="Y25" s="14">
        <v>25.745339999999999</v>
      </c>
      <c r="Z25" s="14"/>
      <c r="AA25" s="14">
        <v>12</v>
      </c>
      <c r="AB25" s="14">
        <v>72.8</v>
      </c>
      <c r="AC25" s="14">
        <v>70.28</v>
      </c>
      <c r="AD25" s="14">
        <v>70.28</v>
      </c>
      <c r="AE25" s="14">
        <v>2.52</v>
      </c>
      <c r="AF25" s="14"/>
      <c r="AG25" s="14"/>
      <c r="AH25" s="14"/>
      <c r="AI25" s="14">
        <v>0</v>
      </c>
      <c r="AJ25" s="14"/>
      <c r="AK25" s="14"/>
      <c r="AL25" s="14"/>
      <c r="AM25" s="14">
        <v>0</v>
      </c>
      <c r="AN25" s="14">
        <v>188.3</v>
      </c>
      <c r="AO25" s="14">
        <v>196.22579999999999</v>
      </c>
      <c r="AP25" s="14">
        <v>196.22579999999999</v>
      </c>
      <c r="AQ25" s="14">
        <v>-7.9257999999999997</v>
      </c>
      <c r="AR25" s="14">
        <v>209.3</v>
      </c>
      <c r="AS25" s="14">
        <v>196.22579999999999</v>
      </c>
      <c r="AT25" s="14">
        <v>196.22579999999999</v>
      </c>
      <c r="AU25" s="14">
        <v>13.074199999999999</v>
      </c>
      <c r="AV25" s="14">
        <v>212</v>
      </c>
      <c r="AW25" s="14">
        <v>196.22579999999999</v>
      </c>
      <c r="AX25" s="14">
        <v>196.22579999999999</v>
      </c>
      <c r="AY25" s="14">
        <v>15.7742</v>
      </c>
      <c r="AZ25" s="14">
        <v>282.2</v>
      </c>
      <c r="BA25" s="14">
        <v>295.2226</v>
      </c>
      <c r="BB25" s="14">
        <v>295.2226</v>
      </c>
      <c r="BC25" s="14">
        <v>-13.022600000000001</v>
      </c>
      <c r="BD25" s="14">
        <v>217.8</v>
      </c>
      <c r="BE25" s="14">
        <v>208.07390000000001</v>
      </c>
      <c r="BF25" s="14">
        <v>208.07390000000001</v>
      </c>
      <c r="BG25" s="14">
        <v>9.7261000000000006</v>
      </c>
      <c r="BH25" s="14">
        <v>111.3</v>
      </c>
      <c r="BI25" s="14">
        <v>104.34936999999999</v>
      </c>
      <c r="BJ25" s="14">
        <v>104.34936999999999</v>
      </c>
      <c r="BK25" s="14">
        <v>6.9506300000000003</v>
      </c>
      <c r="BL25" s="14">
        <v>215.4</v>
      </c>
      <c r="BM25" s="14">
        <v>264.56164999999999</v>
      </c>
      <c r="BN25" s="14">
        <v>151.01769999999999</v>
      </c>
      <c r="BO25" s="14">
        <v>64.382300000000001</v>
      </c>
      <c r="BP25" s="14">
        <v>3</v>
      </c>
      <c r="BQ25" s="14">
        <v>3.4527100000000002</v>
      </c>
      <c r="BR25" s="14">
        <v>3.4527100000000002</v>
      </c>
      <c r="BS25" s="14">
        <v>-0.45271</v>
      </c>
      <c r="BT25" s="14"/>
      <c r="BU25" s="14"/>
      <c r="BV25" s="14"/>
      <c r="BW25" s="14">
        <v>0</v>
      </c>
      <c r="BX25" s="14"/>
      <c r="BY25" s="14"/>
      <c r="BZ25" s="14"/>
      <c r="CA25" s="14">
        <v>0</v>
      </c>
      <c r="CB25" s="14"/>
      <c r="CC25" s="14"/>
      <c r="CD25" s="14"/>
      <c r="CE25" s="14">
        <v>0</v>
      </c>
      <c r="CF25" s="14"/>
      <c r="CG25" s="14"/>
      <c r="CH25" s="14"/>
      <c r="CI25" s="14">
        <v>0</v>
      </c>
      <c r="CJ25" s="14">
        <v>117.1</v>
      </c>
      <c r="CK25" s="14">
        <v>105.00033000000001</v>
      </c>
      <c r="CL25" s="14">
        <v>105.00033000000001</v>
      </c>
      <c r="CM25" s="14">
        <v>12.09967</v>
      </c>
      <c r="CN25" s="14">
        <v>7.2</v>
      </c>
      <c r="CO25" s="14">
        <v>5.1333399999999996</v>
      </c>
      <c r="CP25" s="14">
        <v>5.1333399999999996</v>
      </c>
      <c r="CQ25" s="14">
        <v>2.0666600000000002</v>
      </c>
      <c r="CR25" s="14">
        <v>4.5</v>
      </c>
      <c r="CS25" s="14">
        <v>2.8177599999999998</v>
      </c>
      <c r="CT25" s="14">
        <v>2.8177599999999998</v>
      </c>
      <c r="CU25" s="14">
        <v>1.68224</v>
      </c>
      <c r="CV25" s="14"/>
      <c r="CW25" s="14"/>
      <c r="CX25" s="14"/>
      <c r="CY25" s="14">
        <v>0</v>
      </c>
      <c r="CZ25" s="14">
        <v>7</v>
      </c>
      <c r="DA25" s="14">
        <v>6.8787000000000003</v>
      </c>
      <c r="DB25" s="14">
        <v>6.8787000000000003</v>
      </c>
      <c r="DC25" s="14">
        <v>0.12130000000000001</v>
      </c>
      <c r="DD25" s="14">
        <v>10.9</v>
      </c>
      <c r="DE25" s="14">
        <v>14.919420000000001</v>
      </c>
      <c r="DF25" s="14">
        <v>14.919420000000001</v>
      </c>
      <c r="DG25" s="14">
        <v>-4.0194200000000002</v>
      </c>
      <c r="DH25" s="14">
        <v>65.2</v>
      </c>
      <c r="DI25" s="14">
        <v>60.574959999999997</v>
      </c>
      <c r="DJ25" s="14">
        <v>77.359480000000005</v>
      </c>
      <c r="DK25" s="14">
        <v>-12.15948</v>
      </c>
      <c r="DL25" s="14"/>
      <c r="DM25" s="14"/>
      <c r="DN25" s="14"/>
      <c r="DO25" s="14">
        <v>0</v>
      </c>
      <c r="DP25" s="14"/>
      <c r="DQ25" s="14"/>
      <c r="DR25" s="14"/>
      <c r="DS25" s="14">
        <v>0</v>
      </c>
      <c r="DT25" s="14"/>
      <c r="DU25" s="14"/>
      <c r="DV25" s="14"/>
      <c r="DW25" s="14">
        <v>0</v>
      </c>
      <c r="DX25" s="14"/>
      <c r="DY25" s="14"/>
      <c r="DZ25" s="14"/>
      <c r="EA25" s="14">
        <v>0</v>
      </c>
      <c r="EB25" s="14">
        <v>72</v>
      </c>
      <c r="EC25" s="14">
        <v>57.128300000000003</v>
      </c>
      <c r="ED25" s="14">
        <v>42.372120000000002</v>
      </c>
      <c r="EE25" s="14">
        <v>29.627880000000001</v>
      </c>
      <c r="EF25" s="14">
        <v>76.400000000000006</v>
      </c>
      <c r="EG25" s="14">
        <v>75.724680000000006</v>
      </c>
      <c r="EH25" s="14">
        <v>71.948520000000002</v>
      </c>
      <c r="EI25" s="14">
        <v>4.4514800000000001</v>
      </c>
      <c r="EJ25" s="14"/>
      <c r="EK25" s="14"/>
      <c r="EL25" s="14"/>
      <c r="EM25" s="14">
        <v>0</v>
      </c>
      <c r="EN25" s="14"/>
      <c r="EO25" s="14"/>
      <c r="EP25" s="14"/>
      <c r="EQ25" s="14">
        <v>0</v>
      </c>
      <c r="ER25" s="14"/>
      <c r="ES25" s="14"/>
      <c r="ET25" s="14"/>
      <c r="EU25" s="14">
        <v>0</v>
      </c>
      <c r="EV25" s="14">
        <v>6.5</v>
      </c>
      <c r="EW25" s="14">
        <v>6.39</v>
      </c>
      <c r="EX25" s="14">
        <v>6.39</v>
      </c>
      <c r="EY25" s="14">
        <v>0.11</v>
      </c>
      <c r="EZ25" s="14">
        <v>203.1</v>
      </c>
      <c r="FA25" s="14">
        <v>153.29785000000001</v>
      </c>
      <c r="FB25" s="14">
        <v>193.18167</v>
      </c>
      <c r="FC25" s="14">
        <v>9.9183299999999992</v>
      </c>
      <c r="FD25" s="14">
        <v>33.200000000000003</v>
      </c>
      <c r="FE25" s="14">
        <v>31.664159999999999</v>
      </c>
      <c r="FF25" s="14">
        <v>31.664159999999999</v>
      </c>
      <c r="FG25" s="14">
        <v>1.5358400000000001</v>
      </c>
      <c r="FH25" s="14">
        <v>60.5</v>
      </c>
      <c r="FI25" s="14">
        <v>61.863140000000001</v>
      </c>
      <c r="FJ25" s="14"/>
      <c r="FK25" s="14">
        <v>60.5</v>
      </c>
      <c r="FL25" s="14">
        <v>20.7</v>
      </c>
      <c r="FM25" s="14">
        <v>16.959009999999999</v>
      </c>
      <c r="FN25" s="14">
        <v>16.959009999999999</v>
      </c>
      <c r="FO25" s="14">
        <v>3.74099</v>
      </c>
      <c r="FP25" s="14">
        <v>15.7</v>
      </c>
      <c r="FQ25" s="14">
        <v>14.049709999999999</v>
      </c>
      <c r="FR25" s="14">
        <v>17.562139999999999</v>
      </c>
      <c r="FS25" s="14">
        <v>-1.8621399999999999</v>
      </c>
      <c r="FT25" s="14">
        <v>9.8000000000000007</v>
      </c>
      <c r="FU25" s="14">
        <v>10</v>
      </c>
      <c r="FV25" s="14">
        <v>10</v>
      </c>
      <c r="FW25" s="14">
        <v>-0.2</v>
      </c>
      <c r="FX25" s="14">
        <v>55.8</v>
      </c>
      <c r="FY25" s="14">
        <v>57.37612</v>
      </c>
      <c r="FZ25" s="14">
        <v>43.668799999999997</v>
      </c>
      <c r="GA25" s="14">
        <v>12.1312</v>
      </c>
      <c r="GB25" s="14">
        <v>182.7</v>
      </c>
      <c r="GC25" s="14">
        <v>184.91498000000001</v>
      </c>
      <c r="GD25" s="14">
        <v>184.91498000000001</v>
      </c>
      <c r="GE25" s="14">
        <v>-2.2149800000000002</v>
      </c>
      <c r="GF25" s="14">
        <v>182.9</v>
      </c>
      <c r="GG25" s="14">
        <v>184.91498000000001</v>
      </c>
      <c r="GH25" s="14">
        <v>184.91498000000001</v>
      </c>
      <c r="GI25" s="14">
        <v>-2.01498</v>
      </c>
      <c r="GJ25" s="14">
        <v>184.2</v>
      </c>
      <c r="GK25" s="14">
        <v>185.47028</v>
      </c>
      <c r="GL25" s="14">
        <v>185.47028</v>
      </c>
      <c r="GM25" s="14">
        <v>-1.2702800000000001</v>
      </c>
      <c r="GN25" s="14">
        <v>80.72</v>
      </c>
      <c r="GO25" s="14">
        <v>71.535740000000004</v>
      </c>
      <c r="GP25" s="14">
        <v>91.280299999999997</v>
      </c>
      <c r="GQ25" s="14">
        <v>-10.5603</v>
      </c>
      <c r="GR25" s="14">
        <v>7.38</v>
      </c>
      <c r="GS25" s="14">
        <v>3.2868400000000002</v>
      </c>
      <c r="GT25" s="14">
        <v>3.2868400000000002</v>
      </c>
      <c r="GU25" s="14">
        <v>4.0931600000000001</v>
      </c>
      <c r="GV25" s="14">
        <v>8.6</v>
      </c>
      <c r="GW25" s="14">
        <v>3.44821</v>
      </c>
      <c r="GX25" s="14">
        <v>3.44821</v>
      </c>
      <c r="GY25" s="14">
        <v>5.1517900000000001</v>
      </c>
      <c r="GZ25" s="14">
        <v>17.97</v>
      </c>
      <c r="HA25" s="14">
        <v>18.556699999999999</v>
      </c>
      <c r="HB25" s="14">
        <v>34.020760000000003</v>
      </c>
      <c r="HC25" s="14">
        <v>-16.05076</v>
      </c>
      <c r="HD25" s="14"/>
      <c r="HE25" s="14"/>
      <c r="HF25" s="14"/>
      <c r="HG25" s="14">
        <v>0</v>
      </c>
      <c r="HH25" s="14">
        <v>1.98</v>
      </c>
      <c r="HI25" s="14">
        <v>1.97359</v>
      </c>
      <c r="HJ25" s="14">
        <v>1.97359</v>
      </c>
      <c r="HK25" s="14">
        <v>6.4099999999999999E-3</v>
      </c>
      <c r="HL25" s="14">
        <v>0</v>
      </c>
      <c r="HM25" s="14"/>
      <c r="HN25" s="14"/>
      <c r="HO25" s="14">
        <v>0</v>
      </c>
      <c r="HP25" s="14">
        <v>79.08</v>
      </c>
      <c r="HQ25" s="14">
        <v>85</v>
      </c>
      <c r="HR25" s="14">
        <v>84.999989999999997</v>
      </c>
      <c r="HS25" s="14">
        <v>-5.9199900000000003</v>
      </c>
      <c r="HT25" s="14"/>
      <c r="HU25" s="14"/>
      <c r="HV25" s="14"/>
      <c r="HW25" s="14">
        <v>0</v>
      </c>
      <c r="HX25" s="14"/>
      <c r="HY25" s="14"/>
      <c r="HZ25" s="14"/>
      <c r="IA25" s="14">
        <v>0</v>
      </c>
      <c r="IB25" s="14">
        <v>81.900000000000006</v>
      </c>
      <c r="IC25" s="14">
        <v>67.565520000000006</v>
      </c>
      <c r="ID25" s="14"/>
      <c r="IE25" s="14">
        <v>81.900000000000006</v>
      </c>
      <c r="IF25" s="14"/>
      <c r="IG25" s="14"/>
      <c r="IH25" s="14"/>
      <c r="II25" s="14">
        <v>0</v>
      </c>
      <c r="IJ25" s="14"/>
      <c r="IK25" s="14"/>
      <c r="IL25" s="14"/>
      <c r="IM25" s="14">
        <v>0</v>
      </c>
      <c r="IN25" s="14">
        <v>46.8</v>
      </c>
      <c r="IO25" s="14">
        <v>45.221359999999997</v>
      </c>
      <c r="IP25" s="14">
        <v>45.221359999999997</v>
      </c>
      <c r="IQ25" s="14">
        <v>1.57864</v>
      </c>
      <c r="IR25" s="14"/>
      <c r="IS25" s="14"/>
      <c r="IT25" s="14"/>
      <c r="IU25" s="14">
        <v>0</v>
      </c>
      <c r="IV25" s="14"/>
      <c r="IW25" s="14"/>
      <c r="IX25" s="14"/>
      <c r="IY25" s="14">
        <v>0</v>
      </c>
      <c r="IZ25" s="14"/>
      <c r="JA25" s="14"/>
      <c r="JB25" s="14"/>
      <c r="JC25" s="14">
        <v>0</v>
      </c>
      <c r="JD25" s="14">
        <v>66.2</v>
      </c>
      <c r="JE25" s="14">
        <v>61.613489999999999</v>
      </c>
      <c r="JF25" s="14">
        <v>85.637379999999993</v>
      </c>
      <c r="JG25" s="14">
        <v>-19.437380000000001</v>
      </c>
      <c r="JH25" s="14">
        <v>176.9</v>
      </c>
      <c r="JI25" s="14">
        <v>185.36338000000001</v>
      </c>
      <c r="JJ25" s="14">
        <v>185.36338000000001</v>
      </c>
      <c r="JK25" s="14">
        <v>-8.4633800000000008</v>
      </c>
      <c r="JL25" s="14">
        <v>175.7</v>
      </c>
      <c r="JM25" s="14">
        <v>185.36338000000001</v>
      </c>
      <c r="JN25" s="14">
        <v>185.36338000000001</v>
      </c>
      <c r="JO25" s="14">
        <v>-9.6633800000000001</v>
      </c>
      <c r="JP25" s="14">
        <v>200</v>
      </c>
      <c r="JQ25" s="14">
        <v>185.36338000000001</v>
      </c>
      <c r="JR25" s="14">
        <v>185.36338000000001</v>
      </c>
      <c r="JS25" s="14">
        <v>14.636620000000001</v>
      </c>
      <c r="JT25" s="14">
        <v>274.3</v>
      </c>
      <c r="JU25" s="14">
        <v>278.88004000000001</v>
      </c>
      <c r="JV25" s="14">
        <v>278.88004000000001</v>
      </c>
      <c r="JW25" s="14">
        <v>-4.5800400000000003</v>
      </c>
      <c r="JX25" s="14">
        <v>75.900000000000006</v>
      </c>
      <c r="JY25" s="14">
        <v>73.590999999999994</v>
      </c>
      <c r="JZ25" s="14">
        <v>73.590999999999994</v>
      </c>
      <c r="KA25" s="14">
        <v>2.3090000000000002</v>
      </c>
      <c r="KB25" s="14">
        <v>37.200000000000003</v>
      </c>
      <c r="KC25" s="14">
        <v>36.905999999999999</v>
      </c>
      <c r="KD25" s="14">
        <v>36.905999999999999</v>
      </c>
      <c r="KE25" s="14">
        <v>0.29399999999999998</v>
      </c>
      <c r="KF25" s="14"/>
      <c r="KG25" s="14"/>
      <c r="KH25" s="14"/>
      <c r="KI25" s="14">
        <v>0</v>
      </c>
      <c r="KJ25" s="14"/>
      <c r="KK25" s="14"/>
      <c r="KL25" s="14"/>
      <c r="KM25" s="14">
        <v>0</v>
      </c>
      <c r="KN25" s="14"/>
      <c r="KO25" s="14"/>
      <c r="KP25" s="14"/>
      <c r="KQ25" s="14">
        <v>0</v>
      </c>
      <c r="KR25" s="14"/>
      <c r="KS25" s="14"/>
      <c r="KT25" s="14"/>
      <c r="KU25" s="14">
        <v>0</v>
      </c>
      <c r="KV25" s="14">
        <v>0</v>
      </c>
      <c r="KW25" s="14"/>
      <c r="KX25" s="14"/>
      <c r="KY25" s="14">
        <v>0</v>
      </c>
      <c r="KZ25" s="14">
        <v>0</v>
      </c>
      <c r="LA25" s="14"/>
      <c r="LB25" s="14"/>
      <c r="LC25" s="14">
        <v>0</v>
      </c>
      <c r="LD25" s="14">
        <v>0.43</v>
      </c>
      <c r="LE25" s="14">
        <v>0.44603999999999999</v>
      </c>
      <c r="LF25" s="14">
        <v>0.44603999999999999</v>
      </c>
      <c r="LG25" s="14">
        <v>-1.6039999999999999E-2</v>
      </c>
      <c r="LH25" s="14">
        <v>159.19999999999999</v>
      </c>
      <c r="LI25" s="14">
        <v>138.10290000000001</v>
      </c>
      <c r="LJ25" s="14">
        <v>141.50525999999999</v>
      </c>
      <c r="LK25" s="14">
        <v>17.694739999999999</v>
      </c>
      <c r="LL25" s="14">
        <v>68.099999999999994</v>
      </c>
      <c r="LM25" s="14">
        <v>66.472239999999999</v>
      </c>
      <c r="LN25" s="14">
        <v>66.472239999999999</v>
      </c>
      <c r="LO25" s="14">
        <v>1.6277600000000001</v>
      </c>
      <c r="LP25" s="14">
        <v>65.8</v>
      </c>
      <c r="LQ25" s="14">
        <v>67.133979999999994</v>
      </c>
      <c r="LR25" s="14">
        <v>67.133979999999994</v>
      </c>
      <c r="LS25" s="14">
        <v>-1.3339799999999999</v>
      </c>
      <c r="LT25" s="14">
        <v>65.099999999999994</v>
      </c>
      <c r="LU25" s="14">
        <v>62.117559999999997</v>
      </c>
      <c r="LV25" s="14">
        <v>60.98124</v>
      </c>
      <c r="LW25" s="14">
        <v>4.11876</v>
      </c>
      <c r="LX25" s="14">
        <v>29.1</v>
      </c>
      <c r="LY25" s="14">
        <v>29.951460000000001</v>
      </c>
      <c r="LZ25" s="14">
        <v>29.951460000000001</v>
      </c>
      <c r="MA25" s="14">
        <v>-0.85145999999999999</v>
      </c>
      <c r="MB25" s="14"/>
      <c r="MC25" s="14"/>
      <c r="MD25" s="14"/>
      <c r="ME25" s="14">
        <v>0</v>
      </c>
      <c r="MF25" s="14"/>
      <c r="MG25" s="14"/>
      <c r="MH25" s="14"/>
      <c r="MI25" s="14">
        <v>0</v>
      </c>
      <c r="MJ25" s="14"/>
      <c r="MK25" s="14"/>
      <c r="ML25" s="14"/>
      <c r="MM25" s="14">
        <v>0</v>
      </c>
      <c r="MN25" s="14">
        <v>147.80000000000001</v>
      </c>
      <c r="MO25" s="14">
        <v>151.08876000000001</v>
      </c>
      <c r="MP25" s="14">
        <v>151.08876000000001</v>
      </c>
      <c r="MQ25" s="14">
        <v>-3.2887599999999999</v>
      </c>
      <c r="MR25" s="14">
        <v>149.9</v>
      </c>
      <c r="MS25" s="14">
        <v>151.08876000000001</v>
      </c>
      <c r="MT25" s="14">
        <v>151.08876000000001</v>
      </c>
      <c r="MU25" s="14">
        <v>-1.18876</v>
      </c>
      <c r="MV25" s="14">
        <v>149.69999999999999</v>
      </c>
      <c r="MW25" s="14">
        <v>151.54248000000001</v>
      </c>
      <c r="MX25" s="14">
        <v>151.54248000000001</v>
      </c>
      <c r="MY25" s="14">
        <v>-1.8424799999999999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144.87216000000001</v>
      </c>
      <c r="NV25" s="14">
        <v>213.11998</v>
      </c>
      <c r="NW25" s="14">
        <v>-75.919979999999995</v>
      </c>
      <c r="NX25" s="14">
        <v>77.099999999999994</v>
      </c>
      <c r="NY25" s="14">
        <v>72.65361</v>
      </c>
      <c r="NZ25" s="14">
        <v>106.87999000000001</v>
      </c>
      <c r="OA25" s="14">
        <v>-29.779990000000002</v>
      </c>
      <c r="OB25" s="14">
        <v>0.8</v>
      </c>
      <c r="OC25" s="14">
        <v>0.58199999999999996</v>
      </c>
      <c r="OD25" s="14">
        <v>0.58199999999999996</v>
      </c>
      <c r="OE25" s="14">
        <v>0.218</v>
      </c>
      <c r="OF25" s="14">
        <v>21.6</v>
      </c>
      <c r="OG25" s="14">
        <v>44.84</v>
      </c>
      <c r="OH25" s="14">
        <v>44.84</v>
      </c>
      <c r="OI25" s="14">
        <v>-23.24</v>
      </c>
      <c r="OJ25" s="14">
        <v>73.5</v>
      </c>
      <c r="OK25" s="14">
        <v>75.959999999999994</v>
      </c>
      <c r="OL25" s="14">
        <v>75.959999999999994</v>
      </c>
      <c r="OM25" s="14">
        <v>-2.46</v>
      </c>
      <c r="ON25" s="14">
        <v>15.1</v>
      </c>
      <c r="OO25" s="14">
        <v>14.698</v>
      </c>
      <c r="OP25" s="14">
        <v>14.698</v>
      </c>
      <c r="OQ25" s="14">
        <v>0.40200000000000002</v>
      </c>
      <c r="OR25" s="14">
        <v>0.2</v>
      </c>
      <c r="OS25" s="14">
        <v>0.1</v>
      </c>
      <c r="OT25" s="14">
        <v>0.1</v>
      </c>
      <c r="OU25" s="14">
        <v>0.1</v>
      </c>
      <c r="OV25" s="14">
        <v>4.3</v>
      </c>
      <c r="OW25" s="14">
        <v>4.0999999999999996</v>
      </c>
      <c r="OX25" s="14">
        <v>4.0999999999999996</v>
      </c>
      <c r="OY25" s="14">
        <v>0.2</v>
      </c>
      <c r="OZ25" s="14">
        <v>5.0999999999999996</v>
      </c>
      <c r="PA25" s="14">
        <v>5</v>
      </c>
      <c r="PB25" s="14">
        <v>5</v>
      </c>
      <c r="PC25" s="14">
        <v>0.1</v>
      </c>
      <c r="PD25" s="14">
        <v>9.9</v>
      </c>
      <c r="PE25" s="14">
        <v>9</v>
      </c>
      <c r="PF25" s="14">
        <v>9.9830000000000005</v>
      </c>
      <c r="PG25" s="14">
        <v>-8.3000000000000004E-2</v>
      </c>
      <c r="PH25" s="14">
        <v>1.4</v>
      </c>
      <c r="PI25" s="14">
        <v>2.3483800000000001</v>
      </c>
      <c r="PJ25" s="14"/>
      <c r="PK25" s="14">
        <v>1.4</v>
      </c>
      <c r="PL25" s="14">
        <v>153.1</v>
      </c>
      <c r="PM25" s="14">
        <v>202.578</v>
      </c>
      <c r="PN25" s="14">
        <v>202.578</v>
      </c>
      <c r="PO25" s="14">
        <v>-49.478000000000002</v>
      </c>
      <c r="PP25" s="14">
        <v>0.3</v>
      </c>
      <c r="PQ25" s="14">
        <v>1</v>
      </c>
      <c r="PR25" s="14">
        <v>1</v>
      </c>
      <c r="PS25" s="14">
        <v>-0.7</v>
      </c>
      <c r="PT25" s="14">
        <v>1</v>
      </c>
      <c r="PU25" s="14">
        <v>1.2</v>
      </c>
      <c r="PV25" s="14">
        <v>1.2</v>
      </c>
      <c r="PW25" s="14">
        <v>-0.2</v>
      </c>
      <c r="PX25" s="14">
        <v>4.5</v>
      </c>
      <c r="PY25" s="14">
        <v>4.3</v>
      </c>
      <c r="PZ25" s="14">
        <v>4.3</v>
      </c>
      <c r="QA25" s="14">
        <v>0.2</v>
      </c>
      <c r="QB25" s="14">
        <v>15.8</v>
      </c>
      <c r="QC25" s="14">
        <v>19.417480000000001</v>
      </c>
      <c r="QD25" s="14">
        <v>19.417480000000001</v>
      </c>
      <c r="QE25" s="14">
        <v>-3.61748</v>
      </c>
      <c r="QF25" s="14">
        <v>4</v>
      </c>
      <c r="QG25" s="14">
        <v>3.5</v>
      </c>
      <c r="QH25" s="14">
        <v>3.5</v>
      </c>
      <c r="QI25" s="14">
        <v>0.5</v>
      </c>
      <c r="QJ25" s="14">
        <v>3.1</v>
      </c>
      <c r="QK25" s="14">
        <v>3.1</v>
      </c>
      <c r="QL25" s="14">
        <v>3.1</v>
      </c>
      <c r="QM25" s="14">
        <v>0</v>
      </c>
      <c r="QN25" s="14">
        <v>3.4</v>
      </c>
      <c r="QO25" s="14">
        <v>3.5</v>
      </c>
      <c r="QP25" s="14">
        <v>3.5</v>
      </c>
      <c r="QQ25" s="14">
        <v>-0.1</v>
      </c>
      <c r="QR25" s="14">
        <v>18.2</v>
      </c>
      <c r="QS25" s="14">
        <v>17.864080000000001</v>
      </c>
      <c r="QT25" s="14">
        <v>17.864080000000001</v>
      </c>
      <c r="QU25" s="14">
        <v>0.33592</v>
      </c>
      <c r="QV25" s="14">
        <v>15.1</v>
      </c>
      <c r="QW25" s="14">
        <v>14.119</v>
      </c>
      <c r="QX25" s="14">
        <v>14.119</v>
      </c>
      <c r="QY25" s="14">
        <v>0.98099999999999998</v>
      </c>
      <c r="QZ25" s="14">
        <v>18.2</v>
      </c>
      <c r="RA25" s="14">
        <v>17.420000000000002</v>
      </c>
      <c r="RB25" s="14">
        <v>17.420000000000002</v>
      </c>
      <c r="RC25" s="14">
        <v>0.78</v>
      </c>
      <c r="RD25" s="14">
        <v>4.4000000000000004</v>
      </c>
      <c r="RE25" s="14">
        <v>6.9210000000000003</v>
      </c>
      <c r="RF25" s="14">
        <v>6.9210000000000003</v>
      </c>
      <c r="RG25" s="14">
        <v>-2.5209999999999999</v>
      </c>
      <c r="RH25" s="14">
        <v>11.9</v>
      </c>
      <c r="RI25" s="14">
        <v>18.628</v>
      </c>
      <c r="RJ25" s="14">
        <v>18.628</v>
      </c>
      <c r="RK25" s="14">
        <v>-6.7279999999999998</v>
      </c>
      <c r="RL25" s="14">
        <v>2.8</v>
      </c>
      <c r="RM25" s="14">
        <v>2.9009999999999998</v>
      </c>
      <c r="RN25" s="14">
        <v>2.9009999999999998</v>
      </c>
      <c r="RO25" s="14">
        <v>-0.10100000000000001</v>
      </c>
      <c r="RP25" s="14">
        <v>2.4</v>
      </c>
      <c r="RQ25" s="14">
        <v>2.4</v>
      </c>
      <c r="RR25" s="14">
        <v>2.4</v>
      </c>
      <c r="RS25" s="14">
        <v>0</v>
      </c>
      <c r="RT25" s="14">
        <v>2.2000000000000002</v>
      </c>
      <c r="RU25" s="14">
        <v>2.4</v>
      </c>
      <c r="RV25" s="14">
        <v>2.4</v>
      </c>
      <c r="RW25" s="14">
        <v>-0.2</v>
      </c>
      <c r="RX25" s="14">
        <v>2.4</v>
      </c>
      <c r="RY25" s="14">
        <v>2.8</v>
      </c>
      <c r="RZ25" s="14">
        <v>2.8</v>
      </c>
      <c r="SA25" s="14">
        <v>-0.4</v>
      </c>
      <c r="SB25" s="14">
        <v>3.2</v>
      </c>
      <c r="SC25" s="14">
        <v>14.957000000000001</v>
      </c>
      <c r="SD25" s="14">
        <v>14.957000000000001</v>
      </c>
      <c r="SE25" s="14">
        <v>-11.757</v>
      </c>
      <c r="SF25" s="14">
        <v>1.8</v>
      </c>
      <c r="SG25" s="14">
        <v>1.8</v>
      </c>
      <c r="SH25" s="14">
        <v>1.8</v>
      </c>
      <c r="SI25" s="14">
        <v>0</v>
      </c>
      <c r="SJ25" s="14">
        <v>19</v>
      </c>
      <c r="SK25" s="14">
        <v>15.62843</v>
      </c>
      <c r="SL25" s="14"/>
      <c r="SM25" s="14">
        <v>19</v>
      </c>
      <c r="SN25" s="14">
        <v>0.9</v>
      </c>
      <c r="SO25" s="14">
        <v>0.88</v>
      </c>
      <c r="SP25" s="14">
        <v>0.88</v>
      </c>
      <c r="SQ25" s="14">
        <v>0.02</v>
      </c>
      <c r="SR25" s="14">
        <v>0</v>
      </c>
      <c r="SS25" s="14">
        <v>0.4</v>
      </c>
      <c r="ST25" s="14">
        <v>0.4</v>
      </c>
      <c r="SU25" s="14">
        <v>-0.4</v>
      </c>
      <c r="SV25" s="14">
        <v>5.6</v>
      </c>
      <c r="SW25" s="14">
        <v>5.3</v>
      </c>
      <c r="SX25" s="14">
        <v>5.3</v>
      </c>
      <c r="SY25" s="14">
        <v>0.3</v>
      </c>
      <c r="SZ25" s="14">
        <v>1.7</v>
      </c>
      <c r="TA25" s="14">
        <v>2.6</v>
      </c>
      <c r="TB25" s="14">
        <v>2.6</v>
      </c>
      <c r="TC25" s="14">
        <v>-0.9</v>
      </c>
      <c r="TD25" s="14">
        <v>3.7</v>
      </c>
      <c r="TE25" s="14">
        <v>3.5</v>
      </c>
      <c r="TF25" s="14">
        <v>3.5</v>
      </c>
      <c r="TG25" s="14">
        <v>0.2</v>
      </c>
      <c r="TH25" s="14">
        <v>4.4000000000000004</v>
      </c>
      <c r="TI25" s="14">
        <v>5</v>
      </c>
      <c r="TJ25" s="14">
        <v>5</v>
      </c>
      <c r="TK25" s="14">
        <v>-0.6</v>
      </c>
      <c r="TL25" s="14">
        <v>10</v>
      </c>
      <c r="TM25" s="14">
        <v>10</v>
      </c>
      <c r="TN25" s="14">
        <v>10</v>
      </c>
      <c r="TO25" s="14">
        <v>0</v>
      </c>
      <c r="TP25" s="14">
        <v>2.2999999999999998</v>
      </c>
      <c r="TQ25" s="14">
        <v>6.6909999999999998</v>
      </c>
      <c r="TR25" s="14">
        <v>6.6909999999999998</v>
      </c>
      <c r="TS25" s="14">
        <v>-4.391</v>
      </c>
      <c r="TT25" s="14">
        <v>17.399999999999999</v>
      </c>
      <c r="TU25" s="14">
        <v>10.42</v>
      </c>
      <c r="TV25" s="14">
        <v>14.414999999999999</v>
      </c>
      <c r="TW25" s="14">
        <v>2.9849999999999999</v>
      </c>
      <c r="TX25" s="14">
        <v>34.700000000000003</v>
      </c>
      <c r="TY25" s="14">
        <v>29.824000000000002</v>
      </c>
      <c r="TZ25" s="14">
        <v>29.824000000000002</v>
      </c>
      <c r="UA25" s="14">
        <v>4.8760000000000003</v>
      </c>
      <c r="UB25" s="14">
        <v>11.3</v>
      </c>
      <c r="UC25" s="14">
        <v>13.263</v>
      </c>
      <c r="UD25" s="14">
        <v>13.263</v>
      </c>
      <c r="UE25" s="14">
        <v>-1.9630000000000001</v>
      </c>
      <c r="UF25" s="14">
        <v>14.5</v>
      </c>
      <c r="UG25" s="14">
        <v>30.347000000000001</v>
      </c>
      <c r="UH25" s="14">
        <v>30.347000000000001</v>
      </c>
      <c r="UI25" s="14">
        <v>-15.847</v>
      </c>
      <c r="UJ25" s="14">
        <v>1.8</v>
      </c>
      <c r="UK25" s="14">
        <v>0.503</v>
      </c>
      <c r="UL25" s="14">
        <v>0.503</v>
      </c>
      <c r="UM25" s="14">
        <v>1.2969999999999999</v>
      </c>
      <c r="UN25" s="14">
        <v>0.9</v>
      </c>
      <c r="UO25" s="14">
        <v>0.80200000000000005</v>
      </c>
      <c r="UP25" s="14">
        <v>0.80200000000000005</v>
      </c>
      <c r="UQ25" s="14">
        <v>9.8000000000000004E-2</v>
      </c>
      <c r="UR25" s="14">
        <v>9.4</v>
      </c>
      <c r="US25" s="14">
        <v>7</v>
      </c>
      <c r="UT25" s="14">
        <v>7</v>
      </c>
      <c r="UU25" s="14">
        <v>2.4</v>
      </c>
      <c r="UV25" s="14">
        <v>2.9</v>
      </c>
      <c r="UW25" s="14">
        <v>3</v>
      </c>
      <c r="UX25" s="14">
        <v>3</v>
      </c>
      <c r="UY25" s="14">
        <v>-0.1</v>
      </c>
      <c r="UZ25" s="14">
        <v>7.8</v>
      </c>
      <c r="VA25" s="14">
        <v>8</v>
      </c>
      <c r="VB25" s="14">
        <v>8</v>
      </c>
      <c r="VC25" s="14">
        <v>-0.2</v>
      </c>
      <c r="VD25" s="14">
        <v>4.8</v>
      </c>
      <c r="VE25" s="14">
        <v>5</v>
      </c>
      <c r="VF25" s="14">
        <v>5</v>
      </c>
      <c r="VG25" s="14">
        <v>-0.2</v>
      </c>
      <c r="VH25" s="14">
        <v>5</v>
      </c>
      <c r="VI25" s="14">
        <v>5.6</v>
      </c>
      <c r="VJ25" s="14">
        <v>5.6</v>
      </c>
      <c r="VK25" s="14">
        <v>-0.6</v>
      </c>
      <c r="VL25" s="14">
        <v>5</v>
      </c>
      <c r="VM25" s="14">
        <v>5.8</v>
      </c>
      <c r="VN25" s="14">
        <v>5.8</v>
      </c>
      <c r="VO25" s="14">
        <v>-0.8</v>
      </c>
      <c r="VP25" s="14">
        <v>15.2</v>
      </c>
      <c r="VQ25" s="14">
        <v>12.942</v>
      </c>
      <c r="VR25" s="14">
        <v>12.942</v>
      </c>
      <c r="VS25" s="14">
        <v>2.258</v>
      </c>
      <c r="VT25" s="14">
        <v>240</v>
      </c>
      <c r="VU25" s="14">
        <v>228.52600000000001</v>
      </c>
      <c r="VV25" s="14">
        <v>228.52600000000001</v>
      </c>
      <c r="VW25" s="14">
        <v>11.474</v>
      </c>
      <c r="VX25" s="14">
        <v>10.8</v>
      </c>
      <c r="VY25" s="14">
        <v>12.756</v>
      </c>
      <c r="VZ25" s="14">
        <v>12.756</v>
      </c>
      <c r="WA25" s="14">
        <v>-1.956</v>
      </c>
      <c r="WB25" s="14">
        <v>137.80000000000001</v>
      </c>
      <c r="WC25" s="14">
        <v>135.43600000000001</v>
      </c>
      <c r="WD25" s="14">
        <v>135.43600000000001</v>
      </c>
      <c r="WE25" s="14">
        <v>2.3639999999999999</v>
      </c>
      <c r="WF25" s="14">
        <v>0.6</v>
      </c>
      <c r="WG25" s="14">
        <v>0.6</v>
      </c>
      <c r="WH25" s="14">
        <v>0.6</v>
      </c>
      <c r="WI25" s="14">
        <v>0</v>
      </c>
      <c r="WJ25" s="14">
        <v>0</v>
      </c>
      <c r="WK25" s="14">
        <v>5</v>
      </c>
      <c r="WL25" s="14">
        <v>5</v>
      </c>
      <c r="WM25" s="14">
        <v>-5</v>
      </c>
      <c r="WN25" s="14">
        <v>0</v>
      </c>
      <c r="WO25" s="14">
        <v>14</v>
      </c>
      <c r="WP25" s="14">
        <v>14</v>
      </c>
      <c r="WQ25" s="14">
        <v>-14</v>
      </c>
      <c r="WR25" s="14">
        <v>99</v>
      </c>
      <c r="WS25" s="14">
        <v>97.658000000000001</v>
      </c>
      <c r="WT25" s="14">
        <v>97.658000000000001</v>
      </c>
      <c r="WU25" s="14">
        <v>1.3420000000000001</v>
      </c>
      <c r="WV25" s="14">
        <v>10.9</v>
      </c>
      <c r="WW25" s="14">
        <v>10.778</v>
      </c>
      <c r="WX25" s="14">
        <v>10.778</v>
      </c>
      <c r="WY25" s="14">
        <v>0.122</v>
      </c>
      <c r="WZ25" s="14">
        <v>7.6</v>
      </c>
      <c r="XA25" s="14">
        <v>7.2</v>
      </c>
      <c r="XB25" s="14">
        <v>7.2</v>
      </c>
      <c r="XC25" s="14">
        <v>0.4</v>
      </c>
      <c r="XD25" s="14">
        <v>20.2</v>
      </c>
      <c r="XE25" s="14">
        <v>18.4466</v>
      </c>
      <c r="XF25" s="14">
        <v>18.4466</v>
      </c>
      <c r="XG25" s="14">
        <v>1.7534000000000001</v>
      </c>
      <c r="XH25" s="14">
        <v>9.4</v>
      </c>
      <c r="XI25" s="14">
        <v>10.8</v>
      </c>
      <c r="XJ25" s="14">
        <v>10.8</v>
      </c>
      <c r="XK25" s="14">
        <v>-1.4</v>
      </c>
      <c r="XL25" s="14">
        <v>29.3</v>
      </c>
      <c r="XM25" s="14">
        <v>28.5</v>
      </c>
      <c r="XN25" s="14">
        <v>20</v>
      </c>
      <c r="XO25" s="14">
        <v>9.3000000000000007</v>
      </c>
      <c r="XP25" s="14">
        <v>28.9</v>
      </c>
      <c r="XQ25" s="14">
        <v>28.5</v>
      </c>
      <c r="XR25" s="14">
        <v>20</v>
      </c>
      <c r="XS25" s="14">
        <v>8.9</v>
      </c>
      <c r="XT25" s="14">
        <v>14.6</v>
      </c>
      <c r="XU25" s="14">
        <v>14</v>
      </c>
      <c r="XV25" s="14">
        <v>14</v>
      </c>
      <c r="XW25" s="14">
        <v>0.6</v>
      </c>
      <c r="XX25" s="14">
        <v>15.1</v>
      </c>
      <c r="XY25" s="14">
        <v>18</v>
      </c>
      <c r="XZ25" s="14">
        <v>18</v>
      </c>
      <c r="YA25" s="14">
        <v>-2.9</v>
      </c>
      <c r="YB25" s="14">
        <v>9.1999999999999993</v>
      </c>
      <c r="YC25" s="14">
        <v>7.69</v>
      </c>
      <c r="YD25" s="14">
        <v>7.69</v>
      </c>
      <c r="YE25" s="14">
        <v>1.51</v>
      </c>
      <c r="YF25" s="14">
        <v>10.8</v>
      </c>
      <c r="YG25" s="14">
        <v>11</v>
      </c>
      <c r="YH25" s="14">
        <v>11</v>
      </c>
      <c r="YI25" s="14">
        <v>-0.2</v>
      </c>
    </row>
    <row r="26" spans="1:659" ht="24" customHeight="1" x14ac:dyDescent="0.3">
      <c r="A26" s="1"/>
      <c r="B26" s="16" t="s">
        <v>59</v>
      </c>
      <c r="C26" s="16" t="s">
        <v>747</v>
      </c>
      <c r="D26" s="17">
        <v>100.5</v>
      </c>
      <c r="E26" s="17">
        <v>101.60194</v>
      </c>
      <c r="F26" s="17">
        <v>101.60194</v>
      </c>
      <c r="G26" s="17">
        <v>-1.1019399999999999</v>
      </c>
      <c r="H26" s="17">
        <v>633.5</v>
      </c>
      <c r="I26" s="17">
        <v>635.88252999999997</v>
      </c>
      <c r="J26" s="17">
        <v>635.88252999999997</v>
      </c>
      <c r="K26" s="17">
        <v>-2.38253</v>
      </c>
      <c r="L26" s="17">
        <v>217.6</v>
      </c>
      <c r="M26" s="17">
        <v>206.86389</v>
      </c>
      <c r="N26" s="17">
        <v>206.86389</v>
      </c>
      <c r="O26" s="17">
        <v>10.73611</v>
      </c>
      <c r="P26" s="17"/>
      <c r="Q26" s="17"/>
      <c r="R26" s="17"/>
      <c r="S26" s="17">
        <v>0</v>
      </c>
      <c r="T26" s="17"/>
      <c r="U26" s="17"/>
      <c r="V26" s="17"/>
      <c r="W26" s="17">
        <v>0</v>
      </c>
      <c r="X26" s="17">
        <v>12.2</v>
      </c>
      <c r="Y26" s="17">
        <v>22.596699999999998</v>
      </c>
      <c r="Z26" s="17"/>
      <c r="AA26" s="17">
        <v>12.2</v>
      </c>
      <c r="AB26" s="17">
        <v>74.099999999999994</v>
      </c>
      <c r="AC26" s="17">
        <v>70.28</v>
      </c>
      <c r="AD26" s="17">
        <v>70.28</v>
      </c>
      <c r="AE26" s="17">
        <v>3.82</v>
      </c>
      <c r="AF26" s="17"/>
      <c r="AG26" s="17"/>
      <c r="AH26" s="17"/>
      <c r="AI26" s="17">
        <v>0</v>
      </c>
      <c r="AJ26" s="17"/>
      <c r="AK26" s="17"/>
      <c r="AL26" s="17"/>
      <c r="AM26" s="17">
        <v>0</v>
      </c>
      <c r="AN26" s="17">
        <v>188.2</v>
      </c>
      <c r="AO26" s="17">
        <v>196.22579999999999</v>
      </c>
      <c r="AP26" s="17">
        <v>196.22579999999999</v>
      </c>
      <c r="AQ26" s="17">
        <v>-8.0258000000000003</v>
      </c>
      <c r="AR26" s="17">
        <v>209.6</v>
      </c>
      <c r="AS26" s="17">
        <v>196.22579999999999</v>
      </c>
      <c r="AT26" s="17">
        <v>196.22579999999999</v>
      </c>
      <c r="AU26" s="17">
        <v>13.3742</v>
      </c>
      <c r="AV26" s="17">
        <v>210.9</v>
      </c>
      <c r="AW26" s="17">
        <v>196.22579999999999</v>
      </c>
      <c r="AX26" s="17">
        <v>196.22579999999999</v>
      </c>
      <c r="AY26" s="17">
        <v>14.674200000000001</v>
      </c>
      <c r="AZ26" s="17">
        <v>281.5</v>
      </c>
      <c r="BA26" s="17">
        <v>295.2226</v>
      </c>
      <c r="BB26" s="17">
        <v>295.2226</v>
      </c>
      <c r="BC26" s="17">
        <v>-13.7226</v>
      </c>
      <c r="BD26" s="17">
        <v>217.4</v>
      </c>
      <c r="BE26" s="17">
        <v>208.07390000000001</v>
      </c>
      <c r="BF26" s="17">
        <v>208.07390000000001</v>
      </c>
      <c r="BG26" s="17">
        <v>9.3261000000000003</v>
      </c>
      <c r="BH26" s="17">
        <v>110.7</v>
      </c>
      <c r="BI26" s="17">
        <v>104.34936999999999</v>
      </c>
      <c r="BJ26" s="17">
        <v>104.34936999999999</v>
      </c>
      <c r="BK26" s="17">
        <v>6.3506299999999998</v>
      </c>
      <c r="BL26" s="17">
        <v>233.7</v>
      </c>
      <c r="BM26" s="17">
        <v>212.02277000000001</v>
      </c>
      <c r="BN26" s="17">
        <v>197.65065000000001</v>
      </c>
      <c r="BO26" s="17">
        <v>36.049349999999997</v>
      </c>
      <c r="BP26" s="17">
        <v>3.1</v>
      </c>
      <c r="BQ26" s="17">
        <v>3.4527100000000002</v>
      </c>
      <c r="BR26" s="17">
        <v>3.4527100000000002</v>
      </c>
      <c r="BS26" s="17">
        <v>-0.35271000000000002</v>
      </c>
      <c r="BT26" s="17"/>
      <c r="BU26" s="17"/>
      <c r="BV26" s="17"/>
      <c r="BW26" s="17">
        <v>0</v>
      </c>
      <c r="BX26" s="17"/>
      <c r="BY26" s="17"/>
      <c r="BZ26" s="17"/>
      <c r="CA26" s="17">
        <v>0</v>
      </c>
      <c r="CB26" s="17"/>
      <c r="CC26" s="17"/>
      <c r="CD26" s="17"/>
      <c r="CE26" s="17">
        <v>0</v>
      </c>
      <c r="CF26" s="17"/>
      <c r="CG26" s="17"/>
      <c r="CH26" s="17"/>
      <c r="CI26" s="17">
        <v>0</v>
      </c>
      <c r="CJ26" s="17">
        <v>115.9</v>
      </c>
      <c r="CK26" s="17">
        <v>105.00033000000001</v>
      </c>
      <c r="CL26" s="17">
        <v>105.00033000000001</v>
      </c>
      <c r="CM26" s="17">
        <v>10.89967</v>
      </c>
      <c r="CN26" s="17">
        <v>7.8</v>
      </c>
      <c r="CO26" s="17">
        <v>5.1333399999999996</v>
      </c>
      <c r="CP26" s="17">
        <v>5.1333399999999996</v>
      </c>
      <c r="CQ26" s="17">
        <v>2.6666599999999998</v>
      </c>
      <c r="CR26" s="17">
        <v>4.5999999999999996</v>
      </c>
      <c r="CS26" s="17">
        <v>2.8177599999999998</v>
      </c>
      <c r="CT26" s="17">
        <v>2.8177599999999998</v>
      </c>
      <c r="CU26" s="17">
        <v>1.78224</v>
      </c>
      <c r="CV26" s="17"/>
      <c r="CW26" s="17"/>
      <c r="CX26" s="17"/>
      <c r="CY26" s="17">
        <v>0</v>
      </c>
      <c r="CZ26" s="17">
        <v>7</v>
      </c>
      <c r="DA26" s="17">
        <v>6.8787000000000003</v>
      </c>
      <c r="DB26" s="17">
        <v>6.8787000000000003</v>
      </c>
      <c r="DC26" s="17">
        <v>0.12130000000000001</v>
      </c>
      <c r="DD26" s="17">
        <v>10.9</v>
      </c>
      <c r="DE26" s="17">
        <v>14.919420000000001</v>
      </c>
      <c r="DF26" s="17">
        <v>14.919420000000001</v>
      </c>
      <c r="DG26" s="17">
        <v>-4.0194200000000002</v>
      </c>
      <c r="DH26" s="17">
        <v>65.7</v>
      </c>
      <c r="DI26" s="17">
        <v>60</v>
      </c>
      <c r="DJ26" s="17">
        <v>78.049530000000004</v>
      </c>
      <c r="DK26" s="17">
        <v>-12.34953</v>
      </c>
      <c r="DL26" s="17"/>
      <c r="DM26" s="17"/>
      <c r="DN26" s="17"/>
      <c r="DO26" s="17">
        <v>0</v>
      </c>
      <c r="DP26" s="17"/>
      <c r="DQ26" s="17"/>
      <c r="DR26" s="17"/>
      <c r="DS26" s="17">
        <v>0</v>
      </c>
      <c r="DT26" s="17"/>
      <c r="DU26" s="17"/>
      <c r="DV26" s="17"/>
      <c r="DW26" s="17">
        <v>0</v>
      </c>
      <c r="DX26" s="17"/>
      <c r="DY26" s="17"/>
      <c r="DZ26" s="17"/>
      <c r="EA26" s="17">
        <v>0</v>
      </c>
      <c r="EB26" s="17">
        <v>73</v>
      </c>
      <c r="EC26" s="17">
        <v>51.091059999999999</v>
      </c>
      <c r="ED26" s="17">
        <v>45.068570000000001</v>
      </c>
      <c r="EE26" s="17">
        <v>27.931429999999999</v>
      </c>
      <c r="EF26" s="17">
        <v>81</v>
      </c>
      <c r="EG26" s="17">
        <v>84.565489999999997</v>
      </c>
      <c r="EH26" s="17">
        <v>78.753320000000002</v>
      </c>
      <c r="EI26" s="17">
        <v>2.24668</v>
      </c>
      <c r="EJ26" s="17"/>
      <c r="EK26" s="17"/>
      <c r="EL26" s="17"/>
      <c r="EM26" s="17">
        <v>0</v>
      </c>
      <c r="EN26" s="17"/>
      <c r="EO26" s="17"/>
      <c r="EP26" s="17"/>
      <c r="EQ26" s="17">
        <v>0</v>
      </c>
      <c r="ER26" s="17"/>
      <c r="ES26" s="17"/>
      <c r="ET26" s="17"/>
      <c r="EU26" s="17">
        <v>0</v>
      </c>
      <c r="EV26" s="17">
        <v>6.5</v>
      </c>
      <c r="EW26" s="17">
        <v>6.39</v>
      </c>
      <c r="EX26" s="17">
        <v>6.39</v>
      </c>
      <c r="EY26" s="17">
        <v>0.11</v>
      </c>
      <c r="EZ26" s="17">
        <v>201.8</v>
      </c>
      <c r="FA26" s="17">
        <v>153.51477</v>
      </c>
      <c r="FB26" s="17">
        <v>187.14876000000001</v>
      </c>
      <c r="FC26" s="17">
        <v>14.65124</v>
      </c>
      <c r="FD26" s="17">
        <v>31</v>
      </c>
      <c r="FE26" s="17">
        <v>31.664159999999999</v>
      </c>
      <c r="FF26" s="17">
        <v>31.664159999999999</v>
      </c>
      <c r="FG26" s="17">
        <v>-0.66415999999999997</v>
      </c>
      <c r="FH26" s="17">
        <v>52.9</v>
      </c>
      <c r="FI26" s="17">
        <v>52.712569999999999</v>
      </c>
      <c r="FJ26" s="17"/>
      <c r="FK26" s="17">
        <v>52.9</v>
      </c>
      <c r="FL26" s="17">
        <v>22.4</v>
      </c>
      <c r="FM26" s="17">
        <v>16.959009999999999</v>
      </c>
      <c r="FN26" s="17">
        <v>16.959009999999999</v>
      </c>
      <c r="FO26" s="17">
        <v>5.4409900000000002</v>
      </c>
      <c r="FP26" s="17">
        <v>16</v>
      </c>
      <c r="FQ26" s="17">
        <v>14.049709999999999</v>
      </c>
      <c r="FR26" s="17">
        <v>17.562139999999999</v>
      </c>
      <c r="FS26" s="17">
        <v>-1.5621400000000001</v>
      </c>
      <c r="FT26" s="17">
        <v>9.8000000000000007</v>
      </c>
      <c r="FU26" s="17">
        <v>10</v>
      </c>
      <c r="FV26" s="17">
        <v>10</v>
      </c>
      <c r="FW26" s="17">
        <v>-0.2</v>
      </c>
      <c r="FX26" s="17">
        <v>56.4</v>
      </c>
      <c r="FY26" s="17">
        <v>57.37612</v>
      </c>
      <c r="FZ26" s="17">
        <v>43.668799999999997</v>
      </c>
      <c r="GA26" s="17">
        <v>12.731199999999999</v>
      </c>
      <c r="GB26" s="17">
        <v>183.4</v>
      </c>
      <c r="GC26" s="17">
        <v>184.91498000000001</v>
      </c>
      <c r="GD26" s="17">
        <v>184.91498000000001</v>
      </c>
      <c r="GE26" s="17">
        <v>-1.51498</v>
      </c>
      <c r="GF26" s="17">
        <v>183.8</v>
      </c>
      <c r="GG26" s="17">
        <v>184.91498000000001</v>
      </c>
      <c r="GH26" s="17">
        <v>184.91498000000001</v>
      </c>
      <c r="GI26" s="17">
        <v>-1.1149800000000001</v>
      </c>
      <c r="GJ26" s="17">
        <v>184.8</v>
      </c>
      <c r="GK26" s="17">
        <v>185.47028</v>
      </c>
      <c r="GL26" s="17">
        <v>185.47028</v>
      </c>
      <c r="GM26" s="17">
        <v>-0.67027999999999999</v>
      </c>
      <c r="GN26" s="17">
        <v>82.34</v>
      </c>
      <c r="GO26" s="17">
        <v>71.321899999999999</v>
      </c>
      <c r="GP26" s="17">
        <v>89.481219999999993</v>
      </c>
      <c r="GQ26" s="17">
        <v>-7.1412199999999997</v>
      </c>
      <c r="GR26" s="17">
        <v>7.62</v>
      </c>
      <c r="GS26" s="17">
        <v>3.2868400000000002</v>
      </c>
      <c r="GT26" s="17">
        <v>3.2868400000000002</v>
      </c>
      <c r="GU26" s="17">
        <v>4.3331600000000003</v>
      </c>
      <c r="GV26" s="17">
        <v>8.6</v>
      </c>
      <c r="GW26" s="17">
        <v>3.44821</v>
      </c>
      <c r="GX26" s="17">
        <v>3.44821</v>
      </c>
      <c r="GY26" s="17">
        <v>5.1517900000000001</v>
      </c>
      <c r="GZ26" s="17">
        <v>20.2</v>
      </c>
      <c r="HA26" s="17">
        <v>18.86646</v>
      </c>
      <c r="HB26" s="17">
        <v>34.02064</v>
      </c>
      <c r="HC26" s="17">
        <v>-13.820639999999999</v>
      </c>
      <c r="HD26" s="17"/>
      <c r="HE26" s="17"/>
      <c r="HF26" s="17"/>
      <c r="HG26" s="17">
        <v>0</v>
      </c>
      <c r="HH26" s="17">
        <v>1.98</v>
      </c>
      <c r="HI26" s="17">
        <v>1.97359</v>
      </c>
      <c r="HJ26" s="17">
        <v>1.97359</v>
      </c>
      <c r="HK26" s="17">
        <v>6.4099999999999999E-3</v>
      </c>
      <c r="HL26" s="17">
        <v>0</v>
      </c>
      <c r="HM26" s="17">
        <v>17.172329999999999</v>
      </c>
      <c r="HN26" s="17">
        <v>17.172329999999999</v>
      </c>
      <c r="HO26" s="17">
        <v>-17.172329999999999</v>
      </c>
      <c r="HP26" s="17">
        <v>86.13</v>
      </c>
      <c r="HQ26" s="17">
        <v>85</v>
      </c>
      <c r="HR26" s="17">
        <v>84.999989999999997</v>
      </c>
      <c r="HS26" s="17">
        <v>1.13001</v>
      </c>
      <c r="HT26" s="17"/>
      <c r="HU26" s="17"/>
      <c r="HV26" s="17"/>
      <c r="HW26" s="17">
        <v>0</v>
      </c>
      <c r="HX26" s="17"/>
      <c r="HY26" s="17"/>
      <c r="HZ26" s="17"/>
      <c r="IA26" s="17">
        <v>0</v>
      </c>
      <c r="IB26" s="17">
        <v>82.7</v>
      </c>
      <c r="IC26" s="17">
        <v>64.035700000000006</v>
      </c>
      <c r="ID26" s="17"/>
      <c r="IE26" s="17">
        <v>82.7</v>
      </c>
      <c r="IF26" s="17"/>
      <c r="IG26" s="17"/>
      <c r="IH26" s="17"/>
      <c r="II26" s="17">
        <v>0</v>
      </c>
      <c r="IJ26" s="17"/>
      <c r="IK26" s="17"/>
      <c r="IL26" s="17"/>
      <c r="IM26" s="17">
        <v>0</v>
      </c>
      <c r="IN26" s="17">
        <v>46.7</v>
      </c>
      <c r="IO26" s="17">
        <v>45.221359999999997</v>
      </c>
      <c r="IP26" s="17">
        <v>45.221359999999997</v>
      </c>
      <c r="IQ26" s="17">
        <v>1.47864</v>
      </c>
      <c r="IR26" s="17"/>
      <c r="IS26" s="17"/>
      <c r="IT26" s="17"/>
      <c r="IU26" s="17">
        <v>0</v>
      </c>
      <c r="IV26" s="17"/>
      <c r="IW26" s="17"/>
      <c r="IX26" s="17"/>
      <c r="IY26" s="17">
        <v>0</v>
      </c>
      <c r="IZ26" s="17"/>
      <c r="JA26" s="17"/>
      <c r="JB26" s="17"/>
      <c r="JC26" s="17">
        <v>0</v>
      </c>
      <c r="JD26" s="17">
        <v>66.400000000000006</v>
      </c>
      <c r="JE26" s="17">
        <v>61.35331</v>
      </c>
      <c r="JF26" s="17">
        <v>83.44838</v>
      </c>
      <c r="JG26" s="17">
        <v>-17.048380000000002</v>
      </c>
      <c r="JH26" s="17">
        <v>177.5</v>
      </c>
      <c r="JI26" s="17">
        <v>185.29459</v>
      </c>
      <c r="JJ26" s="17">
        <v>185.29459</v>
      </c>
      <c r="JK26" s="17">
        <v>-7.7945900000000004</v>
      </c>
      <c r="JL26" s="17">
        <v>175.7</v>
      </c>
      <c r="JM26" s="17">
        <v>185.29459</v>
      </c>
      <c r="JN26" s="17">
        <v>185.29459</v>
      </c>
      <c r="JO26" s="17">
        <v>-9.5945900000000002</v>
      </c>
      <c r="JP26" s="17">
        <v>200</v>
      </c>
      <c r="JQ26" s="17">
        <v>185.29459</v>
      </c>
      <c r="JR26" s="17">
        <v>185.29459</v>
      </c>
      <c r="JS26" s="17">
        <v>14.705410000000001</v>
      </c>
      <c r="JT26" s="17">
        <v>274.39999999999998</v>
      </c>
      <c r="JU26" s="17">
        <v>278.77654000000001</v>
      </c>
      <c r="JV26" s="17">
        <v>278.77654000000001</v>
      </c>
      <c r="JW26" s="17">
        <v>-4.3765400000000003</v>
      </c>
      <c r="JX26" s="17">
        <v>75.8</v>
      </c>
      <c r="JY26" s="17">
        <v>73.590999999999994</v>
      </c>
      <c r="JZ26" s="17">
        <v>73.590999999999994</v>
      </c>
      <c r="KA26" s="17">
        <v>2.2090000000000001</v>
      </c>
      <c r="KB26" s="17">
        <v>37.200000000000003</v>
      </c>
      <c r="KC26" s="17">
        <v>36.905999999999999</v>
      </c>
      <c r="KD26" s="17">
        <v>36.905999999999999</v>
      </c>
      <c r="KE26" s="17">
        <v>0.29399999999999998</v>
      </c>
      <c r="KF26" s="17"/>
      <c r="KG26" s="17"/>
      <c r="KH26" s="17"/>
      <c r="KI26" s="17">
        <v>0</v>
      </c>
      <c r="KJ26" s="17"/>
      <c r="KK26" s="17"/>
      <c r="KL26" s="17"/>
      <c r="KM26" s="17">
        <v>0</v>
      </c>
      <c r="KN26" s="17"/>
      <c r="KO26" s="17"/>
      <c r="KP26" s="17"/>
      <c r="KQ26" s="17">
        <v>0</v>
      </c>
      <c r="KR26" s="17"/>
      <c r="KS26" s="17"/>
      <c r="KT26" s="17"/>
      <c r="KU26" s="17">
        <v>0</v>
      </c>
      <c r="KV26" s="17">
        <v>0</v>
      </c>
      <c r="KW26" s="17"/>
      <c r="KX26" s="17"/>
      <c r="KY26" s="17">
        <v>0</v>
      </c>
      <c r="KZ26" s="17">
        <v>0</v>
      </c>
      <c r="LA26" s="17"/>
      <c r="LB26" s="17"/>
      <c r="LC26" s="17">
        <v>0</v>
      </c>
      <c r="LD26" s="17">
        <v>0.42</v>
      </c>
      <c r="LE26" s="17">
        <v>0.44603999999999999</v>
      </c>
      <c r="LF26" s="17">
        <v>0.44603999999999999</v>
      </c>
      <c r="LG26" s="17">
        <v>-2.6040000000000001E-2</v>
      </c>
      <c r="LH26" s="17">
        <v>174</v>
      </c>
      <c r="LI26" s="17">
        <v>138.10290000000001</v>
      </c>
      <c r="LJ26" s="17">
        <v>134.70059000000001</v>
      </c>
      <c r="LK26" s="17">
        <v>39.299410000000002</v>
      </c>
      <c r="LL26" s="17">
        <v>68.599999999999994</v>
      </c>
      <c r="LM26" s="17">
        <v>66.472239999999999</v>
      </c>
      <c r="LN26" s="17">
        <v>66.472239999999999</v>
      </c>
      <c r="LO26" s="17">
        <v>2.1277599999999999</v>
      </c>
      <c r="LP26" s="17">
        <v>66.599999999999994</v>
      </c>
      <c r="LQ26" s="17">
        <v>67.133979999999994</v>
      </c>
      <c r="LR26" s="17">
        <v>67.133979999999994</v>
      </c>
      <c r="LS26" s="17">
        <v>-0.53398000000000001</v>
      </c>
      <c r="LT26" s="17">
        <v>65.2</v>
      </c>
      <c r="LU26" s="17">
        <v>62.117559999999997</v>
      </c>
      <c r="LV26" s="17">
        <v>63.253900000000002</v>
      </c>
      <c r="LW26" s="17">
        <v>1.9460999999999999</v>
      </c>
      <c r="LX26" s="17">
        <v>28.8</v>
      </c>
      <c r="LY26" s="17">
        <v>29.951460000000001</v>
      </c>
      <c r="LZ26" s="17">
        <v>29.951460000000001</v>
      </c>
      <c r="MA26" s="17">
        <v>-1.1514599999999999</v>
      </c>
      <c r="MB26" s="17"/>
      <c r="MC26" s="17"/>
      <c r="MD26" s="17"/>
      <c r="ME26" s="17">
        <v>0</v>
      </c>
      <c r="MF26" s="17"/>
      <c r="MG26" s="17"/>
      <c r="MH26" s="17"/>
      <c r="MI26" s="17">
        <v>0</v>
      </c>
      <c r="MJ26" s="17"/>
      <c r="MK26" s="17"/>
      <c r="ML26" s="17"/>
      <c r="MM26" s="17">
        <v>0</v>
      </c>
      <c r="MN26" s="17">
        <v>148</v>
      </c>
      <c r="MO26" s="17">
        <v>151.08876000000001</v>
      </c>
      <c r="MP26" s="17">
        <v>151.08876000000001</v>
      </c>
      <c r="MQ26" s="17">
        <v>-3.0887600000000002</v>
      </c>
      <c r="MR26" s="17">
        <v>150.5</v>
      </c>
      <c r="MS26" s="17">
        <v>151.08876000000001</v>
      </c>
      <c r="MT26" s="17">
        <v>151.08876000000001</v>
      </c>
      <c r="MU26" s="17">
        <v>-0.58875999999999995</v>
      </c>
      <c r="MV26" s="17">
        <v>150.19999999999999</v>
      </c>
      <c r="MW26" s="17">
        <v>151.54248000000001</v>
      </c>
      <c r="MX26" s="17">
        <v>151.54248000000001</v>
      </c>
      <c r="MY26" s="17">
        <v>-1.3424799999999999</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144.87216000000001</v>
      </c>
      <c r="NV26" s="17">
        <v>213.11998</v>
      </c>
      <c r="NW26" s="17">
        <v>-75.919979999999995</v>
      </c>
      <c r="NX26" s="17">
        <v>77.8</v>
      </c>
      <c r="NY26" s="17">
        <v>72.65361</v>
      </c>
      <c r="NZ26" s="17">
        <v>106.87999000000001</v>
      </c>
      <c r="OA26" s="17">
        <v>-29.079989999999999</v>
      </c>
      <c r="OB26" s="17">
        <v>0.9</v>
      </c>
      <c r="OC26" s="17">
        <v>0.79300000000000004</v>
      </c>
      <c r="OD26" s="17">
        <v>0.79300000000000004</v>
      </c>
      <c r="OE26" s="17">
        <v>0.107</v>
      </c>
      <c r="OF26" s="17">
        <v>20.100000000000001</v>
      </c>
      <c r="OG26" s="17">
        <v>47.12</v>
      </c>
      <c r="OH26" s="17">
        <v>47.12</v>
      </c>
      <c r="OI26" s="17">
        <v>-27.02</v>
      </c>
      <c r="OJ26" s="17">
        <v>74.599999999999994</v>
      </c>
      <c r="OK26" s="17">
        <v>77.897999999999996</v>
      </c>
      <c r="OL26" s="17">
        <v>77.897999999999996</v>
      </c>
      <c r="OM26" s="17">
        <v>-3.298</v>
      </c>
      <c r="ON26" s="17">
        <v>14.4</v>
      </c>
      <c r="OO26" s="17">
        <v>15.157999999999999</v>
      </c>
      <c r="OP26" s="17">
        <v>15.157999999999999</v>
      </c>
      <c r="OQ26" s="17">
        <v>-0.75800000000000001</v>
      </c>
      <c r="OR26" s="17">
        <v>0.2</v>
      </c>
      <c r="OS26" s="17">
        <v>0.2</v>
      </c>
      <c r="OT26" s="17">
        <v>0.2</v>
      </c>
      <c r="OU26" s="17">
        <v>0</v>
      </c>
      <c r="OV26" s="17">
        <v>4.3</v>
      </c>
      <c r="OW26" s="17">
        <v>4.0999999999999996</v>
      </c>
      <c r="OX26" s="17">
        <v>4.0999999999999996</v>
      </c>
      <c r="OY26" s="17">
        <v>0.2</v>
      </c>
      <c r="OZ26" s="17">
        <v>5.0999999999999996</v>
      </c>
      <c r="PA26" s="17">
        <v>5</v>
      </c>
      <c r="PB26" s="17">
        <v>5</v>
      </c>
      <c r="PC26" s="17">
        <v>0.1</v>
      </c>
      <c r="PD26" s="17">
        <v>9.9</v>
      </c>
      <c r="PE26" s="17">
        <v>9</v>
      </c>
      <c r="PF26" s="17">
        <v>9.9830000000000005</v>
      </c>
      <c r="PG26" s="17">
        <v>-8.3000000000000004E-2</v>
      </c>
      <c r="PH26" s="17">
        <v>1</v>
      </c>
      <c r="PI26" s="17">
        <v>2.1435200000000001</v>
      </c>
      <c r="PJ26" s="17"/>
      <c r="PK26" s="17">
        <v>1</v>
      </c>
      <c r="PL26" s="17">
        <v>127.6</v>
      </c>
      <c r="PM26" s="17">
        <v>204</v>
      </c>
      <c r="PN26" s="17">
        <v>204</v>
      </c>
      <c r="PO26" s="17">
        <v>-76.400000000000006</v>
      </c>
      <c r="PP26" s="17">
        <v>0.3</v>
      </c>
      <c r="PQ26" s="17">
        <v>1</v>
      </c>
      <c r="PR26" s="17">
        <v>1</v>
      </c>
      <c r="PS26" s="17">
        <v>-0.7</v>
      </c>
      <c r="PT26" s="17">
        <v>1</v>
      </c>
      <c r="PU26" s="17">
        <v>1.2</v>
      </c>
      <c r="PV26" s="17">
        <v>1.2</v>
      </c>
      <c r="PW26" s="17">
        <v>-0.2</v>
      </c>
      <c r="PX26" s="17">
        <v>4.5</v>
      </c>
      <c r="PY26" s="17">
        <v>4.3</v>
      </c>
      <c r="PZ26" s="17">
        <v>4.3</v>
      </c>
      <c r="QA26" s="17">
        <v>0.2</v>
      </c>
      <c r="QB26" s="17">
        <v>15.1</v>
      </c>
      <c r="QC26" s="17">
        <v>19.417480000000001</v>
      </c>
      <c r="QD26" s="17">
        <v>19.417480000000001</v>
      </c>
      <c r="QE26" s="17">
        <v>-4.3174799999999998</v>
      </c>
      <c r="QF26" s="17">
        <v>4.0999999999999996</v>
      </c>
      <c r="QG26" s="17">
        <v>3.5</v>
      </c>
      <c r="QH26" s="17">
        <v>3.5</v>
      </c>
      <c r="QI26" s="17">
        <v>0.6</v>
      </c>
      <c r="QJ26" s="17">
        <v>3.1</v>
      </c>
      <c r="QK26" s="17">
        <v>3.1</v>
      </c>
      <c r="QL26" s="17">
        <v>3.1</v>
      </c>
      <c r="QM26" s="17">
        <v>0</v>
      </c>
      <c r="QN26" s="17">
        <v>3.4</v>
      </c>
      <c r="QO26" s="17">
        <v>3.5</v>
      </c>
      <c r="QP26" s="17">
        <v>3.5</v>
      </c>
      <c r="QQ26" s="17">
        <v>-0.1</v>
      </c>
      <c r="QR26" s="17">
        <v>18.2</v>
      </c>
      <c r="QS26" s="17">
        <v>17.864080000000001</v>
      </c>
      <c r="QT26" s="17">
        <v>17.864080000000001</v>
      </c>
      <c r="QU26" s="17">
        <v>0.33592</v>
      </c>
      <c r="QV26" s="17">
        <v>15.1</v>
      </c>
      <c r="QW26" s="17">
        <v>14.506</v>
      </c>
      <c r="QX26" s="17">
        <v>14.506</v>
      </c>
      <c r="QY26" s="17">
        <v>0.59399999999999997</v>
      </c>
      <c r="QZ26" s="17">
        <v>18.399999999999999</v>
      </c>
      <c r="RA26" s="17">
        <v>17.869</v>
      </c>
      <c r="RB26" s="17">
        <v>17.869</v>
      </c>
      <c r="RC26" s="17">
        <v>0.53100000000000003</v>
      </c>
      <c r="RD26" s="17">
        <v>4.7</v>
      </c>
      <c r="RE26" s="17">
        <v>6.8419999999999996</v>
      </c>
      <c r="RF26" s="17">
        <v>6.8419999999999996</v>
      </c>
      <c r="RG26" s="17">
        <v>-2.1419999999999999</v>
      </c>
      <c r="RH26" s="17">
        <v>9.5</v>
      </c>
      <c r="RI26" s="17">
        <v>19.818000000000001</v>
      </c>
      <c r="RJ26" s="17">
        <v>19.818000000000001</v>
      </c>
      <c r="RK26" s="17">
        <v>-10.318</v>
      </c>
      <c r="RL26" s="17">
        <v>2.8</v>
      </c>
      <c r="RM26" s="17">
        <v>2.9009999999999998</v>
      </c>
      <c r="RN26" s="17">
        <v>2.9009999999999998</v>
      </c>
      <c r="RO26" s="17">
        <v>-0.10100000000000001</v>
      </c>
      <c r="RP26" s="17">
        <v>2.4</v>
      </c>
      <c r="RQ26" s="17">
        <v>2.4</v>
      </c>
      <c r="RR26" s="17">
        <v>2.4</v>
      </c>
      <c r="RS26" s="17">
        <v>0</v>
      </c>
      <c r="RT26" s="17">
        <v>2.2000000000000002</v>
      </c>
      <c r="RU26" s="17">
        <v>2.4</v>
      </c>
      <c r="RV26" s="17">
        <v>2.4</v>
      </c>
      <c r="RW26" s="17">
        <v>-0.2</v>
      </c>
      <c r="RX26" s="17">
        <v>2.8</v>
      </c>
      <c r="RY26" s="17">
        <v>2.8</v>
      </c>
      <c r="RZ26" s="17">
        <v>2.8</v>
      </c>
      <c r="SA26" s="17">
        <v>0</v>
      </c>
      <c r="SB26" s="17">
        <v>3.4</v>
      </c>
      <c r="SC26" s="17">
        <v>16.501000000000001</v>
      </c>
      <c r="SD26" s="17">
        <v>16.501000000000001</v>
      </c>
      <c r="SE26" s="17">
        <v>-13.101000000000001</v>
      </c>
      <c r="SF26" s="17">
        <v>1.8</v>
      </c>
      <c r="SG26" s="17">
        <v>1.8</v>
      </c>
      <c r="SH26" s="17">
        <v>1.8</v>
      </c>
      <c r="SI26" s="17">
        <v>0</v>
      </c>
      <c r="SJ26" s="17">
        <v>19.399999999999999</v>
      </c>
      <c r="SK26" s="17">
        <v>14.81195</v>
      </c>
      <c r="SL26" s="17"/>
      <c r="SM26" s="17">
        <v>19.399999999999999</v>
      </c>
      <c r="SN26" s="17">
        <v>0.9</v>
      </c>
      <c r="SO26" s="17">
        <v>0.84</v>
      </c>
      <c r="SP26" s="17">
        <v>0.84</v>
      </c>
      <c r="SQ26" s="17">
        <v>0.06</v>
      </c>
      <c r="SR26" s="17">
        <v>0</v>
      </c>
      <c r="SS26" s="17">
        <v>0.4</v>
      </c>
      <c r="ST26" s="17">
        <v>0.4</v>
      </c>
      <c r="SU26" s="17">
        <v>-0.4</v>
      </c>
      <c r="SV26" s="17">
        <v>5.6</v>
      </c>
      <c r="SW26" s="17">
        <v>5.3</v>
      </c>
      <c r="SX26" s="17">
        <v>5.3</v>
      </c>
      <c r="SY26" s="17">
        <v>0.3</v>
      </c>
      <c r="SZ26" s="17">
        <v>1.7</v>
      </c>
      <c r="TA26" s="17">
        <v>2.6</v>
      </c>
      <c r="TB26" s="17">
        <v>2.6</v>
      </c>
      <c r="TC26" s="17">
        <v>-0.9</v>
      </c>
      <c r="TD26" s="17">
        <v>3.9</v>
      </c>
      <c r="TE26" s="17">
        <v>3.5</v>
      </c>
      <c r="TF26" s="17">
        <v>3.5</v>
      </c>
      <c r="TG26" s="17">
        <v>0.4</v>
      </c>
      <c r="TH26" s="17">
        <v>4.5999999999999996</v>
      </c>
      <c r="TI26" s="17">
        <v>5</v>
      </c>
      <c r="TJ26" s="17">
        <v>5</v>
      </c>
      <c r="TK26" s="17">
        <v>-0.4</v>
      </c>
      <c r="TL26" s="17">
        <v>10</v>
      </c>
      <c r="TM26" s="17">
        <v>10</v>
      </c>
      <c r="TN26" s="17">
        <v>10</v>
      </c>
      <c r="TO26" s="17">
        <v>0</v>
      </c>
      <c r="TP26" s="17">
        <v>4.2</v>
      </c>
      <c r="TQ26" s="17">
        <v>7.1520000000000001</v>
      </c>
      <c r="TR26" s="17">
        <v>7.1520000000000001</v>
      </c>
      <c r="TS26" s="17">
        <v>-2.952</v>
      </c>
      <c r="TT26" s="17">
        <v>18.399999999999999</v>
      </c>
      <c r="TU26" s="17">
        <v>11.95</v>
      </c>
      <c r="TV26" s="17">
        <v>16.949000000000002</v>
      </c>
      <c r="TW26" s="17">
        <v>1.4510000000000001</v>
      </c>
      <c r="TX26" s="17">
        <v>34.799999999999997</v>
      </c>
      <c r="TY26" s="17">
        <v>31.103999999999999</v>
      </c>
      <c r="TZ26" s="17">
        <v>31.103999999999999</v>
      </c>
      <c r="UA26" s="17">
        <v>3.6960000000000002</v>
      </c>
      <c r="UB26" s="17">
        <v>15</v>
      </c>
      <c r="UC26" s="17">
        <v>14.006</v>
      </c>
      <c r="UD26" s="17">
        <v>14.006</v>
      </c>
      <c r="UE26" s="17">
        <v>0.99399999999999999</v>
      </c>
      <c r="UF26" s="17">
        <v>16.399999999999999</v>
      </c>
      <c r="UG26" s="17">
        <v>30.754000000000001</v>
      </c>
      <c r="UH26" s="17">
        <v>30.754000000000001</v>
      </c>
      <c r="UI26" s="17">
        <v>-14.353999999999999</v>
      </c>
      <c r="UJ26" s="17">
        <v>2</v>
      </c>
      <c r="UK26" s="17">
        <v>0.625</v>
      </c>
      <c r="UL26" s="17">
        <v>0.625</v>
      </c>
      <c r="UM26" s="17">
        <v>1.375</v>
      </c>
      <c r="UN26" s="17">
        <v>1.5</v>
      </c>
      <c r="UO26" s="17">
        <v>0.876</v>
      </c>
      <c r="UP26" s="17">
        <v>0.876</v>
      </c>
      <c r="UQ26" s="17">
        <v>0.624</v>
      </c>
      <c r="UR26" s="17">
        <v>9.4</v>
      </c>
      <c r="US26" s="17">
        <v>7</v>
      </c>
      <c r="UT26" s="17">
        <v>7</v>
      </c>
      <c r="UU26" s="17">
        <v>2.4</v>
      </c>
      <c r="UV26" s="17">
        <v>2.9</v>
      </c>
      <c r="UW26" s="17">
        <v>3</v>
      </c>
      <c r="UX26" s="17">
        <v>3</v>
      </c>
      <c r="UY26" s="17">
        <v>-0.1</v>
      </c>
      <c r="UZ26" s="17">
        <v>7.8</v>
      </c>
      <c r="VA26" s="17">
        <v>8</v>
      </c>
      <c r="VB26" s="17">
        <v>8</v>
      </c>
      <c r="VC26" s="17">
        <v>-0.2</v>
      </c>
      <c r="VD26" s="17">
        <v>4.8</v>
      </c>
      <c r="VE26" s="17">
        <v>5</v>
      </c>
      <c r="VF26" s="17">
        <v>5</v>
      </c>
      <c r="VG26" s="17">
        <v>-0.2</v>
      </c>
      <c r="VH26" s="17">
        <v>5</v>
      </c>
      <c r="VI26" s="17">
        <v>5.6</v>
      </c>
      <c r="VJ26" s="17">
        <v>5.6</v>
      </c>
      <c r="VK26" s="17">
        <v>-0.6</v>
      </c>
      <c r="VL26" s="17">
        <v>5</v>
      </c>
      <c r="VM26" s="17">
        <v>5.8</v>
      </c>
      <c r="VN26" s="17">
        <v>5.8</v>
      </c>
      <c r="VO26" s="17">
        <v>-0.8</v>
      </c>
      <c r="VP26" s="17">
        <v>17.3</v>
      </c>
      <c r="VQ26" s="17">
        <v>13.798999999999999</v>
      </c>
      <c r="VR26" s="17">
        <v>13.798999999999999</v>
      </c>
      <c r="VS26" s="17">
        <v>3.5009999999999999</v>
      </c>
      <c r="VT26" s="17">
        <v>246.8</v>
      </c>
      <c r="VU26" s="17">
        <v>234.63300000000001</v>
      </c>
      <c r="VV26" s="17">
        <v>234.63300000000001</v>
      </c>
      <c r="VW26" s="17">
        <v>12.167</v>
      </c>
      <c r="VX26" s="17">
        <v>12.8</v>
      </c>
      <c r="VY26" s="17">
        <v>13.535</v>
      </c>
      <c r="VZ26" s="17">
        <v>13.535</v>
      </c>
      <c r="WA26" s="17">
        <v>-0.73499999999999999</v>
      </c>
      <c r="WB26" s="17">
        <v>136.6</v>
      </c>
      <c r="WC26" s="17">
        <v>137.78700000000001</v>
      </c>
      <c r="WD26" s="17">
        <v>137.78700000000001</v>
      </c>
      <c r="WE26" s="17">
        <v>-1.1870000000000001</v>
      </c>
      <c r="WF26" s="17">
        <v>0.6</v>
      </c>
      <c r="WG26" s="17">
        <v>0.6</v>
      </c>
      <c r="WH26" s="17">
        <v>0.6</v>
      </c>
      <c r="WI26" s="17">
        <v>0</v>
      </c>
      <c r="WJ26" s="17">
        <v>0</v>
      </c>
      <c r="WK26" s="17">
        <v>6</v>
      </c>
      <c r="WL26" s="17">
        <v>6</v>
      </c>
      <c r="WM26" s="17">
        <v>-6</v>
      </c>
      <c r="WN26" s="17">
        <v>0</v>
      </c>
      <c r="WO26" s="17">
        <v>16</v>
      </c>
      <c r="WP26" s="17">
        <v>16</v>
      </c>
      <c r="WQ26" s="17">
        <v>-16</v>
      </c>
      <c r="WR26" s="17">
        <v>99.6</v>
      </c>
      <c r="WS26" s="17">
        <v>100.366</v>
      </c>
      <c r="WT26" s="17">
        <v>100.366</v>
      </c>
      <c r="WU26" s="17">
        <v>-0.76600000000000001</v>
      </c>
      <c r="WV26" s="17">
        <v>13</v>
      </c>
      <c r="WW26" s="17">
        <v>12.759</v>
      </c>
      <c r="WX26" s="17">
        <v>12.759</v>
      </c>
      <c r="WY26" s="17">
        <v>0.24099999999999999</v>
      </c>
      <c r="WZ26" s="17">
        <v>7.6</v>
      </c>
      <c r="XA26" s="17">
        <v>7.2</v>
      </c>
      <c r="XB26" s="17">
        <v>7.2</v>
      </c>
      <c r="XC26" s="17">
        <v>0.4</v>
      </c>
      <c r="XD26" s="17">
        <v>20</v>
      </c>
      <c r="XE26" s="17">
        <v>18.4466</v>
      </c>
      <c r="XF26" s="17">
        <v>18.4466</v>
      </c>
      <c r="XG26" s="17">
        <v>1.5533999999999999</v>
      </c>
      <c r="XH26" s="17">
        <v>8.5</v>
      </c>
      <c r="XI26" s="17">
        <v>10.8</v>
      </c>
      <c r="XJ26" s="17">
        <v>10.8</v>
      </c>
      <c r="XK26" s="17">
        <v>-2.2999999999999998</v>
      </c>
      <c r="XL26" s="17">
        <v>29.4</v>
      </c>
      <c r="XM26" s="17">
        <v>28.5</v>
      </c>
      <c r="XN26" s="17">
        <v>20</v>
      </c>
      <c r="XO26" s="17">
        <v>9.4</v>
      </c>
      <c r="XP26" s="17">
        <v>28.9</v>
      </c>
      <c r="XQ26" s="17">
        <v>28.5</v>
      </c>
      <c r="XR26" s="17">
        <v>20</v>
      </c>
      <c r="XS26" s="17">
        <v>8.9</v>
      </c>
      <c r="XT26" s="17">
        <v>14.5</v>
      </c>
      <c r="XU26" s="17">
        <v>14</v>
      </c>
      <c r="XV26" s="17">
        <v>14</v>
      </c>
      <c r="XW26" s="17">
        <v>0.5</v>
      </c>
      <c r="XX26" s="17">
        <v>15.1</v>
      </c>
      <c r="XY26" s="17">
        <v>18</v>
      </c>
      <c r="XZ26" s="17">
        <v>18</v>
      </c>
      <c r="YA26" s="17">
        <v>-2.9</v>
      </c>
      <c r="YB26" s="17">
        <v>7</v>
      </c>
      <c r="YC26" s="17">
        <v>7.69</v>
      </c>
      <c r="YD26" s="17">
        <v>7.69</v>
      </c>
      <c r="YE26" s="17">
        <v>-0.69</v>
      </c>
      <c r="YF26" s="17">
        <v>10.8</v>
      </c>
      <c r="YG26" s="17">
        <v>11</v>
      </c>
      <c r="YH26" s="17">
        <v>11</v>
      </c>
      <c r="YI26" s="17">
        <v>-0.2</v>
      </c>
    </row>
    <row r="27" spans="1:659" ht="24" customHeight="1" x14ac:dyDescent="0.3">
      <c r="A27" s="1"/>
      <c r="B27" s="16" t="s">
        <v>59</v>
      </c>
      <c r="C27" s="16" t="s">
        <v>748</v>
      </c>
      <c r="D27" s="17">
        <v>97</v>
      </c>
      <c r="E27" s="17">
        <v>101.60194</v>
      </c>
      <c r="F27" s="17">
        <v>101.60194</v>
      </c>
      <c r="G27" s="17">
        <v>-4.6019399999999999</v>
      </c>
      <c r="H27" s="17">
        <v>630.6</v>
      </c>
      <c r="I27" s="17">
        <v>635.88252999999997</v>
      </c>
      <c r="J27" s="17">
        <v>635.88252999999997</v>
      </c>
      <c r="K27" s="17">
        <v>-5.2825300000000004</v>
      </c>
      <c r="L27" s="17">
        <v>216.3</v>
      </c>
      <c r="M27" s="17">
        <v>206.86389</v>
      </c>
      <c r="N27" s="17">
        <v>206.86389</v>
      </c>
      <c r="O27" s="17">
        <v>9.4361099999999993</v>
      </c>
      <c r="P27" s="17"/>
      <c r="Q27" s="17"/>
      <c r="R27" s="17"/>
      <c r="S27" s="17">
        <v>0</v>
      </c>
      <c r="T27" s="17"/>
      <c r="U27" s="17"/>
      <c r="V27" s="17"/>
      <c r="W27" s="17">
        <v>0</v>
      </c>
      <c r="X27" s="17">
        <v>11.6</v>
      </c>
      <c r="Y27" s="17">
        <v>24.240089999999999</v>
      </c>
      <c r="Z27" s="17">
        <v>10.309279999999999</v>
      </c>
      <c r="AA27" s="17">
        <v>1.2907200000000001</v>
      </c>
      <c r="AB27" s="17">
        <v>74</v>
      </c>
      <c r="AC27" s="17">
        <v>70.28</v>
      </c>
      <c r="AD27" s="17">
        <v>70.28</v>
      </c>
      <c r="AE27" s="17">
        <v>3.72</v>
      </c>
      <c r="AF27" s="17"/>
      <c r="AG27" s="17"/>
      <c r="AH27" s="17"/>
      <c r="AI27" s="17">
        <v>0</v>
      </c>
      <c r="AJ27" s="17"/>
      <c r="AK27" s="17"/>
      <c r="AL27" s="17"/>
      <c r="AM27" s="17">
        <v>0</v>
      </c>
      <c r="AN27" s="17">
        <v>188.9</v>
      </c>
      <c r="AO27" s="17">
        <v>196.22579999999999</v>
      </c>
      <c r="AP27" s="17">
        <v>196.22579999999999</v>
      </c>
      <c r="AQ27" s="17">
        <v>-7.3258000000000001</v>
      </c>
      <c r="AR27" s="17">
        <v>211.6</v>
      </c>
      <c r="AS27" s="17">
        <v>196.22579999999999</v>
      </c>
      <c r="AT27" s="17">
        <v>196.22579999999999</v>
      </c>
      <c r="AU27" s="17">
        <v>15.3742</v>
      </c>
      <c r="AV27" s="17">
        <v>213.1</v>
      </c>
      <c r="AW27" s="17">
        <v>196.22579999999999</v>
      </c>
      <c r="AX27" s="17">
        <v>196.22579999999999</v>
      </c>
      <c r="AY27" s="17">
        <v>16.874199999999998</v>
      </c>
      <c r="AZ27" s="17">
        <v>282.7</v>
      </c>
      <c r="BA27" s="17">
        <v>295.2226</v>
      </c>
      <c r="BB27" s="17">
        <v>295.2226</v>
      </c>
      <c r="BC27" s="17">
        <v>-12.522600000000001</v>
      </c>
      <c r="BD27" s="17">
        <v>217.9</v>
      </c>
      <c r="BE27" s="17">
        <v>208.07390000000001</v>
      </c>
      <c r="BF27" s="17">
        <v>208.07390000000001</v>
      </c>
      <c r="BG27" s="17">
        <v>9.8261000000000003</v>
      </c>
      <c r="BH27" s="17">
        <v>111.4</v>
      </c>
      <c r="BI27" s="17">
        <v>104.34936999999999</v>
      </c>
      <c r="BJ27" s="17">
        <v>104.34936999999999</v>
      </c>
      <c r="BK27" s="17">
        <v>7.05063</v>
      </c>
      <c r="BL27" s="17">
        <v>259.39999999999998</v>
      </c>
      <c r="BM27" s="17">
        <v>200.12049999999999</v>
      </c>
      <c r="BN27" s="17">
        <v>172.00635</v>
      </c>
      <c r="BO27" s="17">
        <v>87.393649999999994</v>
      </c>
      <c r="BP27" s="17">
        <v>2.9</v>
      </c>
      <c r="BQ27" s="17">
        <v>3.4527100000000002</v>
      </c>
      <c r="BR27" s="17">
        <v>3.4527100000000002</v>
      </c>
      <c r="BS27" s="17">
        <v>-0.55271000000000003</v>
      </c>
      <c r="BT27" s="17"/>
      <c r="BU27" s="17"/>
      <c r="BV27" s="17"/>
      <c r="BW27" s="17">
        <v>0</v>
      </c>
      <c r="BX27" s="17"/>
      <c r="BY27" s="17"/>
      <c r="BZ27" s="17"/>
      <c r="CA27" s="17">
        <v>0</v>
      </c>
      <c r="CB27" s="17"/>
      <c r="CC27" s="17"/>
      <c r="CD27" s="17"/>
      <c r="CE27" s="17">
        <v>0</v>
      </c>
      <c r="CF27" s="17"/>
      <c r="CG27" s="17"/>
      <c r="CH27" s="17"/>
      <c r="CI27" s="17">
        <v>0</v>
      </c>
      <c r="CJ27" s="17">
        <v>114.7</v>
      </c>
      <c r="CK27" s="17">
        <v>105.00033000000001</v>
      </c>
      <c r="CL27" s="17">
        <v>105.00033000000001</v>
      </c>
      <c r="CM27" s="17">
        <v>9.6996699999999993</v>
      </c>
      <c r="CN27" s="17">
        <v>7.2</v>
      </c>
      <c r="CO27" s="17">
        <v>5.1333399999999996</v>
      </c>
      <c r="CP27" s="17">
        <v>5.1333399999999996</v>
      </c>
      <c r="CQ27" s="17">
        <v>2.0666600000000002</v>
      </c>
      <c r="CR27" s="17">
        <v>2.8</v>
      </c>
      <c r="CS27" s="17">
        <v>2.8177599999999998</v>
      </c>
      <c r="CT27" s="17">
        <v>2.8177599999999998</v>
      </c>
      <c r="CU27" s="17">
        <v>-1.7760000000000001E-2</v>
      </c>
      <c r="CV27" s="17"/>
      <c r="CW27" s="17"/>
      <c r="CX27" s="17"/>
      <c r="CY27" s="17">
        <v>0</v>
      </c>
      <c r="CZ27" s="17">
        <v>7</v>
      </c>
      <c r="DA27" s="17">
        <v>6.8787000000000003</v>
      </c>
      <c r="DB27" s="17">
        <v>6.8787000000000003</v>
      </c>
      <c r="DC27" s="17">
        <v>0.12130000000000001</v>
      </c>
      <c r="DD27" s="17">
        <v>10.9</v>
      </c>
      <c r="DE27" s="17">
        <v>14.919420000000001</v>
      </c>
      <c r="DF27" s="17">
        <v>14.919420000000001</v>
      </c>
      <c r="DG27" s="17">
        <v>-4.0194200000000002</v>
      </c>
      <c r="DH27" s="17">
        <v>65.5</v>
      </c>
      <c r="DI27" s="17">
        <v>60</v>
      </c>
      <c r="DJ27" s="17">
        <v>75.322860000000006</v>
      </c>
      <c r="DK27" s="17">
        <v>-9.8228600000000004</v>
      </c>
      <c r="DL27" s="17"/>
      <c r="DM27" s="17"/>
      <c r="DN27" s="17"/>
      <c r="DO27" s="17">
        <v>0</v>
      </c>
      <c r="DP27" s="17"/>
      <c r="DQ27" s="17"/>
      <c r="DR27" s="17"/>
      <c r="DS27" s="17">
        <v>0</v>
      </c>
      <c r="DT27" s="17"/>
      <c r="DU27" s="17"/>
      <c r="DV27" s="17"/>
      <c r="DW27" s="17">
        <v>0</v>
      </c>
      <c r="DX27" s="17"/>
      <c r="DY27" s="17"/>
      <c r="DZ27" s="17"/>
      <c r="EA27" s="17">
        <v>0</v>
      </c>
      <c r="EB27" s="17">
        <v>71.3</v>
      </c>
      <c r="EC27" s="17">
        <v>51.178220000000003</v>
      </c>
      <c r="ED27" s="17">
        <v>45.186050000000002</v>
      </c>
      <c r="EE27" s="17">
        <v>26.113949999999999</v>
      </c>
      <c r="EF27" s="17">
        <v>89</v>
      </c>
      <c r="EG27" s="17">
        <v>98.234830000000002</v>
      </c>
      <c r="EH27" s="17">
        <v>71.658230000000003</v>
      </c>
      <c r="EI27" s="17">
        <v>17.34177</v>
      </c>
      <c r="EJ27" s="17"/>
      <c r="EK27" s="17"/>
      <c r="EL27" s="17"/>
      <c r="EM27" s="17">
        <v>0</v>
      </c>
      <c r="EN27" s="17"/>
      <c r="EO27" s="17"/>
      <c r="EP27" s="17"/>
      <c r="EQ27" s="17">
        <v>0</v>
      </c>
      <c r="ER27" s="17"/>
      <c r="ES27" s="17"/>
      <c r="ET27" s="17"/>
      <c r="EU27" s="17">
        <v>0</v>
      </c>
      <c r="EV27" s="17">
        <v>6.5</v>
      </c>
      <c r="EW27" s="17">
        <v>6.39</v>
      </c>
      <c r="EX27" s="17">
        <v>6.39</v>
      </c>
      <c r="EY27" s="17">
        <v>0.11</v>
      </c>
      <c r="EZ27" s="17">
        <v>203.1</v>
      </c>
      <c r="FA27" s="17">
        <v>156.04419999999999</v>
      </c>
      <c r="FB27" s="17">
        <v>161.87375</v>
      </c>
      <c r="FC27" s="17">
        <v>41.22625</v>
      </c>
      <c r="FD27" s="17">
        <v>33.5</v>
      </c>
      <c r="FE27" s="17">
        <v>31.664159999999999</v>
      </c>
      <c r="FF27" s="17">
        <v>31.664159999999999</v>
      </c>
      <c r="FG27" s="17">
        <v>1.8358399999999999</v>
      </c>
      <c r="FH27" s="17">
        <v>65.400000000000006</v>
      </c>
      <c r="FI27" s="17">
        <v>66.157110000000003</v>
      </c>
      <c r="FJ27" s="17"/>
      <c r="FK27" s="17">
        <v>65.400000000000006</v>
      </c>
      <c r="FL27" s="17">
        <v>20.2</v>
      </c>
      <c r="FM27" s="17">
        <v>16.959009999999999</v>
      </c>
      <c r="FN27" s="17">
        <v>16.959009999999999</v>
      </c>
      <c r="FO27" s="17">
        <v>3.24099</v>
      </c>
      <c r="FP27" s="17">
        <v>16</v>
      </c>
      <c r="FQ27" s="17">
        <v>14.049709999999999</v>
      </c>
      <c r="FR27" s="17">
        <v>17.562139999999999</v>
      </c>
      <c r="FS27" s="17">
        <v>-1.5621400000000001</v>
      </c>
      <c r="FT27" s="17">
        <v>9.8000000000000007</v>
      </c>
      <c r="FU27" s="17">
        <v>10</v>
      </c>
      <c r="FV27" s="17">
        <v>10</v>
      </c>
      <c r="FW27" s="17">
        <v>-0.2</v>
      </c>
      <c r="FX27" s="17">
        <v>57.9</v>
      </c>
      <c r="FY27" s="17">
        <v>57.37612</v>
      </c>
      <c r="FZ27" s="17">
        <v>43.668799999999997</v>
      </c>
      <c r="GA27" s="17">
        <v>14.231199999999999</v>
      </c>
      <c r="GB27" s="17">
        <v>180.2</v>
      </c>
      <c r="GC27" s="17">
        <v>184.91498000000001</v>
      </c>
      <c r="GD27" s="17">
        <v>184.91498000000001</v>
      </c>
      <c r="GE27" s="17">
        <v>-4.7149799999999997</v>
      </c>
      <c r="GF27" s="17">
        <v>180.4</v>
      </c>
      <c r="GG27" s="17">
        <v>184.91498000000001</v>
      </c>
      <c r="GH27" s="17">
        <v>184.91498000000001</v>
      </c>
      <c r="GI27" s="17">
        <v>-4.5149800000000004</v>
      </c>
      <c r="GJ27" s="17">
        <v>185.8</v>
      </c>
      <c r="GK27" s="17">
        <v>185.47028</v>
      </c>
      <c r="GL27" s="17">
        <v>185.47028</v>
      </c>
      <c r="GM27" s="17">
        <v>0.32972000000000001</v>
      </c>
      <c r="GN27" s="17">
        <v>82.24</v>
      </c>
      <c r="GO27" s="17">
        <v>73.235479999999995</v>
      </c>
      <c r="GP27" s="17">
        <v>76.858189999999993</v>
      </c>
      <c r="GQ27" s="17">
        <v>5.3818099999999998</v>
      </c>
      <c r="GR27" s="17">
        <v>7.73</v>
      </c>
      <c r="GS27" s="17">
        <v>3.2868400000000002</v>
      </c>
      <c r="GT27" s="17">
        <v>3.2868400000000002</v>
      </c>
      <c r="GU27" s="17">
        <v>4.4431599999999998</v>
      </c>
      <c r="GV27" s="17">
        <v>8.6</v>
      </c>
      <c r="GW27" s="17">
        <v>3.44821</v>
      </c>
      <c r="GX27" s="17">
        <v>3.44821</v>
      </c>
      <c r="GY27" s="17">
        <v>5.1517900000000001</v>
      </c>
      <c r="GZ27" s="17">
        <v>3.42</v>
      </c>
      <c r="HA27" s="17">
        <v>4.12371</v>
      </c>
      <c r="HB27" s="17">
        <v>33.755310000000001</v>
      </c>
      <c r="HC27" s="17">
        <v>-30.33531</v>
      </c>
      <c r="HD27" s="17"/>
      <c r="HE27" s="17"/>
      <c r="HF27" s="17"/>
      <c r="HG27" s="17">
        <v>0</v>
      </c>
      <c r="HH27" s="17">
        <v>1.98</v>
      </c>
      <c r="HI27" s="17">
        <v>1.97359</v>
      </c>
      <c r="HJ27" s="17">
        <v>1.97359</v>
      </c>
      <c r="HK27" s="17">
        <v>6.4099999999999999E-3</v>
      </c>
      <c r="HL27" s="17">
        <v>0</v>
      </c>
      <c r="HM27" s="17">
        <v>17.172329999999999</v>
      </c>
      <c r="HN27" s="17">
        <v>17.172329999999999</v>
      </c>
      <c r="HO27" s="17">
        <v>-17.172329999999999</v>
      </c>
      <c r="HP27" s="17">
        <v>83.78</v>
      </c>
      <c r="HQ27" s="17">
        <v>85</v>
      </c>
      <c r="HR27" s="17">
        <v>84.999979999999994</v>
      </c>
      <c r="HS27" s="17">
        <v>-1.2199800000000001</v>
      </c>
      <c r="HT27" s="17"/>
      <c r="HU27" s="17"/>
      <c r="HV27" s="17"/>
      <c r="HW27" s="17">
        <v>0</v>
      </c>
      <c r="HX27" s="17"/>
      <c r="HY27" s="17"/>
      <c r="HZ27" s="17"/>
      <c r="IA27" s="17">
        <v>0</v>
      </c>
      <c r="IB27" s="17">
        <v>81.8</v>
      </c>
      <c r="IC27" s="17">
        <v>64.843649999999997</v>
      </c>
      <c r="ID27" s="17">
        <v>65.554029999999997</v>
      </c>
      <c r="IE27" s="17">
        <v>16.24597</v>
      </c>
      <c r="IF27" s="17"/>
      <c r="IG27" s="17"/>
      <c r="IH27" s="17"/>
      <c r="II27" s="17">
        <v>0</v>
      </c>
      <c r="IJ27" s="17"/>
      <c r="IK27" s="17"/>
      <c r="IL27" s="17"/>
      <c r="IM27" s="17">
        <v>0</v>
      </c>
      <c r="IN27" s="17">
        <v>46.5</v>
      </c>
      <c r="IO27" s="17">
        <v>45.221359999999997</v>
      </c>
      <c r="IP27" s="17">
        <v>45.221359999999997</v>
      </c>
      <c r="IQ27" s="17">
        <v>1.27864</v>
      </c>
      <c r="IR27" s="17"/>
      <c r="IS27" s="17"/>
      <c r="IT27" s="17"/>
      <c r="IU27" s="17">
        <v>0</v>
      </c>
      <c r="IV27" s="17"/>
      <c r="IW27" s="17"/>
      <c r="IX27" s="17"/>
      <c r="IY27" s="17">
        <v>0</v>
      </c>
      <c r="IZ27" s="17"/>
      <c r="JA27" s="17"/>
      <c r="JB27" s="17"/>
      <c r="JC27" s="17">
        <v>0</v>
      </c>
      <c r="JD27" s="17">
        <v>65.5</v>
      </c>
      <c r="JE27" s="17">
        <v>63.681629999999998</v>
      </c>
      <c r="JF27" s="17">
        <v>68.089500000000001</v>
      </c>
      <c r="JG27" s="17">
        <v>-2.5895000000000001</v>
      </c>
      <c r="JH27" s="17">
        <v>178.8</v>
      </c>
      <c r="JI27" s="17">
        <v>185.23670999999999</v>
      </c>
      <c r="JJ27" s="17">
        <v>185.23670999999999</v>
      </c>
      <c r="JK27" s="17">
        <v>-6.4367099999999997</v>
      </c>
      <c r="JL27" s="17">
        <v>177.2</v>
      </c>
      <c r="JM27" s="17">
        <v>185.23670999999999</v>
      </c>
      <c r="JN27" s="17">
        <v>185.23670999999999</v>
      </c>
      <c r="JO27" s="17">
        <v>-8.0367099999999994</v>
      </c>
      <c r="JP27" s="17">
        <v>200</v>
      </c>
      <c r="JQ27" s="17">
        <v>185.23670999999999</v>
      </c>
      <c r="JR27" s="17">
        <v>185.23670999999999</v>
      </c>
      <c r="JS27" s="17">
        <v>14.76329</v>
      </c>
      <c r="JT27" s="17">
        <v>274</v>
      </c>
      <c r="JU27" s="17">
        <v>278.68946999999997</v>
      </c>
      <c r="JV27" s="17">
        <v>278.68946999999997</v>
      </c>
      <c r="JW27" s="17">
        <v>-4.68947</v>
      </c>
      <c r="JX27" s="17">
        <v>76.5</v>
      </c>
      <c r="JY27" s="17">
        <v>73.590999999999994</v>
      </c>
      <c r="JZ27" s="17">
        <v>73.590999999999994</v>
      </c>
      <c r="KA27" s="17">
        <v>2.9089999999999998</v>
      </c>
      <c r="KB27" s="17">
        <v>37.4</v>
      </c>
      <c r="KC27" s="17">
        <v>36.905999999999999</v>
      </c>
      <c r="KD27" s="17">
        <v>36.905999999999999</v>
      </c>
      <c r="KE27" s="17">
        <v>0.49399999999999999</v>
      </c>
      <c r="KF27" s="17"/>
      <c r="KG27" s="17"/>
      <c r="KH27" s="17"/>
      <c r="KI27" s="17">
        <v>0</v>
      </c>
      <c r="KJ27" s="17"/>
      <c r="KK27" s="17"/>
      <c r="KL27" s="17"/>
      <c r="KM27" s="17">
        <v>0</v>
      </c>
      <c r="KN27" s="17"/>
      <c r="KO27" s="17"/>
      <c r="KP27" s="17"/>
      <c r="KQ27" s="17">
        <v>0</v>
      </c>
      <c r="KR27" s="17"/>
      <c r="KS27" s="17"/>
      <c r="KT27" s="17"/>
      <c r="KU27" s="17">
        <v>0</v>
      </c>
      <c r="KV27" s="17">
        <v>0</v>
      </c>
      <c r="KW27" s="17"/>
      <c r="KX27" s="17"/>
      <c r="KY27" s="17">
        <v>0</v>
      </c>
      <c r="KZ27" s="17">
        <v>0</v>
      </c>
      <c r="LA27" s="17"/>
      <c r="LB27" s="17"/>
      <c r="LC27" s="17">
        <v>0</v>
      </c>
      <c r="LD27" s="17">
        <v>0.35</v>
      </c>
      <c r="LE27" s="17">
        <v>0.44603999999999999</v>
      </c>
      <c r="LF27" s="17">
        <v>0.44603999999999999</v>
      </c>
      <c r="LG27" s="17">
        <v>-9.604E-2</v>
      </c>
      <c r="LH27" s="17">
        <v>148.69999999999999</v>
      </c>
      <c r="LI27" s="17">
        <v>138.10290000000001</v>
      </c>
      <c r="LJ27" s="17">
        <v>142.06091000000001</v>
      </c>
      <c r="LK27" s="17">
        <v>6.6390900000000004</v>
      </c>
      <c r="LL27" s="17">
        <v>67.7</v>
      </c>
      <c r="LM27" s="17">
        <v>66.472239999999999</v>
      </c>
      <c r="LN27" s="17">
        <v>66.472239999999999</v>
      </c>
      <c r="LO27" s="17">
        <v>1.22776</v>
      </c>
      <c r="LP27" s="17">
        <v>65.8</v>
      </c>
      <c r="LQ27" s="17">
        <v>67.133979999999994</v>
      </c>
      <c r="LR27" s="17">
        <v>67.133979999999994</v>
      </c>
      <c r="LS27" s="17">
        <v>-1.3339799999999999</v>
      </c>
      <c r="LT27" s="17">
        <v>65</v>
      </c>
      <c r="LU27" s="17">
        <v>62.117559999999997</v>
      </c>
      <c r="LV27" s="17">
        <v>62.109520000000003</v>
      </c>
      <c r="LW27" s="17">
        <v>2.8904800000000002</v>
      </c>
      <c r="LX27" s="17">
        <v>27.3</v>
      </c>
      <c r="LY27" s="17">
        <v>29.951460000000001</v>
      </c>
      <c r="LZ27" s="17">
        <v>29.951460000000001</v>
      </c>
      <c r="MA27" s="17">
        <v>-2.6514600000000002</v>
      </c>
      <c r="MB27" s="17"/>
      <c r="MC27" s="17"/>
      <c r="MD27" s="17"/>
      <c r="ME27" s="17">
        <v>0</v>
      </c>
      <c r="MF27" s="17"/>
      <c r="MG27" s="17"/>
      <c r="MH27" s="17"/>
      <c r="MI27" s="17">
        <v>0</v>
      </c>
      <c r="MJ27" s="17"/>
      <c r="MK27" s="17"/>
      <c r="ML27" s="17"/>
      <c r="MM27" s="17">
        <v>0</v>
      </c>
      <c r="MN27" s="17">
        <v>149.30000000000001</v>
      </c>
      <c r="MO27" s="17">
        <v>151.08876000000001</v>
      </c>
      <c r="MP27" s="17">
        <v>151.08876000000001</v>
      </c>
      <c r="MQ27" s="17">
        <v>-1.7887599999999999</v>
      </c>
      <c r="MR27" s="17">
        <v>151.4</v>
      </c>
      <c r="MS27" s="17">
        <v>151.08876000000001</v>
      </c>
      <c r="MT27" s="17">
        <v>151.08876000000001</v>
      </c>
      <c r="MU27" s="17">
        <v>0.31124000000000002</v>
      </c>
      <c r="MV27" s="17">
        <v>151.6</v>
      </c>
      <c r="MW27" s="17">
        <v>151.54248000000001</v>
      </c>
      <c r="MX27" s="17">
        <v>151.54248000000001</v>
      </c>
      <c r="MY27" s="17">
        <v>5.7520000000000002E-2</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210.4</v>
      </c>
      <c r="NU27" s="17">
        <v>144.87216000000001</v>
      </c>
      <c r="NV27" s="17">
        <v>213.11998</v>
      </c>
      <c r="NW27" s="17">
        <v>-2.7199800000000001</v>
      </c>
      <c r="NX27" s="17">
        <v>96.9</v>
      </c>
      <c r="NY27" s="17">
        <v>72.65361</v>
      </c>
      <c r="NZ27" s="17">
        <v>106.87999000000001</v>
      </c>
      <c r="OA27" s="17">
        <v>-9.9799900000000008</v>
      </c>
      <c r="OB27" s="17">
        <v>1.1000000000000001</v>
      </c>
      <c r="OC27" s="17">
        <v>0.98299999999999998</v>
      </c>
      <c r="OD27" s="17">
        <v>0.98299999999999998</v>
      </c>
      <c r="OE27" s="17">
        <v>0.11700000000000001</v>
      </c>
      <c r="OF27" s="17">
        <v>21</v>
      </c>
      <c r="OG27" s="17">
        <v>49.4</v>
      </c>
      <c r="OH27" s="17">
        <v>49.4</v>
      </c>
      <c r="OI27" s="17">
        <v>-28.4</v>
      </c>
      <c r="OJ27" s="17">
        <v>78.099999999999994</v>
      </c>
      <c r="OK27" s="17">
        <v>78.828000000000003</v>
      </c>
      <c r="OL27" s="17">
        <v>78.828000000000003</v>
      </c>
      <c r="OM27" s="17">
        <v>-0.72799999999999998</v>
      </c>
      <c r="ON27" s="17">
        <v>15</v>
      </c>
      <c r="OO27" s="17">
        <v>15.555999999999999</v>
      </c>
      <c r="OP27" s="17">
        <v>15.555999999999999</v>
      </c>
      <c r="OQ27" s="17">
        <v>-0.55600000000000005</v>
      </c>
      <c r="OR27" s="17">
        <v>0.3</v>
      </c>
      <c r="OS27" s="17">
        <v>0.2</v>
      </c>
      <c r="OT27" s="17">
        <v>0.2</v>
      </c>
      <c r="OU27" s="17">
        <v>0.1</v>
      </c>
      <c r="OV27" s="17">
        <v>4.3</v>
      </c>
      <c r="OW27" s="17">
        <v>4.0999999999999996</v>
      </c>
      <c r="OX27" s="17">
        <v>4.0999999999999996</v>
      </c>
      <c r="OY27" s="17">
        <v>0.2</v>
      </c>
      <c r="OZ27" s="17">
        <v>5</v>
      </c>
      <c r="PA27" s="17">
        <v>5</v>
      </c>
      <c r="PB27" s="17">
        <v>5</v>
      </c>
      <c r="PC27" s="17">
        <v>0</v>
      </c>
      <c r="PD27" s="17">
        <v>9.9</v>
      </c>
      <c r="PE27" s="17">
        <v>9</v>
      </c>
      <c r="PF27" s="17">
        <v>9</v>
      </c>
      <c r="PG27" s="17">
        <v>0.9</v>
      </c>
      <c r="PH27" s="17">
        <v>1.2</v>
      </c>
      <c r="PI27" s="17">
        <v>2.2504499999999998</v>
      </c>
      <c r="PJ27" s="17">
        <v>1.3440700000000001</v>
      </c>
      <c r="PK27" s="17">
        <v>-0.14407</v>
      </c>
      <c r="PL27" s="17">
        <v>130.1</v>
      </c>
      <c r="PM27" s="17">
        <v>204</v>
      </c>
      <c r="PN27" s="17">
        <v>204</v>
      </c>
      <c r="PO27" s="17">
        <v>-73.900000000000006</v>
      </c>
      <c r="PP27" s="17">
        <v>0.3</v>
      </c>
      <c r="PQ27" s="17">
        <v>1</v>
      </c>
      <c r="PR27" s="17">
        <v>1</v>
      </c>
      <c r="PS27" s="17">
        <v>-0.7</v>
      </c>
      <c r="PT27" s="17">
        <v>1</v>
      </c>
      <c r="PU27" s="17">
        <v>1.2</v>
      </c>
      <c r="PV27" s="17">
        <v>1.2</v>
      </c>
      <c r="PW27" s="17">
        <v>-0.2</v>
      </c>
      <c r="PX27" s="17">
        <v>4.4000000000000004</v>
      </c>
      <c r="PY27" s="17">
        <v>4.3</v>
      </c>
      <c r="PZ27" s="17">
        <v>4.3</v>
      </c>
      <c r="QA27" s="17">
        <v>0.1</v>
      </c>
      <c r="QB27" s="17">
        <v>15.6</v>
      </c>
      <c r="QC27" s="17">
        <v>19.417480000000001</v>
      </c>
      <c r="QD27" s="17">
        <v>19.417480000000001</v>
      </c>
      <c r="QE27" s="17">
        <v>-3.8174800000000002</v>
      </c>
      <c r="QF27" s="17">
        <v>4</v>
      </c>
      <c r="QG27" s="17">
        <v>3.5</v>
      </c>
      <c r="QH27" s="17">
        <v>3.5</v>
      </c>
      <c r="QI27" s="17">
        <v>0.5</v>
      </c>
      <c r="QJ27" s="17">
        <v>0</v>
      </c>
      <c r="QK27" s="17">
        <v>3.1</v>
      </c>
      <c r="QL27" s="17">
        <v>3.1</v>
      </c>
      <c r="QM27" s="17">
        <v>-3.1</v>
      </c>
      <c r="QN27" s="17">
        <v>3.4</v>
      </c>
      <c r="QO27" s="17">
        <v>3.5</v>
      </c>
      <c r="QP27" s="17">
        <v>3.5</v>
      </c>
      <c r="QQ27" s="17">
        <v>-0.1</v>
      </c>
      <c r="QR27" s="17">
        <v>18.2</v>
      </c>
      <c r="QS27" s="17">
        <v>17.864080000000001</v>
      </c>
      <c r="QT27" s="17">
        <v>17.864080000000001</v>
      </c>
      <c r="QU27" s="17">
        <v>0.33592</v>
      </c>
      <c r="QV27" s="17">
        <v>15.6</v>
      </c>
      <c r="QW27" s="17">
        <v>14.752000000000001</v>
      </c>
      <c r="QX27" s="17">
        <v>14.752000000000001</v>
      </c>
      <c r="QY27" s="17">
        <v>0.84799999999999998</v>
      </c>
      <c r="QZ27" s="17">
        <v>18.399999999999999</v>
      </c>
      <c r="RA27" s="17">
        <v>18.056000000000001</v>
      </c>
      <c r="RB27" s="17">
        <v>18.056000000000001</v>
      </c>
      <c r="RC27" s="17">
        <v>0.34399999999999997</v>
      </c>
      <c r="RD27" s="17">
        <v>4.8</v>
      </c>
      <c r="RE27" s="17">
        <v>6.8230000000000004</v>
      </c>
      <c r="RF27" s="17">
        <v>6.8230000000000004</v>
      </c>
      <c r="RG27" s="17">
        <v>-2.0230000000000001</v>
      </c>
      <c r="RH27" s="17">
        <v>13.1</v>
      </c>
      <c r="RI27" s="17">
        <v>21.489000000000001</v>
      </c>
      <c r="RJ27" s="17">
        <v>21.489000000000001</v>
      </c>
      <c r="RK27" s="17">
        <v>-8.3889999999999993</v>
      </c>
      <c r="RL27" s="17">
        <v>2.8</v>
      </c>
      <c r="RM27" s="17">
        <v>2.9009999999999998</v>
      </c>
      <c r="RN27" s="17">
        <v>2.9009999999999998</v>
      </c>
      <c r="RO27" s="17">
        <v>-0.10100000000000001</v>
      </c>
      <c r="RP27" s="17">
        <v>2.4</v>
      </c>
      <c r="RQ27" s="17">
        <v>2.4</v>
      </c>
      <c r="RR27" s="17">
        <v>2.4</v>
      </c>
      <c r="RS27" s="17">
        <v>0</v>
      </c>
      <c r="RT27" s="17">
        <v>2.4</v>
      </c>
      <c r="RU27" s="17">
        <v>2.4</v>
      </c>
      <c r="RV27" s="17">
        <v>2.4</v>
      </c>
      <c r="RW27" s="17">
        <v>0</v>
      </c>
      <c r="RX27" s="17">
        <v>2.6</v>
      </c>
      <c r="RY27" s="17">
        <v>2.8</v>
      </c>
      <c r="RZ27" s="17">
        <v>2.8</v>
      </c>
      <c r="SA27" s="17">
        <v>-0.2</v>
      </c>
      <c r="SB27" s="17">
        <v>3.7</v>
      </c>
      <c r="SC27" s="17">
        <v>16.876999999999999</v>
      </c>
      <c r="SD27" s="17">
        <v>16.876999999999999</v>
      </c>
      <c r="SE27" s="17">
        <v>-13.177</v>
      </c>
      <c r="SF27" s="17">
        <v>1.8</v>
      </c>
      <c r="SG27" s="17">
        <v>1.8</v>
      </c>
      <c r="SH27" s="17">
        <v>1.8</v>
      </c>
      <c r="SI27" s="17">
        <v>0</v>
      </c>
      <c r="SJ27" s="17">
        <v>19.600000000000001</v>
      </c>
      <c r="SK27" s="17">
        <v>14.99884</v>
      </c>
      <c r="SL27" s="17">
        <v>15.16316</v>
      </c>
      <c r="SM27" s="17">
        <v>4.4368400000000001</v>
      </c>
      <c r="SN27" s="17">
        <v>0.8</v>
      </c>
      <c r="SO27" s="17">
        <v>0.88</v>
      </c>
      <c r="SP27" s="17">
        <v>0.88</v>
      </c>
      <c r="SQ27" s="17">
        <v>-0.08</v>
      </c>
      <c r="SR27" s="17">
        <v>0</v>
      </c>
      <c r="SS27" s="17">
        <v>0.4</v>
      </c>
      <c r="ST27" s="17">
        <v>0.4</v>
      </c>
      <c r="SU27" s="17">
        <v>-0.4</v>
      </c>
      <c r="SV27" s="17">
        <v>5.6</v>
      </c>
      <c r="SW27" s="17">
        <v>5.3</v>
      </c>
      <c r="SX27" s="17">
        <v>5.3</v>
      </c>
      <c r="SY27" s="17">
        <v>0.3</v>
      </c>
      <c r="SZ27" s="17">
        <v>1.7</v>
      </c>
      <c r="TA27" s="17">
        <v>2.6</v>
      </c>
      <c r="TB27" s="17">
        <v>2.6</v>
      </c>
      <c r="TC27" s="17">
        <v>-0.9</v>
      </c>
      <c r="TD27" s="17">
        <v>3.7</v>
      </c>
      <c r="TE27" s="17">
        <v>3.5</v>
      </c>
      <c r="TF27" s="17">
        <v>3.5</v>
      </c>
      <c r="TG27" s="17">
        <v>0.2</v>
      </c>
      <c r="TH27" s="17">
        <v>4.5</v>
      </c>
      <c r="TI27" s="17">
        <v>5</v>
      </c>
      <c r="TJ27" s="17">
        <v>5</v>
      </c>
      <c r="TK27" s="17">
        <v>-0.5</v>
      </c>
      <c r="TL27" s="17">
        <v>10</v>
      </c>
      <c r="TM27" s="17">
        <v>10</v>
      </c>
      <c r="TN27" s="17">
        <v>10</v>
      </c>
      <c r="TO27" s="17">
        <v>0</v>
      </c>
      <c r="TP27" s="17">
        <v>4.8</v>
      </c>
      <c r="TQ27" s="17">
        <v>7.6059999999999999</v>
      </c>
      <c r="TR27" s="17">
        <v>7.6059999999999999</v>
      </c>
      <c r="TS27" s="17">
        <v>-2.806</v>
      </c>
      <c r="TT27" s="17">
        <v>20.7</v>
      </c>
      <c r="TU27" s="17">
        <v>15.58</v>
      </c>
      <c r="TV27" s="17">
        <v>20.576000000000001</v>
      </c>
      <c r="TW27" s="17">
        <v>0.124</v>
      </c>
      <c r="TX27" s="17">
        <v>34.9</v>
      </c>
      <c r="TY27" s="17">
        <v>32.857999999999997</v>
      </c>
      <c r="TZ27" s="17">
        <v>32.857999999999997</v>
      </c>
      <c r="UA27" s="17">
        <v>2.0419999999999998</v>
      </c>
      <c r="UB27" s="17">
        <v>18.399999999999999</v>
      </c>
      <c r="UC27" s="17">
        <v>15.967000000000001</v>
      </c>
      <c r="UD27" s="17">
        <v>15.967000000000001</v>
      </c>
      <c r="UE27" s="17">
        <v>2.4329999999999998</v>
      </c>
      <c r="UF27" s="17">
        <v>18.2</v>
      </c>
      <c r="UG27" s="17">
        <v>31.81</v>
      </c>
      <c r="UH27" s="17">
        <v>31.81</v>
      </c>
      <c r="UI27" s="17">
        <v>-13.61</v>
      </c>
      <c r="UJ27" s="17">
        <v>3</v>
      </c>
      <c r="UK27" s="17">
        <v>0.82099999999999995</v>
      </c>
      <c r="UL27" s="17">
        <v>0.82099999999999995</v>
      </c>
      <c r="UM27" s="17">
        <v>2.1789999999999998</v>
      </c>
      <c r="UN27" s="17">
        <v>2</v>
      </c>
      <c r="UO27" s="17">
        <v>0.97099999999999997</v>
      </c>
      <c r="UP27" s="17">
        <v>0.97099999999999997</v>
      </c>
      <c r="UQ27" s="17">
        <v>1.0289999999999999</v>
      </c>
      <c r="UR27" s="17">
        <v>9.1</v>
      </c>
      <c r="US27" s="17">
        <v>7</v>
      </c>
      <c r="UT27" s="17">
        <v>7</v>
      </c>
      <c r="UU27" s="17">
        <v>2.1</v>
      </c>
      <c r="UV27" s="17">
        <v>2.9</v>
      </c>
      <c r="UW27" s="17">
        <v>3</v>
      </c>
      <c r="UX27" s="17">
        <v>3</v>
      </c>
      <c r="UY27" s="17">
        <v>-0.1</v>
      </c>
      <c r="UZ27" s="17">
        <v>7.8</v>
      </c>
      <c r="VA27" s="17">
        <v>8</v>
      </c>
      <c r="VB27" s="17">
        <v>8</v>
      </c>
      <c r="VC27" s="17">
        <v>-0.2</v>
      </c>
      <c r="VD27" s="17">
        <v>4.8</v>
      </c>
      <c r="VE27" s="17">
        <v>5</v>
      </c>
      <c r="VF27" s="17">
        <v>5</v>
      </c>
      <c r="VG27" s="17">
        <v>-0.2</v>
      </c>
      <c r="VH27" s="17">
        <v>5.4</v>
      </c>
      <c r="VI27" s="17">
        <v>5.6</v>
      </c>
      <c r="VJ27" s="17">
        <v>5.6</v>
      </c>
      <c r="VK27" s="17">
        <v>-0.2</v>
      </c>
      <c r="VL27" s="17">
        <v>5.2</v>
      </c>
      <c r="VM27" s="17">
        <v>5.8</v>
      </c>
      <c r="VN27" s="17">
        <v>5.8</v>
      </c>
      <c r="VO27" s="17">
        <v>-0.6</v>
      </c>
      <c r="VP27" s="17">
        <v>14.3</v>
      </c>
      <c r="VQ27" s="17">
        <v>14.624000000000001</v>
      </c>
      <c r="VR27" s="17">
        <v>14.624000000000001</v>
      </c>
      <c r="VS27" s="17">
        <v>-0.32400000000000001</v>
      </c>
      <c r="VT27" s="17">
        <v>251.5</v>
      </c>
      <c r="VU27" s="17">
        <v>234.06800000000001</v>
      </c>
      <c r="VV27" s="17">
        <v>234.06800000000001</v>
      </c>
      <c r="VW27" s="17">
        <v>17.431999999999999</v>
      </c>
      <c r="VX27" s="17">
        <v>14.6</v>
      </c>
      <c r="VY27" s="17">
        <v>14.260999999999999</v>
      </c>
      <c r="VZ27" s="17">
        <v>14.260999999999999</v>
      </c>
      <c r="WA27" s="17">
        <v>0.33900000000000002</v>
      </c>
      <c r="WB27" s="17">
        <v>138.6</v>
      </c>
      <c r="WC27" s="17">
        <v>139.28299999999999</v>
      </c>
      <c r="WD27" s="17">
        <v>139.28299999999999</v>
      </c>
      <c r="WE27" s="17">
        <v>-0.68300000000000005</v>
      </c>
      <c r="WF27" s="17">
        <v>0.6</v>
      </c>
      <c r="WG27" s="17">
        <v>0.6</v>
      </c>
      <c r="WH27" s="17">
        <v>0.6</v>
      </c>
      <c r="WI27" s="17">
        <v>0</v>
      </c>
      <c r="WJ27" s="17">
        <v>0</v>
      </c>
      <c r="WK27" s="17">
        <v>7</v>
      </c>
      <c r="WL27" s="17">
        <v>7</v>
      </c>
      <c r="WM27" s="17">
        <v>-7</v>
      </c>
      <c r="WN27" s="17">
        <v>0</v>
      </c>
      <c r="WO27" s="17">
        <v>18</v>
      </c>
      <c r="WP27" s="17">
        <v>18</v>
      </c>
      <c r="WQ27" s="17">
        <v>-18</v>
      </c>
      <c r="WR27" s="17">
        <v>100.4</v>
      </c>
      <c r="WS27" s="17">
        <v>101.998</v>
      </c>
      <c r="WT27" s="17">
        <v>101.998</v>
      </c>
      <c r="WU27" s="17">
        <v>-1.5980000000000001</v>
      </c>
      <c r="WV27" s="17">
        <v>14.7</v>
      </c>
      <c r="WW27" s="17">
        <v>14.419</v>
      </c>
      <c r="WX27" s="17">
        <v>14.419</v>
      </c>
      <c r="WY27" s="17">
        <v>0.28100000000000003</v>
      </c>
      <c r="WZ27" s="17">
        <v>7.6</v>
      </c>
      <c r="XA27" s="17">
        <v>7.2</v>
      </c>
      <c r="XB27" s="17">
        <v>7.2</v>
      </c>
      <c r="XC27" s="17">
        <v>0.4</v>
      </c>
      <c r="XD27" s="17">
        <v>20.100000000000001</v>
      </c>
      <c r="XE27" s="17">
        <v>18.4466</v>
      </c>
      <c r="XF27" s="17">
        <v>18.4466</v>
      </c>
      <c r="XG27" s="17">
        <v>1.6534</v>
      </c>
      <c r="XH27" s="17">
        <v>9.6</v>
      </c>
      <c r="XI27" s="17">
        <v>10.8</v>
      </c>
      <c r="XJ27" s="17">
        <v>10.8</v>
      </c>
      <c r="XK27" s="17">
        <v>-1.2</v>
      </c>
      <c r="XL27" s="17">
        <v>29.2</v>
      </c>
      <c r="XM27" s="17">
        <v>28.5</v>
      </c>
      <c r="XN27" s="17">
        <v>20</v>
      </c>
      <c r="XO27" s="17">
        <v>9.1999999999999993</v>
      </c>
      <c r="XP27" s="17">
        <v>28.8</v>
      </c>
      <c r="XQ27" s="17">
        <v>28.5</v>
      </c>
      <c r="XR27" s="17">
        <v>20</v>
      </c>
      <c r="XS27" s="17">
        <v>8.8000000000000007</v>
      </c>
      <c r="XT27" s="17">
        <v>14.5</v>
      </c>
      <c r="XU27" s="17">
        <v>14</v>
      </c>
      <c r="XV27" s="17">
        <v>14</v>
      </c>
      <c r="XW27" s="17">
        <v>0.5</v>
      </c>
      <c r="XX27" s="17">
        <v>15.1</v>
      </c>
      <c r="XY27" s="17">
        <v>18</v>
      </c>
      <c r="XZ27" s="17">
        <v>18</v>
      </c>
      <c r="YA27" s="17">
        <v>-2.9</v>
      </c>
      <c r="YB27" s="17">
        <v>8.8000000000000007</v>
      </c>
      <c r="YC27" s="17">
        <v>7.69</v>
      </c>
      <c r="YD27" s="17">
        <v>7.69</v>
      </c>
      <c r="YE27" s="17">
        <v>1.1100000000000001</v>
      </c>
      <c r="YF27" s="17">
        <v>10.6</v>
      </c>
      <c r="YG27" s="17">
        <v>11</v>
      </c>
      <c r="YH27" s="17">
        <v>11</v>
      </c>
      <c r="YI27" s="17">
        <v>-0.4</v>
      </c>
    </row>
    <row r="28" spans="1:659" ht="24" customHeight="1" x14ac:dyDescent="0.3">
      <c r="A28" s="1"/>
      <c r="B28" s="16" t="s">
        <v>59</v>
      </c>
      <c r="C28" s="16" t="s">
        <v>749</v>
      </c>
      <c r="D28" s="17">
        <v>98.5</v>
      </c>
      <c r="E28" s="17">
        <v>101.60194</v>
      </c>
      <c r="F28" s="17">
        <v>101.60194</v>
      </c>
      <c r="G28" s="17">
        <v>-3.1019399999999999</v>
      </c>
      <c r="H28" s="17">
        <v>629.5</v>
      </c>
      <c r="I28" s="17">
        <v>635.88252999999997</v>
      </c>
      <c r="J28" s="17">
        <v>635.88252999999997</v>
      </c>
      <c r="K28" s="17">
        <v>-6.38253</v>
      </c>
      <c r="L28" s="17">
        <v>215.9</v>
      </c>
      <c r="M28" s="17">
        <v>206.86389</v>
      </c>
      <c r="N28" s="17">
        <v>206.86389</v>
      </c>
      <c r="O28" s="17">
        <v>9.0361100000000008</v>
      </c>
      <c r="P28" s="17"/>
      <c r="Q28" s="17"/>
      <c r="R28" s="17"/>
      <c r="S28" s="17">
        <v>0</v>
      </c>
      <c r="T28" s="17"/>
      <c r="U28" s="17"/>
      <c r="V28" s="17"/>
      <c r="W28" s="17">
        <v>0</v>
      </c>
      <c r="X28" s="17">
        <v>11.8</v>
      </c>
      <c r="Y28" s="17">
        <v>26.770890000000001</v>
      </c>
      <c r="Z28" s="17">
        <v>10.309279999999999</v>
      </c>
      <c r="AA28" s="17">
        <v>1.49072</v>
      </c>
      <c r="AB28" s="17">
        <v>71.8</v>
      </c>
      <c r="AC28" s="17">
        <v>70.28</v>
      </c>
      <c r="AD28" s="17">
        <v>70.28</v>
      </c>
      <c r="AE28" s="17">
        <v>1.52</v>
      </c>
      <c r="AF28" s="17"/>
      <c r="AG28" s="17"/>
      <c r="AH28" s="17"/>
      <c r="AI28" s="17">
        <v>0</v>
      </c>
      <c r="AJ28" s="17"/>
      <c r="AK28" s="17"/>
      <c r="AL28" s="17"/>
      <c r="AM28" s="17">
        <v>0</v>
      </c>
      <c r="AN28" s="17">
        <v>188.4</v>
      </c>
      <c r="AO28" s="17">
        <v>196.22579999999999</v>
      </c>
      <c r="AP28" s="17">
        <v>196.22579999999999</v>
      </c>
      <c r="AQ28" s="17">
        <v>-7.8258000000000001</v>
      </c>
      <c r="AR28" s="17">
        <v>210.2</v>
      </c>
      <c r="AS28" s="17">
        <v>196.22579999999999</v>
      </c>
      <c r="AT28" s="17">
        <v>196.22579999999999</v>
      </c>
      <c r="AU28" s="17">
        <v>13.9742</v>
      </c>
      <c r="AV28" s="17">
        <v>212.4</v>
      </c>
      <c r="AW28" s="17">
        <v>196.22579999999999</v>
      </c>
      <c r="AX28" s="17">
        <v>196.22579999999999</v>
      </c>
      <c r="AY28" s="17">
        <v>16.174199999999999</v>
      </c>
      <c r="AZ28" s="17">
        <v>278.3</v>
      </c>
      <c r="BA28" s="17">
        <v>295.2226</v>
      </c>
      <c r="BB28" s="17">
        <v>295.2226</v>
      </c>
      <c r="BC28" s="17">
        <v>-16.922599999999999</v>
      </c>
      <c r="BD28" s="17">
        <v>217.9</v>
      </c>
      <c r="BE28" s="17">
        <v>208.07390000000001</v>
      </c>
      <c r="BF28" s="17">
        <v>208.07390000000001</v>
      </c>
      <c r="BG28" s="17">
        <v>9.8261000000000003</v>
      </c>
      <c r="BH28" s="17">
        <v>111.5</v>
      </c>
      <c r="BI28" s="17">
        <v>104.34936999999999</v>
      </c>
      <c r="BJ28" s="17">
        <v>104.34936999999999</v>
      </c>
      <c r="BK28" s="17">
        <v>7.1506299999999996</v>
      </c>
      <c r="BL28" s="17">
        <v>223.3</v>
      </c>
      <c r="BM28" s="17">
        <v>214.10508999999999</v>
      </c>
      <c r="BN28" s="17">
        <v>188.98007000000001</v>
      </c>
      <c r="BO28" s="17">
        <v>34.319929999999999</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116.5</v>
      </c>
      <c r="CK28" s="17">
        <v>105.00033000000001</v>
      </c>
      <c r="CL28" s="17">
        <v>105.00033000000001</v>
      </c>
      <c r="CM28" s="17">
        <v>11.49967</v>
      </c>
      <c r="CN28" s="17">
        <v>7.2</v>
      </c>
      <c r="CO28" s="17">
        <v>5.1333399999999996</v>
      </c>
      <c r="CP28" s="17">
        <v>5.1333399999999996</v>
      </c>
      <c r="CQ28" s="17">
        <v>2.0666600000000002</v>
      </c>
      <c r="CR28" s="17">
        <v>4.7</v>
      </c>
      <c r="CS28" s="17">
        <v>2.8177599999999998</v>
      </c>
      <c r="CT28" s="17">
        <v>2.8177599999999998</v>
      </c>
      <c r="CU28" s="17">
        <v>1.8822399999999999</v>
      </c>
      <c r="CV28" s="17"/>
      <c r="CW28" s="17"/>
      <c r="CX28" s="17"/>
      <c r="CY28" s="17">
        <v>0</v>
      </c>
      <c r="CZ28" s="17">
        <v>7</v>
      </c>
      <c r="DA28" s="17">
        <v>6.8787000000000003</v>
      </c>
      <c r="DB28" s="17">
        <v>6.8787000000000003</v>
      </c>
      <c r="DC28" s="17">
        <v>0.12130000000000001</v>
      </c>
      <c r="DD28" s="17">
        <v>10.9</v>
      </c>
      <c r="DE28" s="17">
        <v>14.919420000000001</v>
      </c>
      <c r="DF28" s="17">
        <v>14.919420000000001</v>
      </c>
      <c r="DG28" s="17">
        <v>-4.0194200000000002</v>
      </c>
      <c r="DH28" s="17">
        <v>65.5</v>
      </c>
      <c r="DI28" s="17">
        <v>60</v>
      </c>
      <c r="DJ28" s="17">
        <v>75.115300000000005</v>
      </c>
      <c r="DK28" s="17">
        <v>-9.6152999999999995</v>
      </c>
      <c r="DL28" s="17"/>
      <c r="DM28" s="17"/>
      <c r="DN28" s="17"/>
      <c r="DO28" s="17">
        <v>0</v>
      </c>
      <c r="DP28" s="17"/>
      <c r="DQ28" s="17"/>
      <c r="DR28" s="17"/>
      <c r="DS28" s="17">
        <v>0</v>
      </c>
      <c r="DT28" s="17"/>
      <c r="DU28" s="17"/>
      <c r="DV28" s="17"/>
      <c r="DW28" s="17">
        <v>0</v>
      </c>
      <c r="DX28" s="17"/>
      <c r="DY28" s="17"/>
      <c r="DZ28" s="17"/>
      <c r="EA28" s="17">
        <v>0</v>
      </c>
      <c r="EB28" s="17">
        <v>71.599999999999994</v>
      </c>
      <c r="EC28" s="17">
        <v>55.810450000000003</v>
      </c>
      <c r="ED28" s="17">
        <v>49.897350000000003</v>
      </c>
      <c r="EE28" s="17">
        <v>21.702649999999998</v>
      </c>
      <c r="EF28" s="17">
        <v>88.7</v>
      </c>
      <c r="EG28" s="17">
        <v>110.26321</v>
      </c>
      <c r="EH28" s="17">
        <v>70.733109999999996</v>
      </c>
      <c r="EI28" s="17">
        <v>17.966889999999999</v>
      </c>
      <c r="EJ28" s="17"/>
      <c r="EK28" s="17"/>
      <c r="EL28" s="17"/>
      <c r="EM28" s="17">
        <v>0</v>
      </c>
      <c r="EN28" s="17"/>
      <c r="EO28" s="17"/>
      <c r="EP28" s="17"/>
      <c r="EQ28" s="17">
        <v>0</v>
      </c>
      <c r="ER28" s="17"/>
      <c r="ES28" s="17"/>
      <c r="ET28" s="17"/>
      <c r="EU28" s="17">
        <v>0</v>
      </c>
      <c r="EV28" s="17">
        <v>6.5</v>
      </c>
      <c r="EW28" s="17">
        <v>6.39</v>
      </c>
      <c r="EX28" s="17">
        <v>6.39</v>
      </c>
      <c r="EY28" s="17">
        <v>0.11</v>
      </c>
      <c r="EZ28" s="17">
        <v>201.7</v>
      </c>
      <c r="FA28" s="17">
        <v>155.95466999999999</v>
      </c>
      <c r="FB28" s="17">
        <v>180.38637</v>
      </c>
      <c r="FC28" s="17">
        <v>21.31363</v>
      </c>
      <c r="FD28" s="17">
        <v>30.6</v>
      </c>
      <c r="FE28" s="17">
        <v>31.664159999999999</v>
      </c>
      <c r="FF28" s="17">
        <v>31.664159999999999</v>
      </c>
      <c r="FG28" s="17">
        <v>-1.06416</v>
      </c>
      <c r="FH28" s="17">
        <v>55.5</v>
      </c>
      <c r="FI28" s="17">
        <v>67.010310000000004</v>
      </c>
      <c r="FJ28" s="17"/>
      <c r="FK28" s="17">
        <v>55.5</v>
      </c>
      <c r="FL28" s="17">
        <v>20</v>
      </c>
      <c r="FM28" s="17">
        <v>16.959009999999999</v>
      </c>
      <c r="FN28" s="17">
        <v>16.959009999999999</v>
      </c>
      <c r="FO28" s="17">
        <v>3.0409899999999999</v>
      </c>
      <c r="FP28" s="17">
        <v>15.9</v>
      </c>
      <c r="FQ28" s="17">
        <v>14.049709999999999</v>
      </c>
      <c r="FR28" s="17">
        <v>17.562139999999999</v>
      </c>
      <c r="FS28" s="17">
        <v>-1.66214</v>
      </c>
      <c r="FT28" s="17">
        <v>9.8000000000000007</v>
      </c>
      <c r="FU28" s="17">
        <v>10</v>
      </c>
      <c r="FV28" s="17">
        <v>10</v>
      </c>
      <c r="FW28" s="17">
        <v>-0.2</v>
      </c>
      <c r="FX28" s="17">
        <v>59.2</v>
      </c>
      <c r="FY28" s="17">
        <v>57.37612</v>
      </c>
      <c r="FZ28" s="17">
        <v>43.668799999999997</v>
      </c>
      <c r="GA28" s="17">
        <v>15.5312</v>
      </c>
      <c r="GB28" s="17">
        <v>180.9</v>
      </c>
      <c r="GC28" s="17">
        <v>184.91498000000001</v>
      </c>
      <c r="GD28" s="17">
        <v>184.91498000000001</v>
      </c>
      <c r="GE28" s="17">
        <v>-4.0149800000000004</v>
      </c>
      <c r="GF28" s="17">
        <v>181.3</v>
      </c>
      <c r="GG28" s="17">
        <v>184.91498000000001</v>
      </c>
      <c r="GH28" s="17">
        <v>184.91498000000001</v>
      </c>
      <c r="GI28" s="17">
        <v>-3.6149800000000001</v>
      </c>
      <c r="GJ28" s="17">
        <v>184.9</v>
      </c>
      <c r="GK28" s="17">
        <v>185.47028</v>
      </c>
      <c r="GL28" s="17">
        <v>185.47028</v>
      </c>
      <c r="GM28" s="17">
        <v>-0.57028000000000001</v>
      </c>
      <c r="GN28" s="17">
        <v>80.22</v>
      </c>
      <c r="GO28" s="17">
        <v>72.006690000000006</v>
      </c>
      <c r="GP28" s="17">
        <v>86.051699999999997</v>
      </c>
      <c r="GQ28" s="17">
        <v>-5.8316999999999997</v>
      </c>
      <c r="GR28" s="17">
        <v>7.6</v>
      </c>
      <c r="GS28" s="17">
        <v>3.2868400000000002</v>
      </c>
      <c r="GT28" s="17">
        <v>3.2868400000000002</v>
      </c>
      <c r="GU28" s="17">
        <v>4.3131599999999999</v>
      </c>
      <c r="GV28" s="17">
        <v>8.58</v>
      </c>
      <c r="GW28" s="17">
        <v>3.44821</v>
      </c>
      <c r="GX28" s="17">
        <v>3.44821</v>
      </c>
      <c r="GY28" s="17">
        <v>5.1317899999999996</v>
      </c>
      <c r="GZ28" s="17">
        <v>22.07</v>
      </c>
      <c r="HA28" s="17">
        <v>34.020620000000001</v>
      </c>
      <c r="HB28" s="17">
        <v>34.020510000000002</v>
      </c>
      <c r="HC28" s="17">
        <v>-11.95051</v>
      </c>
      <c r="HD28" s="17"/>
      <c r="HE28" s="17"/>
      <c r="HF28" s="17"/>
      <c r="HG28" s="17">
        <v>0</v>
      </c>
      <c r="HH28" s="17">
        <v>1.98</v>
      </c>
      <c r="HI28" s="17">
        <v>1.97359</v>
      </c>
      <c r="HJ28" s="17">
        <v>1.97359</v>
      </c>
      <c r="HK28" s="17">
        <v>6.4099999999999999E-3</v>
      </c>
      <c r="HL28" s="17">
        <v>12.62</v>
      </c>
      <c r="HM28" s="17">
        <v>17.172329999999999</v>
      </c>
      <c r="HN28" s="17">
        <v>17.172329999999999</v>
      </c>
      <c r="HO28" s="17">
        <v>-4.5523300000000004</v>
      </c>
      <c r="HP28" s="17">
        <v>86.33</v>
      </c>
      <c r="HQ28" s="17">
        <v>87.273110000000003</v>
      </c>
      <c r="HR28" s="17">
        <v>84.999989999999997</v>
      </c>
      <c r="HS28" s="17">
        <v>1.3300099999999999</v>
      </c>
      <c r="HT28" s="17"/>
      <c r="HU28" s="17"/>
      <c r="HV28" s="17"/>
      <c r="HW28" s="17">
        <v>0</v>
      </c>
      <c r="HX28" s="17"/>
      <c r="HY28" s="17"/>
      <c r="HZ28" s="17"/>
      <c r="IA28" s="17">
        <v>0</v>
      </c>
      <c r="IB28" s="17">
        <v>81.7</v>
      </c>
      <c r="IC28" s="17">
        <v>70.575810000000004</v>
      </c>
      <c r="ID28" s="17">
        <v>71.087680000000006</v>
      </c>
      <c r="IE28" s="17">
        <v>10.61232</v>
      </c>
      <c r="IF28" s="17"/>
      <c r="IG28" s="17"/>
      <c r="IH28" s="17"/>
      <c r="II28" s="17">
        <v>0</v>
      </c>
      <c r="IJ28" s="17"/>
      <c r="IK28" s="17"/>
      <c r="IL28" s="17"/>
      <c r="IM28" s="17">
        <v>0</v>
      </c>
      <c r="IN28" s="17">
        <v>45.7</v>
      </c>
      <c r="IO28" s="17">
        <v>45.221359999999997</v>
      </c>
      <c r="IP28" s="17">
        <v>45.221359999999997</v>
      </c>
      <c r="IQ28" s="17">
        <v>0.47864000000000001</v>
      </c>
      <c r="IR28" s="17"/>
      <c r="IS28" s="17"/>
      <c r="IT28" s="17"/>
      <c r="IU28" s="17">
        <v>0</v>
      </c>
      <c r="IV28" s="17"/>
      <c r="IW28" s="17"/>
      <c r="IX28" s="17"/>
      <c r="IY28" s="17">
        <v>0</v>
      </c>
      <c r="IZ28" s="17"/>
      <c r="JA28" s="17"/>
      <c r="JB28" s="17"/>
      <c r="JC28" s="17">
        <v>0</v>
      </c>
      <c r="JD28" s="17">
        <v>66.2</v>
      </c>
      <c r="JE28" s="17">
        <v>62.186520000000002</v>
      </c>
      <c r="JF28" s="17">
        <v>79.275559999999999</v>
      </c>
      <c r="JG28" s="17">
        <v>-13.075559999999999</v>
      </c>
      <c r="JH28" s="17">
        <v>177.9</v>
      </c>
      <c r="JI28" s="17">
        <v>185.16574</v>
      </c>
      <c r="JJ28" s="17">
        <v>185.16574</v>
      </c>
      <c r="JK28" s="17">
        <v>-7.2657400000000001</v>
      </c>
      <c r="JL28" s="17">
        <v>176</v>
      </c>
      <c r="JM28" s="17">
        <v>185.16574</v>
      </c>
      <c r="JN28" s="17">
        <v>185.16574</v>
      </c>
      <c r="JO28" s="17">
        <v>-9.1657399999999996</v>
      </c>
      <c r="JP28" s="17">
        <v>200</v>
      </c>
      <c r="JQ28" s="17">
        <v>185.16574</v>
      </c>
      <c r="JR28" s="17">
        <v>185.16574</v>
      </c>
      <c r="JS28" s="17">
        <v>14.83426</v>
      </c>
      <c r="JT28" s="17">
        <v>275</v>
      </c>
      <c r="JU28" s="17">
        <v>278.58269000000001</v>
      </c>
      <c r="JV28" s="17">
        <v>278.58269000000001</v>
      </c>
      <c r="JW28" s="17">
        <v>-3.5826899999999999</v>
      </c>
      <c r="JX28" s="17">
        <v>75.8</v>
      </c>
      <c r="JY28" s="17">
        <v>73.590999999999994</v>
      </c>
      <c r="JZ28" s="17">
        <v>73.590999999999994</v>
      </c>
      <c r="KA28" s="17">
        <v>2.2090000000000001</v>
      </c>
      <c r="KB28" s="17">
        <v>37.200000000000003</v>
      </c>
      <c r="KC28" s="17">
        <v>36.905999999999999</v>
      </c>
      <c r="KD28" s="17">
        <v>36.905999999999999</v>
      </c>
      <c r="KE28" s="17">
        <v>0.29399999999999998</v>
      </c>
      <c r="KF28" s="17"/>
      <c r="KG28" s="17"/>
      <c r="KH28" s="17"/>
      <c r="KI28" s="17">
        <v>0</v>
      </c>
      <c r="KJ28" s="17"/>
      <c r="KK28" s="17"/>
      <c r="KL28" s="17"/>
      <c r="KM28" s="17">
        <v>0</v>
      </c>
      <c r="KN28" s="17"/>
      <c r="KO28" s="17"/>
      <c r="KP28" s="17"/>
      <c r="KQ28" s="17">
        <v>0</v>
      </c>
      <c r="KR28" s="17"/>
      <c r="KS28" s="17"/>
      <c r="KT28" s="17"/>
      <c r="KU28" s="17">
        <v>0</v>
      </c>
      <c r="KV28" s="17">
        <v>0</v>
      </c>
      <c r="KW28" s="17"/>
      <c r="KX28" s="17"/>
      <c r="KY28" s="17">
        <v>0</v>
      </c>
      <c r="KZ28" s="17">
        <v>0</v>
      </c>
      <c r="LA28" s="17"/>
      <c r="LB28" s="17"/>
      <c r="LC28" s="17">
        <v>0</v>
      </c>
      <c r="LD28" s="17">
        <v>0.34</v>
      </c>
      <c r="LE28" s="17">
        <v>0.44603999999999999</v>
      </c>
      <c r="LF28" s="17">
        <v>0.44603999999999999</v>
      </c>
      <c r="LG28" s="17">
        <v>-0.10604</v>
      </c>
      <c r="LH28" s="17">
        <v>122.7</v>
      </c>
      <c r="LI28" s="17">
        <v>162.79864000000001</v>
      </c>
      <c r="LJ28" s="17">
        <v>142.72086999999999</v>
      </c>
      <c r="LK28" s="17">
        <v>-20.020869999999999</v>
      </c>
      <c r="LL28" s="17">
        <v>67.8</v>
      </c>
      <c r="LM28" s="17">
        <v>45.585650000000001</v>
      </c>
      <c r="LN28" s="17">
        <v>66.472239999999999</v>
      </c>
      <c r="LO28" s="17">
        <v>1.3277600000000001</v>
      </c>
      <c r="LP28" s="17">
        <v>65.8</v>
      </c>
      <c r="LQ28" s="17">
        <v>67.133979999999994</v>
      </c>
      <c r="LR28" s="17">
        <v>67.133979999999994</v>
      </c>
      <c r="LS28" s="17">
        <v>-1.3339799999999999</v>
      </c>
      <c r="LT28" s="17">
        <v>63.2</v>
      </c>
      <c r="LU28" s="17">
        <v>53.869549999999997</v>
      </c>
      <c r="LV28" s="17">
        <v>61.253489999999999</v>
      </c>
      <c r="LW28" s="17">
        <v>1.94651</v>
      </c>
      <c r="LX28" s="17">
        <v>27.9</v>
      </c>
      <c r="LY28" s="17">
        <v>29.951460000000001</v>
      </c>
      <c r="LZ28" s="17">
        <v>29.951460000000001</v>
      </c>
      <c r="MA28" s="17">
        <v>-2.0514600000000001</v>
      </c>
      <c r="MB28" s="17"/>
      <c r="MC28" s="17"/>
      <c r="MD28" s="17"/>
      <c r="ME28" s="17">
        <v>0</v>
      </c>
      <c r="MF28" s="17"/>
      <c r="MG28" s="17"/>
      <c r="MH28" s="17"/>
      <c r="MI28" s="17">
        <v>0</v>
      </c>
      <c r="MJ28" s="17"/>
      <c r="MK28" s="17"/>
      <c r="ML28" s="17"/>
      <c r="MM28" s="17">
        <v>0</v>
      </c>
      <c r="MN28" s="17">
        <v>148.6</v>
      </c>
      <c r="MO28" s="17">
        <v>151.08876000000001</v>
      </c>
      <c r="MP28" s="17">
        <v>151.08876000000001</v>
      </c>
      <c r="MQ28" s="17">
        <v>-2.4887600000000001</v>
      </c>
      <c r="MR28" s="17">
        <v>150.6</v>
      </c>
      <c r="MS28" s="17">
        <v>151.08876000000001</v>
      </c>
      <c r="MT28" s="17">
        <v>151.08876000000001</v>
      </c>
      <c r="MU28" s="17">
        <v>-0.48875999999999997</v>
      </c>
      <c r="MV28" s="17">
        <v>150.5</v>
      </c>
      <c r="MW28" s="17">
        <v>151.54248000000001</v>
      </c>
      <c r="MX28" s="17">
        <v>151.54248000000001</v>
      </c>
      <c r="MY28" s="17">
        <v>-1.0424800000000001</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218.8</v>
      </c>
      <c r="NU28" s="17">
        <v>144.87216000000001</v>
      </c>
      <c r="NV28" s="17">
        <v>213.11998</v>
      </c>
      <c r="NW28" s="17">
        <v>5.6800199999999998</v>
      </c>
      <c r="NX28" s="17">
        <v>104.5</v>
      </c>
      <c r="NY28" s="17">
        <v>72.65361</v>
      </c>
      <c r="NZ28" s="17">
        <v>106.87999000000001</v>
      </c>
      <c r="OA28" s="17">
        <v>-2.3799899999999998</v>
      </c>
      <c r="OB28" s="17">
        <v>1.2</v>
      </c>
      <c r="OC28" s="17">
        <v>1.1000000000000001</v>
      </c>
      <c r="OD28" s="17">
        <v>1.1000000000000001</v>
      </c>
      <c r="OE28" s="17">
        <v>0.1</v>
      </c>
      <c r="OF28" s="17">
        <v>19.5</v>
      </c>
      <c r="OG28" s="17">
        <v>51.59</v>
      </c>
      <c r="OH28" s="17">
        <v>51.59</v>
      </c>
      <c r="OI28" s="17">
        <v>-32.090000000000003</v>
      </c>
      <c r="OJ28" s="17">
        <v>79.099999999999994</v>
      </c>
      <c r="OK28" s="17">
        <v>79.48</v>
      </c>
      <c r="OL28" s="17">
        <v>79.48</v>
      </c>
      <c r="OM28" s="17">
        <v>-0.38</v>
      </c>
      <c r="ON28" s="17">
        <v>15.4</v>
      </c>
      <c r="OO28" s="17">
        <v>15.766999999999999</v>
      </c>
      <c r="OP28" s="17">
        <v>15.766999999999999</v>
      </c>
      <c r="OQ28" s="17">
        <v>-0.36699999999999999</v>
      </c>
      <c r="OR28" s="17">
        <v>0.3</v>
      </c>
      <c r="OS28" s="17">
        <v>0.3</v>
      </c>
      <c r="OT28" s="17">
        <v>0.3</v>
      </c>
      <c r="OU28" s="17">
        <v>0</v>
      </c>
      <c r="OV28" s="17">
        <v>4.3</v>
      </c>
      <c r="OW28" s="17">
        <v>4.0999999999999996</v>
      </c>
      <c r="OX28" s="17">
        <v>4.0999999999999996</v>
      </c>
      <c r="OY28" s="17">
        <v>0.2</v>
      </c>
      <c r="OZ28" s="17">
        <v>4.9000000000000004</v>
      </c>
      <c r="PA28" s="17">
        <v>5</v>
      </c>
      <c r="PB28" s="17">
        <v>5</v>
      </c>
      <c r="PC28" s="17">
        <v>-0.1</v>
      </c>
      <c r="PD28" s="17">
        <v>9.9</v>
      </c>
      <c r="PE28" s="17">
        <v>9</v>
      </c>
      <c r="PF28" s="17">
        <v>9</v>
      </c>
      <c r="PG28" s="17">
        <v>0.9</v>
      </c>
      <c r="PH28" s="17">
        <v>1.1000000000000001</v>
      </c>
      <c r="PI28" s="17">
        <v>2.4151099999999999</v>
      </c>
      <c r="PJ28" s="17">
        <v>1.3440700000000001</v>
      </c>
      <c r="PK28" s="17">
        <v>-0.24407000000000001</v>
      </c>
      <c r="PL28" s="17">
        <v>131.6</v>
      </c>
      <c r="PM28" s="17">
        <v>204</v>
      </c>
      <c r="PN28" s="17">
        <v>204</v>
      </c>
      <c r="PO28" s="17">
        <v>-72.400000000000006</v>
      </c>
      <c r="PP28" s="17">
        <v>0.3</v>
      </c>
      <c r="PQ28" s="17">
        <v>1</v>
      </c>
      <c r="PR28" s="17">
        <v>1</v>
      </c>
      <c r="PS28" s="17">
        <v>-0.7</v>
      </c>
      <c r="PT28" s="17">
        <v>1</v>
      </c>
      <c r="PU28" s="17">
        <v>1.2</v>
      </c>
      <c r="PV28" s="17">
        <v>1.2</v>
      </c>
      <c r="PW28" s="17">
        <v>-0.2</v>
      </c>
      <c r="PX28" s="17">
        <v>4.4000000000000004</v>
      </c>
      <c r="PY28" s="17">
        <v>4.3</v>
      </c>
      <c r="PZ28" s="17">
        <v>4.3</v>
      </c>
      <c r="QA28" s="17">
        <v>0.1</v>
      </c>
      <c r="QB28" s="17">
        <v>15.2</v>
      </c>
      <c r="QC28" s="17">
        <v>19.417480000000001</v>
      </c>
      <c r="QD28" s="17">
        <v>19.417480000000001</v>
      </c>
      <c r="QE28" s="17">
        <v>-4.2174800000000001</v>
      </c>
      <c r="QF28" s="17">
        <v>4</v>
      </c>
      <c r="QG28" s="17">
        <v>3.5</v>
      </c>
      <c r="QH28" s="17">
        <v>3.5</v>
      </c>
      <c r="QI28" s="17">
        <v>0.5</v>
      </c>
      <c r="QJ28" s="17">
        <v>0</v>
      </c>
      <c r="QK28" s="17">
        <v>3.1</v>
      </c>
      <c r="QL28" s="17">
        <v>3.1</v>
      </c>
      <c r="QM28" s="17">
        <v>-3.1</v>
      </c>
      <c r="QN28" s="17">
        <v>3.4</v>
      </c>
      <c r="QO28" s="17">
        <v>3.5</v>
      </c>
      <c r="QP28" s="17">
        <v>3.5</v>
      </c>
      <c r="QQ28" s="17">
        <v>-0.1</v>
      </c>
      <c r="QR28" s="17">
        <v>18.2</v>
      </c>
      <c r="QS28" s="17">
        <v>17.864080000000001</v>
      </c>
      <c r="QT28" s="17">
        <v>17.864080000000001</v>
      </c>
      <c r="QU28" s="17">
        <v>0.33592</v>
      </c>
      <c r="QV28" s="17">
        <v>15.4</v>
      </c>
      <c r="QW28" s="17">
        <v>14.877000000000001</v>
      </c>
      <c r="QX28" s="17">
        <v>14.877000000000001</v>
      </c>
      <c r="QY28" s="17">
        <v>0.52300000000000002</v>
      </c>
      <c r="QZ28" s="17">
        <v>18.3</v>
      </c>
      <c r="RA28" s="17">
        <v>18.039000000000001</v>
      </c>
      <c r="RB28" s="17">
        <v>18.039000000000001</v>
      </c>
      <c r="RC28" s="17">
        <v>0.26100000000000001</v>
      </c>
      <c r="RD28" s="17">
        <v>4.5</v>
      </c>
      <c r="RE28" s="17">
        <v>6.9269999999999996</v>
      </c>
      <c r="RF28" s="17">
        <v>6.9269999999999996</v>
      </c>
      <c r="RG28" s="17">
        <v>-2.427</v>
      </c>
      <c r="RH28" s="17">
        <v>17.399999999999999</v>
      </c>
      <c r="RI28" s="17">
        <v>23.263999999999999</v>
      </c>
      <c r="RJ28" s="17">
        <v>23.263999999999999</v>
      </c>
      <c r="RK28" s="17">
        <v>-5.8639999999999999</v>
      </c>
      <c r="RL28" s="17">
        <v>2.8</v>
      </c>
      <c r="RM28" s="17">
        <v>2.9009999999999998</v>
      </c>
      <c r="RN28" s="17">
        <v>2.9009999999999998</v>
      </c>
      <c r="RO28" s="17">
        <v>-0.10100000000000001</v>
      </c>
      <c r="RP28" s="17">
        <v>2.4</v>
      </c>
      <c r="RQ28" s="17">
        <v>2.4</v>
      </c>
      <c r="RR28" s="17">
        <v>2.4</v>
      </c>
      <c r="RS28" s="17">
        <v>0</v>
      </c>
      <c r="RT28" s="17">
        <v>2.4</v>
      </c>
      <c r="RU28" s="17">
        <v>2.4</v>
      </c>
      <c r="RV28" s="17">
        <v>2.4</v>
      </c>
      <c r="RW28" s="17">
        <v>0</v>
      </c>
      <c r="RX28" s="17">
        <v>2.6</v>
      </c>
      <c r="RY28" s="17">
        <v>2.8</v>
      </c>
      <c r="RZ28" s="17">
        <v>2.8</v>
      </c>
      <c r="SA28" s="17">
        <v>-0.2</v>
      </c>
      <c r="SB28" s="17">
        <v>4.9000000000000004</v>
      </c>
      <c r="SC28" s="17">
        <v>17.024000000000001</v>
      </c>
      <c r="SD28" s="17">
        <v>17.024000000000001</v>
      </c>
      <c r="SE28" s="17">
        <v>-12.124000000000001</v>
      </c>
      <c r="SF28" s="17">
        <v>1.8</v>
      </c>
      <c r="SG28" s="17">
        <v>1.8</v>
      </c>
      <c r="SH28" s="17">
        <v>1.8</v>
      </c>
      <c r="SI28" s="17">
        <v>0</v>
      </c>
      <c r="SJ28" s="17">
        <v>19.600000000000001</v>
      </c>
      <c r="SK28" s="17">
        <v>16.324729999999999</v>
      </c>
      <c r="SL28" s="17">
        <v>16.44313</v>
      </c>
      <c r="SM28" s="17">
        <v>3.1568700000000001</v>
      </c>
      <c r="SN28" s="17">
        <v>0.8</v>
      </c>
      <c r="SO28" s="17">
        <v>0.84</v>
      </c>
      <c r="SP28" s="17">
        <v>0.84</v>
      </c>
      <c r="SQ28" s="17">
        <v>-0.04</v>
      </c>
      <c r="SR28" s="17">
        <v>0</v>
      </c>
      <c r="SS28" s="17">
        <v>0.4</v>
      </c>
      <c r="ST28" s="17">
        <v>0.4</v>
      </c>
      <c r="SU28" s="17">
        <v>-0.4</v>
      </c>
      <c r="SV28" s="17">
        <v>5.4</v>
      </c>
      <c r="SW28" s="17">
        <v>5.3</v>
      </c>
      <c r="SX28" s="17">
        <v>5.3</v>
      </c>
      <c r="SY28" s="17">
        <v>0.1</v>
      </c>
      <c r="SZ28" s="17">
        <v>1.7</v>
      </c>
      <c r="TA28" s="17">
        <v>2.6</v>
      </c>
      <c r="TB28" s="17">
        <v>2.6</v>
      </c>
      <c r="TC28" s="17">
        <v>-0.9</v>
      </c>
      <c r="TD28" s="17">
        <v>3.8</v>
      </c>
      <c r="TE28" s="17">
        <v>3.5</v>
      </c>
      <c r="TF28" s="17">
        <v>3.5</v>
      </c>
      <c r="TG28" s="17">
        <v>0.3</v>
      </c>
      <c r="TH28" s="17">
        <v>4.5</v>
      </c>
      <c r="TI28" s="17">
        <v>5</v>
      </c>
      <c r="TJ28" s="17">
        <v>5</v>
      </c>
      <c r="TK28" s="17">
        <v>-0.5</v>
      </c>
      <c r="TL28" s="17">
        <v>10</v>
      </c>
      <c r="TM28" s="17">
        <v>10</v>
      </c>
      <c r="TN28" s="17">
        <v>10</v>
      </c>
      <c r="TO28" s="17">
        <v>0</v>
      </c>
      <c r="TP28" s="17">
        <v>5.5</v>
      </c>
      <c r="TQ28" s="17">
        <v>8.0350000000000001</v>
      </c>
      <c r="TR28" s="17">
        <v>8.0350000000000001</v>
      </c>
      <c r="TS28" s="17">
        <v>-2.5350000000000001</v>
      </c>
      <c r="TT28" s="17">
        <v>33.5</v>
      </c>
      <c r="TU28" s="17">
        <v>22.49</v>
      </c>
      <c r="TV28" s="17">
        <v>27.484999999999999</v>
      </c>
      <c r="TW28" s="17">
        <v>6.0149999999999997</v>
      </c>
      <c r="TX28" s="17">
        <v>34.799999999999997</v>
      </c>
      <c r="TY28" s="17">
        <v>33.856000000000002</v>
      </c>
      <c r="TZ28" s="17">
        <v>33.856000000000002</v>
      </c>
      <c r="UA28" s="17">
        <v>0.94399999999999995</v>
      </c>
      <c r="UB28" s="17">
        <v>17.600000000000001</v>
      </c>
      <c r="UC28" s="17">
        <v>21.577999999999999</v>
      </c>
      <c r="UD28" s="17">
        <v>21.577999999999999</v>
      </c>
      <c r="UE28" s="17">
        <v>-3.9780000000000002</v>
      </c>
      <c r="UF28" s="17">
        <v>23.4</v>
      </c>
      <c r="UG28" s="17">
        <v>34.811</v>
      </c>
      <c r="UH28" s="17">
        <v>34.811</v>
      </c>
      <c r="UI28" s="17">
        <v>-11.411</v>
      </c>
      <c r="UJ28" s="17">
        <v>3.3</v>
      </c>
      <c r="UK28" s="17">
        <v>1.242</v>
      </c>
      <c r="UL28" s="17">
        <v>1.242</v>
      </c>
      <c r="UM28" s="17">
        <v>2.0579999999999998</v>
      </c>
      <c r="UN28" s="17">
        <v>1.4</v>
      </c>
      <c r="UO28" s="17">
        <v>1.127</v>
      </c>
      <c r="UP28" s="17">
        <v>1.127</v>
      </c>
      <c r="UQ28" s="17">
        <v>0.27300000000000002</v>
      </c>
      <c r="UR28" s="17">
        <v>8.8000000000000007</v>
      </c>
      <c r="US28" s="17">
        <v>7</v>
      </c>
      <c r="UT28" s="17">
        <v>7</v>
      </c>
      <c r="UU28" s="17">
        <v>1.8</v>
      </c>
      <c r="UV28" s="17">
        <v>2.9</v>
      </c>
      <c r="UW28" s="17">
        <v>3</v>
      </c>
      <c r="UX28" s="17">
        <v>3</v>
      </c>
      <c r="UY28" s="17">
        <v>-0.1</v>
      </c>
      <c r="UZ28" s="17">
        <v>7.8</v>
      </c>
      <c r="VA28" s="17">
        <v>8</v>
      </c>
      <c r="VB28" s="17">
        <v>8</v>
      </c>
      <c r="VC28" s="17">
        <v>-0.2</v>
      </c>
      <c r="VD28" s="17">
        <v>4.8</v>
      </c>
      <c r="VE28" s="17">
        <v>5</v>
      </c>
      <c r="VF28" s="17">
        <v>5</v>
      </c>
      <c r="VG28" s="17">
        <v>-0.2</v>
      </c>
      <c r="VH28" s="17">
        <v>5.6</v>
      </c>
      <c r="VI28" s="17">
        <v>5.6</v>
      </c>
      <c r="VJ28" s="17">
        <v>5.6</v>
      </c>
      <c r="VK28" s="17">
        <v>0</v>
      </c>
      <c r="VL28" s="17">
        <v>5.4</v>
      </c>
      <c r="VM28" s="17">
        <v>5.8</v>
      </c>
      <c r="VN28" s="17">
        <v>5.8</v>
      </c>
      <c r="VO28" s="17">
        <v>-0.4</v>
      </c>
      <c r="VP28" s="17">
        <v>15</v>
      </c>
      <c r="VQ28" s="17">
        <v>15.349</v>
      </c>
      <c r="VR28" s="17">
        <v>15.349</v>
      </c>
      <c r="VS28" s="17">
        <v>-0.34899999999999998</v>
      </c>
      <c r="VT28" s="17">
        <v>253</v>
      </c>
      <c r="VU28" s="17">
        <v>230.93100000000001</v>
      </c>
      <c r="VV28" s="17">
        <v>230.93100000000001</v>
      </c>
      <c r="VW28" s="17">
        <v>22.068999999999999</v>
      </c>
      <c r="VX28" s="17">
        <v>16</v>
      </c>
      <c r="VY28" s="17">
        <v>14.801</v>
      </c>
      <c r="VZ28" s="17">
        <v>14.801</v>
      </c>
      <c r="WA28" s="17">
        <v>1.1990000000000001</v>
      </c>
      <c r="WB28" s="17">
        <v>139.80000000000001</v>
      </c>
      <c r="WC28" s="17">
        <v>139.875</v>
      </c>
      <c r="WD28" s="17">
        <v>139.875</v>
      </c>
      <c r="WE28" s="17">
        <v>-7.4999999999999997E-2</v>
      </c>
      <c r="WF28" s="17">
        <v>0.6</v>
      </c>
      <c r="WG28" s="17">
        <v>0.6</v>
      </c>
      <c r="WH28" s="17">
        <v>0.6</v>
      </c>
      <c r="WI28" s="17">
        <v>0</v>
      </c>
      <c r="WJ28" s="17">
        <v>0</v>
      </c>
      <c r="WK28" s="17">
        <v>7</v>
      </c>
      <c r="WL28" s="17">
        <v>7</v>
      </c>
      <c r="WM28" s="17">
        <v>-7</v>
      </c>
      <c r="WN28" s="17">
        <v>0</v>
      </c>
      <c r="WO28" s="17">
        <v>20</v>
      </c>
      <c r="WP28" s="17">
        <v>20</v>
      </c>
      <c r="WQ28" s="17">
        <v>-20</v>
      </c>
      <c r="WR28" s="17">
        <v>101.6</v>
      </c>
      <c r="WS28" s="17">
        <v>102.71899999999999</v>
      </c>
      <c r="WT28" s="17">
        <v>102.71899999999999</v>
      </c>
      <c r="WU28" s="17">
        <v>-1.119</v>
      </c>
      <c r="WV28" s="17">
        <v>16.2</v>
      </c>
      <c r="WW28" s="17">
        <v>16.009</v>
      </c>
      <c r="WX28" s="17">
        <v>16.009</v>
      </c>
      <c r="WY28" s="17">
        <v>0.191</v>
      </c>
      <c r="WZ28" s="17">
        <v>7.6</v>
      </c>
      <c r="XA28" s="17">
        <v>7.2</v>
      </c>
      <c r="XB28" s="17">
        <v>7.2</v>
      </c>
      <c r="XC28" s="17">
        <v>0.4</v>
      </c>
      <c r="XD28" s="17">
        <v>20</v>
      </c>
      <c r="XE28" s="17">
        <v>18.4466</v>
      </c>
      <c r="XF28" s="17">
        <v>18.4466</v>
      </c>
      <c r="XG28" s="17">
        <v>1.5533999999999999</v>
      </c>
      <c r="XH28" s="17">
        <v>9.1999999999999993</v>
      </c>
      <c r="XI28" s="17">
        <v>10.8</v>
      </c>
      <c r="XJ28" s="17">
        <v>10.8</v>
      </c>
      <c r="XK28" s="17">
        <v>-1.6</v>
      </c>
      <c r="XL28" s="17">
        <v>29.1</v>
      </c>
      <c r="XM28" s="17">
        <v>28.5</v>
      </c>
      <c r="XN28" s="17">
        <v>20</v>
      </c>
      <c r="XO28" s="17">
        <v>9.1</v>
      </c>
      <c r="XP28" s="17">
        <v>28.9</v>
      </c>
      <c r="XQ28" s="17">
        <v>28.5</v>
      </c>
      <c r="XR28" s="17">
        <v>20</v>
      </c>
      <c r="XS28" s="17">
        <v>8.9</v>
      </c>
      <c r="XT28" s="17">
        <v>14.7</v>
      </c>
      <c r="XU28" s="17">
        <v>14</v>
      </c>
      <c r="XV28" s="17">
        <v>14</v>
      </c>
      <c r="XW28" s="17">
        <v>0.7</v>
      </c>
      <c r="XX28" s="17">
        <v>15.1</v>
      </c>
      <c r="XY28" s="17">
        <v>18</v>
      </c>
      <c r="XZ28" s="17">
        <v>18</v>
      </c>
      <c r="YA28" s="17">
        <v>-2.9</v>
      </c>
      <c r="YB28" s="17">
        <v>8.3000000000000007</v>
      </c>
      <c r="YC28" s="17">
        <v>7.69</v>
      </c>
      <c r="YD28" s="17">
        <v>7.69</v>
      </c>
      <c r="YE28" s="17">
        <v>0.61</v>
      </c>
      <c r="YF28" s="17">
        <v>9.1999999999999993</v>
      </c>
      <c r="YG28" s="17">
        <v>11</v>
      </c>
      <c r="YH28" s="17">
        <v>11</v>
      </c>
      <c r="YI28" s="17">
        <v>-1.8</v>
      </c>
    </row>
    <row r="29" spans="1:659" ht="24" customHeight="1" x14ac:dyDescent="0.3">
      <c r="A29" s="1"/>
      <c r="B29" s="16" t="s">
        <v>59</v>
      </c>
      <c r="C29" s="16" t="s">
        <v>750</v>
      </c>
      <c r="D29" s="17">
        <v>100.1</v>
      </c>
      <c r="E29" s="17">
        <v>101.60194</v>
      </c>
      <c r="F29" s="17">
        <v>101.60194</v>
      </c>
      <c r="G29" s="17">
        <v>-1.5019400000000001</v>
      </c>
      <c r="H29" s="17">
        <v>631.4</v>
      </c>
      <c r="I29" s="17">
        <v>635.88252999999997</v>
      </c>
      <c r="J29" s="17">
        <v>635.88252999999997</v>
      </c>
      <c r="K29" s="17">
        <v>-4.4825299999999997</v>
      </c>
      <c r="L29" s="17">
        <v>216.6</v>
      </c>
      <c r="M29" s="17">
        <v>206.86389</v>
      </c>
      <c r="N29" s="17">
        <v>206.86389</v>
      </c>
      <c r="O29" s="17">
        <v>9.73611</v>
      </c>
      <c r="P29" s="17"/>
      <c r="Q29" s="17"/>
      <c r="R29" s="17"/>
      <c r="S29" s="17">
        <v>0</v>
      </c>
      <c r="T29" s="17"/>
      <c r="U29" s="17"/>
      <c r="V29" s="17"/>
      <c r="W29" s="17">
        <v>0</v>
      </c>
      <c r="X29" s="17">
        <v>12</v>
      </c>
      <c r="Y29" s="17">
        <v>27.386189999999999</v>
      </c>
      <c r="Z29" s="17">
        <v>10.309279999999999</v>
      </c>
      <c r="AA29" s="17">
        <v>1.69072</v>
      </c>
      <c r="AB29" s="17">
        <v>71.099999999999994</v>
      </c>
      <c r="AC29" s="17">
        <v>70.28</v>
      </c>
      <c r="AD29" s="17">
        <v>70.28</v>
      </c>
      <c r="AE29" s="17">
        <v>0.82</v>
      </c>
      <c r="AF29" s="17"/>
      <c r="AG29" s="17"/>
      <c r="AH29" s="17"/>
      <c r="AI29" s="17">
        <v>0</v>
      </c>
      <c r="AJ29" s="17"/>
      <c r="AK29" s="17"/>
      <c r="AL29" s="17"/>
      <c r="AM29" s="17">
        <v>0</v>
      </c>
      <c r="AN29" s="17">
        <v>188.2</v>
      </c>
      <c r="AO29" s="17">
        <v>196.22579999999999</v>
      </c>
      <c r="AP29" s="17">
        <v>196.22579999999999</v>
      </c>
      <c r="AQ29" s="17">
        <v>-8.0258000000000003</v>
      </c>
      <c r="AR29" s="17">
        <v>209.3</v>
      </c>
      <c r="AS29" s="17">
        <v>196.22579999999999</v>
      </c>
      <c r="AT29" s="17">
        <v>196.22579999999999</v>
      </c>
      <c r="AU29" s="17">
        <v>13.074199999999999</v>
      </c>
      <c r="AV29" s="17">
        <v>212.2</v>
      </c>
      <c r="AW29" s="17">
        <v>196.22579999999999</v>
      </c>
      <c r="AX29" s="17">
        <v>196.22579999999999</v>
      </c>
      <c r="AY29" s="17">
        <v>15.9742</v>
      </c>
      <c r="AZ29" s="17">
        <v>278.2</v>
      </c>
      <c r="BA29" s="17">
        <v>295.2226</v>
      </c>
      <c r="BB29" s="17">
        <v>295.2226</v>
      </c>
      <c r="BC29" s="17">
        <v>-17.022600000000001</v>
      </c>
      <c r="BD29" s="17">
        <v>216.4</v>
      </c>
      <c r="BE29" s="17">
        <v>208.07390000000001</v>
      </c>
      <c r="BF29" s="17">
        <v>208.07390000000001</v>
      </c>
      <c r="BG29" s="17">
        <v>8.3261000000000003</v>
      </c>
      <c r="BH29" s="17">
        <v>111.2</v>
      </c>
      <c r="BI29" s="17">
        <v>104.34936999999999</v>
      </c>
      <c r="BJ29" s="17">
        <v>104.34936999999999</v>
      </c>
      <c r="BK29" s="17">
        <v>6.8506299999999998</v>
      </c>
      <c r="BL29" s="17">
        <v>230.3</v>
      </c>
      <c r="BM29" s="17">
        <v>238.24485999999999</v>
      </c>
      <c r="BN29" s="17">
        <v>211.95622</v>
      </c>
      <c r="BO29" s="17">
        <v>18.343779999999999</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114.6</v>
      </c>
      <c r="CK29" s="17">
        <v>105.00033000000001</v>
      </c>
      <c r="CL29" s="17">
        <v>105.00033000000001</v>
      </c>
      <c r="CM29" s="17">
        <v>9.5996699999999997</v>
      </c>
      <c r="CN29" s="17">
        <v>7.5</v>
      </c>
      <c r="CO29" s="17">
        <v>5.1333399999999996</v>
      </c>
      <c r="CP29" s="17">
        <v>5.1333399999999996</v>
      </c>
      <c r="CQ29" s="17">
        <v>2.36666</v>
      </c>
      <c r="CR29" s="17">
        <v>5.5</v>
      </c>
      <c r="CS29" s="17">
        <v>2.8177599999999998</v>
      </c>
      <c r="CT29" s="17">
        <v>2.8177599999999998</v>
      </c>
      <c r="CU29" s="17">
        <v>2.6822400000000002</v>
      </c>
      <c r="CV29" s="17"/>
      <c r="CW29" s="17"/>
      <c r="CX29" s="17"/>
      <c r="CY29" s="17">
        <v>0</v>
      </c>
      <c r="CZ29" s="17">
        <v>7</v>
      </c>
      <c r="DA29" s="17">
        <v>6.8787000000000003</v>
      </c>
      <c r="DB29" s="17">
        <v>6.8787000000000003</v>
      </c>
      <c r="DC29" s="17">
        <v>0.12130000000000001</v>
      </c>
      <c r="DD29" s="17">
        <v>10.9</v>
      </c>
      <c r="DE29" s="17">
        <v>14.919420000000001</v>
      </c>
      <c r="DF29" s="17">
        <v>14.919420000000001</v>
      </c>
      <c r="DG29" s="17">
        <v>-4.0194200000000002</v>
      </c>
      <c r="DH29" s="17">
        <v>65.599999999999994</v>
      </c>
      <c r="DI29" s="17">
        <v>60</v>
      </c>
      <c r="DJ29" s="17">
        <v>78.147959999999998</v>
      </c>
      <c r="DK29" s="17">
        <v>-12.54796</v>
      </c>
      <c r="DL29" s="17"/>
      <c r="DM29" s="17"/>
      <c r="DN29" s="17"/>
      <c r="DO29" s="17">
        <v>0</v>
      </c>
      <c r="DP29" s="17"/>
      <c r="DQ29" s="17"/>
      <c r="DR29" s="17"/>
      <c r="DS29" s="17">
        <v>0</v>
      </c>
      <c r="DT29" s="17"/>
      <c r="DU29" s="17"/>
      <c r="DV29" s="17"/>
      <c r="DW29" s="17">
        <v>0</v>
      </c>
      <c r="DX29" s="17"/>
      <c r="DY29" s="17"/>
      <c r="DZ29" s="17"/>
      <c r="EA29" s="17">
        <v>0</v>
      </c>
      <c r="EB29" s="17">
        <v>72.8</v>
      </c>
      <c r="EC29" s="17">
        <v>57.06917</v>
      </c>
      <c r="ED29" s="17">
        <v>50.93674</v>
      </c>
      <c r="EE29" s="17">
        <v>21.86326</v>
      </c>
      <c r="EF29" s="17">
        <v>99.4</v>
      </c>
      <c r="EG29" s="17">
        <v>101.45631</v>
      </c>
      <c r="EH29" s="17">
        <v>70.263679999999994</v>
      </c>
      <c r="EI29" s="17">
        <v>29.136320000000001</v>
      </c>
      <c r="EJ29" s="17"/>
      <c r="EK29" s="17"/>
      <c r="EL29" s="17"/>
      <c r="EM29" s="17">
        <v>0</v>
      </c>
      <c r="EN29" s="17"/>
      <c r="EO29" s="17"/>
      <c r="EP29" s="17"/>
      <c r="EQ29" s="17">
        <v>0</v>
      </c>
      <c r="ER29" s="17"/>
      <c r="ES29" s="17"/>
      <c r="ET29" s="17"/>
      <c r="EU29" s="17">
        <v>0</v>
      </c>
      <c r="EV29" s="17">
        <v>6.5</v>
      </c>
      <c r="EW29" s="17">
        <v>6.39</v>
      </c>
      <c r="EX29" s="17">
        <v>6.39</v>
      </c>
      <c r="EY29" s="17">
        <v>0.11</v>
      </c>
      <c r="EZ29" s="17">
        <v>201.1</v>
      </c>
      <c r="FA29" s="17">
        <v>165.38309000000001</v>
      </c>
      <c r="FB29" s="17">
        <v>189.6593</v>
      </c>
      <c r="FC29" s="17">
        <v>11.4407</v>
      </c>
      <c r="FD29" s="17">
        <v>32</v>
      </c>
      <c r="FE29" s="17">
        <v>31.664159999999999</v>
      </c>
      <c r="FF29" s="17">
        <v>31.664159999999999</v>
      </c>
      <c r="FG29" s="17">
        <v>0.33584000000000003</v>
      </c>
      <c r="FH29" s="17">
        <v>67.5</v>
      </c>
      <c r="FI29" s="17">
        <v>67.010310000000004</v>
      </c>
      <c r="FJ29" s="17"/>
      <c r="FK29" s="17">
        <v>67.5</v>
      </c>
      <c r="FL29" s="17">
        <v>19.7</v>
      </c>
      <c r="FM29" s="17">
        <v>16.959009999999999</v>
      </c>
      <c r="FN29" s="17">
        <v>16.959009999999999</v>
      </c>
      <c r="FO29" s="17">
        <v>2.74099</v>
      </c>
      <c r="FP29" s="17">
        <v>15.9</v>
      </c>
      <c r="FQ29" s="17">
        <v>14.049709999999999</v>
      </c>
      <c r="FR29" s="17">
        <v>17.562139999999999</v>
      </c>
      <c r="FS29" s="17">
        <v>-1.66214</v>
      </c>
      <c r="FT29" s="17">
        <v>9.8000000000000007</v>
      </c>
      <c r="FU29" s="17">
        <v>10</v>
      </c>
      <c r="FV29" s="17">
        <v>10</v>
      </c>
      <c r="FW29" s="17">
        <v>-0.2</v>
      </c>
      <c r="FX29" s="17">
        <v>58.9</v>
      </c>
      <c r="FY29" s="17">
        <v>57.37612</v>
      </c>
      <c r="FZ29" s="17">
        <v>43.668799999999997</v>
      </c>
      <c r="GA29" s="17">
        <v>15.231199999999999</v>
      </c>
      <c r="GB29" s="17">
        <v>183.3</v>
      </c>
      <c r="GC29" s="17">
        <v>184.91498000000001</v>
      </c>
      <c r="GD29" s="17">
        <v>184.91498000000001</v>
      </c>
      <c r="GE29" s="17">
        <v>-1.6149800000000001</v>
      </c>
      <c r="GF29" s="17">
        <v>183.5</v>
      </c>
      <c r="GG29" s="17">
        <v>184.91498000000001</v>
      </c>
      <c r="GH29" s="17">
        <v>184.91498000000001</v>
      </c>
      <c r="GI29" s="17">
        <v>-1.4149799999999999</v>
      </c>
      <c r="GJ29" s="17">
        <v>184.9</v>
      </c>
      <c r="GK29" s="17">
        <v>185.47028</v>
      </c>
      <c r="GL29" s="17">
        <v>185.47028</v>
      </c>
      <c r="GM29" s="17">
        <v>-0.57028000000000001</v>
      </c>
      <c r="GN29" s="17">
        <v>82.36</v>
      </c>
      <c r="GO29" s="17">
        <v>76.923090000000002</v>
      </c>
      <c r="GP29" s="17">
        <v>90.809229999999999</v>
      </c>
      <c r="GQ29" s="17">
        <v>-8.44923</v>
      </c>
      <c r="GR29" s="17">
        <v>7.63</v>
      </c>
      <c r="GS29" s="17">
        <v>3.2868400000000002</v>
      </c>
      <c r="GT29" s="17">
        <v>3.2868400000000002</v>
      </c>
      <c r="GU29" s="17">
        <v>4.3431600000000001</v>
      </c>
      <c r="GV29" s="17">
        <v>8.66</v>
      </c>
      <c r="GW29" s="17">
        <v>3.44821</v>
      </c>
      <c r="GX29" s="17">
        <v>3.44821</v>
      </c>
      <c r="GY29" s="17">
        <v>5.2117899999999997</v>
      </c>
      <c r="GZ29" s="17">
        <v>34</v>
      </c>
      <c r="HA29" s="17">
        <v>34.020620000000001</v>
      </c>
      <c r="HB29" s="17">
        <v>34.020470000000003</v>
      </c>
      <c r="HC29" s="17">
        <v>-2.0469999999999999E-2</v>
      </c>
      <c r="HD29" s="17"/>
      <c r="HE29" s="17"/>
      <c r="HF29" s="17"/>
      <c r="HG29" s="17">
        <v>0</v>
      </c>
      <c r="HH29" s="17">
        <v>1.97</v>
      </c>
      <c r="HI29" s="17">
        <v>1.97359</v>
      </c>
      <c r="HJ29" s="17">
        <v>1.97359</v>
      </c>
      <c r="HK29" s="17">
        <v>-3.5899999999999999E-3</v>
      </c>
      <c r="HL29" s="17">
        <v>13.07</v>
      </c>
      <c r="HM29" s="17">
        <v>17.172329999999999</v>
      </c>
      <c r="HN29" s="17">
        <v>17.172329999999999</v>
      </c>
      <c r="HO29" s="17">
        <v>-4.1023300000000003</v>
      </c>
      <c r="HP29" s="17">
        <v>87.1</v>
      </c>
      <c r="HQ29" s="17">
        <v>87.273110000000003</v>
      </c>
      <c r="HR29" s="17">
        <v>84.999989999999997</v>
      </c>
      <c r="HS29" s="17">
        <v>2.1000100000000002</v>
      </c>
      <c r="HT29" s="17"/>
      <c r="HU29" s="17"/>
      <c r="HV29" s="17"/>
      <c r="HW29" s="17">
        <v>0</v>
      </c>
      <c r="HX29" s="17"/>
      <c r="HY29" s="17"/>
      <c r="HZ29" s="17"/>
      <c r="IA29" s="17">
        <v>0</v>
      </c>
      <c r="IB29" s="17">
        <v>82.3</v>
      </c>
      <c r="IC29" s="17">
        <v>79.162199999999999</v>
      </c>
      <c r="ID29" s="17">
        <v>77.972589999999997</v>
      </c>
      <c r="IE29" s="17">
        <v>4.3274100000000004</v>
      </c>
      <c r="IF29" s="17"/>
      <c r="IG29" s="17"/>
      <c r="IH29" s="17"/>
      <c r="II29" s="17">
        <v>0</v>
      </c>
      <c r="IJ29" s="17"/>
      <c r="IK29" s="17"/>
      <c r="IL29" s="17"/>
      <c r="IM29" s="17">
        <v>0</v>
      </c>
      <c r="IN29" s="17">
        <v>45.9</v>
      </c>
      <c r="IO29" s="17">
        <v>45.221359999999997</v>
      </c>
      <c r="IP29" s="17">
        <v>45.221359999999997</v>
      </c>
      <c r="IQ29" s="17">
        <v>0.67864000000000002</v>
      </c>
      <c r="IR29" s="17"/>
      <c r="IS29" s="17"/>
      <c r="IT29" s="17"/>
      <c r="IU29" s="17">
        <v>0</v>
      </c>
      <c r="IV29" s="17"/>
      <c r="IW29" s="17"/>
      <c r="IX29" s="17"/>
      <c r="IY29" s="17">
        <v>0</v>
      </c>
      <c r="IZ29" s="17"/>
      <c r="JA29" s="17"/>
      <c r="JB29" s="17"/>
      <c r="JC29" s="17">
        <v>0</v>
      </c>
      <c r="JD29" s="17">
        <v>66.2</v>
      </c>
      <c r="JE29" s="17">
        <v>68.168469999999999</v>
      </c>
      <c r="JF29" s="17">
        <v>85.064210000000003</v>
      </c>
      <c r="JG29" s="17">
        <v>-18.86421</v>
      </c>
      <c r="JH29" s="17">
        <v>177</v>
      </c>
      <c r="JI29" s="17">
        <v>184.97702000000001</v>
      </c>
      <c r="JJ29" s="17">
        <v>184.97702000000001</v>
      </c>
      <c r="JK29" s="17">
        <v>-7.9770200000000004</v>
      </c>
      <c r="JL29" s="17">
        <v>175.4</v>
      </c>
      <c r="JM29" s="17">
        <v>184.97702000000001</v>
      </c>
      <c r="JN29" s="17">
        <v>184.97702000000001</v>
      </c>
      <c r="JO29" s="17">
        <v>-9.5770199999999992</v>
      </c>
      <c r="JP29" s="17">
        <v>200</v>
      </c>
      <c r="JQ29" s="17">
        <v>184.97702000000001</v>
      </c>
      <c r="JR29" s="17">
        <v>184.97702000000001</v>
      </c>
      <c r="JS29" s="17">
        <v>15.02298</v>
      </c>
      <c r="JT29" s="17">
        <v>274.3</v>
      </c>
      <c r="JU29" s="17">
        <v>278.29876000000002</v>
      </c>
      <c r="JV29" s="17">
        <v>278.29876000000002</v>
      </c>
      <c r="JW29" s="17">
        <v>-3.9987599999999999</v>
      </c>
      <c r="JX29" s="17">
        <v>76</v>
      </c>
      <c r="JY29" s="17">
        <v>73.590999999999994</v>
      </c>
      <c r="JZ29" s="17">
        <v>73.590999999999994</v>
      </c>
      <c r="KA29" s="17">
        <v>2.4089999999999998</v>
      </c>
      <c r="KB29" s="17">
        <v>37.200000000000003</v>
      </c>
      <c r="KC29" s="17">
        <v>36.905999999999999</v>
      </c>
      <c r="KD29" s="17">
        <v>36.905999999999999</v>
      </c>
      <c r="KE29" s="17">
        <v>0.29399999999999998</v>
      </c>
      <c r="KF29" s="17"/>
      <c r="KG29" s="17"/>
      <c r="KH29" s="17"/>
      <c r="KI29" s="17">
        <v>0</v>
      </c>
      <c r="KJ29" s="17"/>
      <c r="KK29" s="17"/>
      <c r="KL29" s="17"/>
      <c r="KM29" s="17">
        <v>0</v>
      </c>
      <c r="KN29" s="17"/>
      <c r="KO29" s="17"/>
      <c r="KP29" s="17"/>
      <c r="KQ29" s="17">
        <v>0</v>
      </c>
      <c r="KR29" s="17"/>
      <c r="KS29" s="17"/>
      <c r="KT29" s="17"/>
      <c r="KU29" s="17">
        <v>0</v>
      </c>
      <c r="KV29" s="17">
        <v>17.5</v>
      </c>
      <c r="KW29" s="17"/>
      <c r="KX29" s="17"/>
      <c r="KY29" s="17">
        <v>17.5</v>
      </c>
      <c r="KZ29" s="17">
        <v>0</v>
      </c>
      <c r="LA29" s="17"/>
      <c r="LB29" s="17"/>
      <c r="LC29" s="17">
        <v>0</v>
      </c>
      <c r="LD29" s="17">
        <v>0.35</v>
      </c>
      <c r="LE29" s="17">
        <v>0.44603999999999999</v>
      </c>
      <c r="LF29" s="17">
        <v>0.44603999999999999</v>
      </c>
      <c r="LG29" s="17">
        <v>-9.604E-2</v>
      </c>
      <c r="LH29" s="17">
        <v>177.1</v>
      </c>
      <c r="LI29" s="17">
        <v>171.60553999999999</v>
      </c>
      <c r="LJ29" s="17">
        <v>143.19049000000001</v>
      </c>
      <c r="LK29" s="17">
        <v>33.909509999999997</v>
      </c>
      <c r="LL29" s="17">
        <v>68.400000000000006</v>
      </c>
      <c r="LM29" s="17">
        <v>42.94294</v>
      </c>
      <c r="LN29" s="17">
        <v>66.472239999999999</v>
      </c>
      <c r="LO29" s="17">
        <v>1.9277599999999999</v>
      </c>
      <c r="LP29" s="17">
        <v>66.2</v>
      </c>
      <c r="LQ29" s="17">
        <v>67.133979999999994</v>
      </c>
      <c r="LR29" s="17">
        <v>67.133979999999994</v>
      </c>
      <c r="LS29" s="17">
        <v>-0.93398000000000003</v>
      </c>
      <c r="LT29" s="17">
        <v>63.2</v>
      </c>
      <c r="LU29" s="17">
        <v>50.928170000000001</v>
      </c>
      <c r="LV29" s="17">
        <v>62.987189999999998</v>
      </c>
      <c r="LW29" s="17">
        <v>0.21281</v>
      </c>
      <c r="LX29" s="17">
        <v>30.1</v>
      </c>
      <c r="LY29" s="17">
        <v>29.951460000000001</v>
      </c>
      <c r="LZ29" s="17">
        <v>29.951460000000001</v>
      </c>
      <c r="MA29" s="17">
        <v>0.14854000000000001</v>
      </c>
      <c r="MB29" s="17"/>
      <c r="MC29" s="17"/>
      <c r="MD29" s="17"/>
      <c r="ME29" s="17">
        <v>0</v>
      </c>
      <c r="MF29" s="17"/>
      <c r="MG29" s="17"/>
      <c r="MH29" s="17"/>
      <c r="MI29" s="17">
        <v>0</v>
      </c>
      <c r="MJ29" s="17"/>
      <c r="MK29" s="17"/>
      <c r="ML29" s="17"/>
      <c r="MM29" s="17">
        <v>0</v>
      </c>
      <c r="MN29" s="17">
        <v>148.1</v>
      </c>
      <c r="MO29" s="17">
        <v>151.08876000000001</v>
      </c>
      <c r="MP29" s="17">
        <v>151.08876000000001</v>
      </c>
      <c r="MQ29" s="17">
        <v>-2.9887600000000001</v>
      </c>
      <c r="MR29" s="17">
        <v>150.30000000000001</v>
      </c>
      <c r="MS29" s="17">
        <v>151.08876000000001</v>
      </c>
      <c r="MT29" s="17">
        <v>151.08876000000001</v>
      </c>
      <c r="MU29" s="17">
        <v>-0.78876000000000002</v>
      </c>
      <c r="MV29" s="17">
        <v>150.30000000000001</v>
      </c>
      <c r="MW29" s="17">
        <v>151.54248000000001</v>
      </c>
      <c r="MX29" s="17">
        <v>151.54248000000001</v>
      </c>
      <c r="MY29" s="17">
        <v>-1.24248</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218.7</v>
      </c>
      <c r="NU29" s="17">
        <v>144.87216000000001</v>
      </c>
      <c r="NV29" s="17">
        <v>213.11998</v>
      </c>
      <c r="NW29" s="17">
        <v>5.5800200000000002</v>
      </c>
      <c r="NX29" s="17">
        <v>104.8</v>
      </c>
      <c r="NY29" s="17">
        <v>72.65361</v>
      </c>
      <c r="NZ29" s="17">
        <v>106.87999000000001</v>
      </c>
      <c r="OA29" s="17">
        <v>-2.07999</v>
      </c>
      <c r="OB29" s="17">
        <v>1.2</v>
      </c>
      <c r="OC29" s="17">
        <v>1.1970000000000001</v>
      </c>
      <c r="OD29" s="17">
        <v>1.1970000000000001</v>
      </c>
      <c r="OE29" s="17">
        <v>3.0000000000000001E-3</v>
      </c>
      <c r="OF29" s="17">
        <v>18.8</v>
      </c>
      <c r="OG29" s="17">
        <v>53.77</v>
      </c>
      <c r="OH29" s="17">
        <v>53.77</v>
      </c>
      <c r="OI29" s="17">
        <v>-34.97</v>
      </c>
      <c r="OJ29" s="17">
        <v>80.599999999999994</v>
      </c>
      <c r="OK29" s="17">
        <v>79.814999999999998</v>
      </c>
      <c r="OL29" s="17">
        <v>79.814999999999998</v>
      </c>
      <c r="OM29" s="17">
        <v>0.78500000000000003</v>
      </c>
      <c r="ON29" s="17">
        <v>15.5</v>
      </c>
      <c r="OO29" s="17">
        <v>15.984</v>
      </c>
      <c r="OP29" s="17">
        <v>15.984</v>
      </c>
      <c r="OQ29" s="17">
        <v>-0.48399999999999999</v>
      </c>
      <c r="OR29" s="17">
        <v>0.4</v>
      </c>
      <c r="OS29" s="17">
        <v>0.3</v>
      </c>
      <c r="OT29" s="17">
        <v>0.3</v>
      </c>
      <c r="OU29" s="17">
        <v>0.1</v>
      </c>
      <c r="OV29" s="17">
        <v>4.3</v>
      </c>
      <c r="OW29" s="17">
        <v>4.0999999999999996</v>
      </c>
      <c r="OX29" s="17">
        <v>4.0999999999999996</v>
      </c>
      <c r="OY29" s="17">
        <v>0.2</v>
      </c>
      <c r="OZ29" s="17">
        <v>5.0999999999999996</v>
      </c>
      <c r="PA29" s="17">
        <v>5</v>
      </c>
      <c r="PB29" s="17">
        <v>5</v>
      </c>
      <c r="PC29" s="17">
        <v>0.1</v>
      </c>
      <c r="PD29" s="17">
        <v>9.9</v>
      </c>
      <c r="PE29" s="17">
        <v>9</v>
      </c>
      <c r="PF29" s="17">
        <v>9</v>
      </c>
      <c r="PG29" s="17">
        <v>0.9</v>
      </c>
      <c r="PH29" s="17">
        <v>1.1000000000000001</v>
      </c>
      <c r="PI29" s="17">
        <v>2.4551400000000001</v>
      </c>
      <c r="PJ29" s="17">
        <v>1.3440700000000001</v>
      </c>
      <c r="PK29" s="17">
        <v>-0.24407000000000001</v>
      </c>
      <c r="PL29" s="17">
        <v>139.19999999999999</v>
      </c>
      <c r="PM29" s="17">
        <v>204</v>
      </c>
      <c r="PN29" s="17">
        <v>204</v>
      </c>
      <c r="PO29" s="17">
        <v>-64.8</v>
      </c>
      <c r="PP29" s="17">
        <v>0.3</v>
      </c>
      <c r="PQ29" s="17">
        <v>1</v>
      </c>
      <c r="PR29" s="17">
        <v>1</v>
      </c>
      <c r="PS29" s="17">
        <v>-0.7</v>
      </c>
      <c r="PT29" s="17">
        <v>1</v>
      </c>
      <c r="PU29" s="17">
        <v>1.2</v>
      </c>
      <c r="PV29" s="17">
        <v>1.2</v>
      </c>
      <c r="PW29" s="17">
        <v>-0.2</v>
      </c>
      <c r="PX29" s="17">
        <v>4.4000000000000004</v>
      </c>
      <c r="PY29" s="17">
        <v>4.3</v>
      </c>
      <c r="PZ29" s="17">
        <v>4.3</v>
      </c>
      <c r="QA29" s="17">
        <v>0.1</v>
      </c>
      <c r="QB29" s="17">
        <v>15.7</v>
      </c>
      <c r="QC29" s="17">
        <v>19.417480000000001</v>
      </c>
      <c r="QD29" s="17">
        <v>19.417480000000001</v>
      </c>
      <c r="QE29" s="17">
        <v>-3.7174800000000001</v>
      </c>
      <c r="QF29" s="17">
        <v>4</v>
      </c>
      <c r="QG29" s="17">
        <v>3.5</v>
      </c>
      <c r="QH29" s="17">
        <v>3.5</v>
      </c>
      <c r="QI29" s="17">
        <v>0.5</v>
      </c>
      <c r="QJ29" s="17">
        <v>0</v>
      </c>
      <c r="QK29" s="17">
        <v>3.1</v>
      </c>
      <c r="QL29" s="17">
        <v>3.1</v>
      </c>
      <c r="QM29" s="17">
        <v>-3.1</v>
      </c>
      <c r="QN29" s="17">
        <v>3.4</v>
      </c>
      <c r="QO29" s="17">
        <v>3.5</v>
      </c>
      <c r="QP29" s="17">
        <v>3.5</v>
      </c>
      <c r="QQ29" s="17">
        <v>-0.1</v>
      </c>
      <c r="QR29" s="17">
        <v>18.2</v>
      </c>
      <c r="QS29" s="17">
        <v>17.864080000000001</v>
      </c>
      <c r="QT29" s="17">
        <v>17.864080000000001</v>
      </c>
      <c r="QU29" s="17">
        <v>0.33592</v>
      </c>
      <c r="QV29" s="17">
        <v>15.3</v>
      </c>
      <c r="QW29" s="17">
        <v>14.856</v>
      </c>
      <c r="QX29" s="17">
        <v>14.856</v>
      </c>
      <c r="QY29" s="17">
        <v>0.44400000000000001</v>
      </c>
      <c r="QZ29" s="17">
        <v>18.2</v>
      </c>
      <c r="RA29" s="17">
        <v>17.991</v>
      </c>
      <c r="RB29" s="17">
        <v>17.991</v>
      </c>
      <c r="RC29" s="17">
        <v>0.20899999999999999</v>
      </c>
      <c r="RD29" s="17">
        <v>3.4</v>
      </c>
      <c r="RE29" s="17">
        <v>7.1539999999999999</v>
      </c>
      <c r="RF29" s="17">
        <v>7.1539999999999999</v>
      </c>
      <c r="RG29" s="17">
        <v>-3.754</v>
      </c>
      <c r="RH29" s="17">
        <v>12.2</v>
      </c>
      <c r="RI29" s="17">
        <v>25.141999999999999</v>
      </c>
      <c r="RJ29" s="17">
        <v>25.141999999999999</v>
      </c>
      <c r="RK29" s="17">
        <v>-12.942</v>
      </c>
      <c r="RL29" s="17">
        <v>2.8</v>
      </c>
      <c r="RM29" s="17">
        <v>2.9009999999999998</v>
      </c>
      <c r="RN29" s="17">
        <v>2.9009999999999998</v>
      </c>
      <c r="RO29" s="17">
        <v>-0.10100000000000001</v>
      </c>
      <c r="RP29" s="17">
        <v>2.4</v>
      </c>
      <c r="RQ29" s="17">
        <v>2.4</v>
      </c>
      <c r="RR29" s="17">
        <v>2.4</v>
      </c>
      <c r="RS29" s="17">
        <v>0</v>
      </c>
      <c r="RT29" s="17">
        <v>2.4</v>
      </c>
      <c r="RU29" s="17">
        <v>2.4</v>
      </c>
      <c r="RV29" s="17">
        <v>2.4</v>
      </c>
      <c r="RW29" s="17">
        <v>0</v>
      </c>
      <c r="RX29" s="17">
        <v>2.6</v>
      </c>
      <c r="RY29" s="17">
        <v>2.8</v>
      </c>
      <c r="RZ29" s="17">
        <v>2.8</v>
      </c>
      <c r="SA29" s="17">
        <v>-0.2</v>
      </c>
      <c r="SB29" s="17">
        <v>6.9</v>
      </c>
      <c r="SC29" s="17">
        <v>17.295999999999999</v>
      </c>
      <c r="SD29" s="17">
        <v>17.295999999999999</v>
      </c>
      <c r="SE29" s="17">
        <v>-10.396000000000001</v>
      </c>
      <c r="SF29" s="17">
        <v>1.8</v>
      </c>
      <c r="SG29" s="17">
        <v>1.8</v>
      </c>
      <c r="SH29" s="17">
        <v>1.8</v>
      </c>
      <c r="SI29" s="17">
        <v>0</v>
      </c>
      <c r="SJ29" s="17">
        <v>19.600000000000001</v>
      </c>
      <c r="SK29" s="17">
        <v>18.310829999999999</v>
      </c>
      <c r="SL29" s="17">
        <v>18.03567</v>
      </c>
      <c r="SM29" s="17">
        <v>1.56433</v>
      </c>
      <c r="SN29" s="17">
        <v>0.8</v>
      </c>
      <c r="SO29" s="17">
        <v>0.84</v>
      </c>
      <c r="SP29" s="17">
        <v>0.84</v>
      </c>
      <c r="SQ29" s="17">
        <v>-0.04</v>
      </c>
      <c r="SR29" s="17">
        <v>0</v>
      </c>
      <c r="SS29" s="17">
        <v>0.4</v>
      </c>
      <c r="ST29" s="17">
        <v>0.4</v>
      </c>
      <c r="SU29" s="17">
        <v>-0.4</v>
      </c>
      <c r="SV29" s="17">
        <v>5.2</v>
      </c>
      <c r="SW29" s="17">
        <v>5.3</v>
      </c>
      <c r="SX29" s="17">
        <v>5.3</v>
      </c>
      <c r="SY29" s="17">
        <v>-0.1</v>
      </c>
      <c r="SZ29" s="17">
        <v>1.7</v>
      </c>
      <c r="TA29" s="17">
        <v>2.6</v>
      </c>
      <c r="TB29" s="17">
        <v>2.6</v>
      </c>
      <c r="TC29" s="17">
        <v>-0.9</v>
      </c>
      <c r="TD29" s="17">
        <v>3.9</v>
      </c>
      <c r="TE29" s="17">
        <v>3.5</v>
      </c>
      <c r="TF29" s="17">
        <v>3.5</v>
      </c>
      <c r="TG29" s="17">
        <v>0.4</v>
      </c>
      <c r="TH29" s="17">
        <v>4.5999999999999996</v>
      </c>
      <c r="TI29" s="17">
        <v>5</v>
      </c>
      <c r="TJ29" s="17">
        <v>5</v>
      </c>
      <c r="TK29" s="17">
        <v>-0.4</v>
      </c>
      <c r="TL29" s="17">
        <v>10</v>
      </c>
      <c r="TM29" s="17">
        <v>10</v>
      </c>
      <c r="TN29" s="17">
        <v>10</v>
      </c>
      <c r="TO29" s="17">
        <v>0</v>
      </c>
      <c r="TP29" s="17">
        <v>7.1</v>
      </c>
      <c r="TQ29" s="17">
        <v>9.0730000000000004</v>
      </c>
      <c r="TR29" s="17">
        <v>9.0730000000000004</v>
      </c>
      <c r="TS29" s="17">
        <v>-1.9730000000000001</v>
      </c>
      <c r="TT29" s="17">
        <v>40.799999999999997</v>
      </c>
      <c r="TU29" s="17">
        <v>34.936999999999998</v>
      </c>
      <c r="TV29" s="17">
        <v>34.936999999999998</v>
      </c>
      <c r="TW29" s="17">
        <v>5.8630000000000004</v>
      </c>
      <c r="TX29" s="17">
        <v>34.9</v>
      </c>
      <c r="TY29" s="17">
        <v>34.543999999999997</v>
      </c>
      <c r="TZ29" s="17">
        <v>34.543999999999997</v>
      </c>
      <c r="UA29" s="17">
        <v>0.35599999999999998</v>
      </c>
      <c r="UB29" s="17">
        <v>22.8</v>
      </c>
      <c r="UC29" s="17">
        <v>25.896999999999998</v>
      </c>
      <c r="UD29" s="17">
        <v>25.896999999999998</v>
      </c>
      <c r="UE29" s="17">
        <v>-3.097</v>
      </c>
      <c r="UF29" s="17">
        <v>27.3</v>
      </c>
      <c r="UG29" s="17">
        <v>37.426000000000002</v>
      </c>
      <c r="UH29" s="17">
        <v>37.426000000000002</v>
      </c>
      <c r="UI29" s="17">
        <v>-10.125999999999999</v>
      </c>
      <c r="UJ29" s="17">
        <v>4.5</v>
      </c>
      <c r="UK29" s="17">
        <v>1.5980000000000001</v>
      </c>
      <c r="UL29" s="17">
        <v>1.5980000000000001</v>
      </c>
      <c r="UM29" s="17">
        <v>2.9020000000000001</v>
      </c>
      <c r="UN29" s="17">
        <v>3.2</v>
      </c>
      <c r="UO29" s="17">
        <v>1.2969999999999999</v>
      </c>
      <c r="UP29" s="17">
        <v>1.2969999999999999</v>
      </c>
      <c r="UQ29" s="17">
        <v>1.903</v>
      </c>
      <c r="UR29" s="17">
        <v>8.8000000000000007</v>
      </c>
      <c r="US29" s="17">
        <v>7</v>
      </c>
      <c r="UT29" s="17">
        <v>7</v>
      </c>
      <c r="UU29" s="17">
        <v>1.8</v>
      </c>
      <c r="UV29" s="17">
        <v>2.9</v>
      </c>
      <c r="UW29" s="17">
        <v>3</v>
      </c>
      <c r="UX29" s="17">
        <v>3</v>
      </c>
      <c r="UY29" s="17">
        <v>-0.1</v>
      </c>
      <c r="UZ29" s="17">
        <v>7.8</v>
      </c>
      <c r="VA29" s="17">
        <v>8</v>
      </c>
      <c r="VB29" s="17">
        <v>8</v>
      </c>
      <c r="VC29" s="17">
        <v>-0.2</v>
      </c>
      <c r="VD29" s="17">
        <v>4.8</v>
      </c>
      <c r="VE29" s="17">
        <v>5</v>
      </c>
      <c r="VF29" s="17">
        <v>5</v>
      </c>
      <c r="VG29" s="17">
        <v>-0.2</v>
      </c>
      <c r="VH29" s="17">
        <v>5.6</v>
      </c>
      <c r="VI29" s="17">
        <v>5.6</v>
      </c>
      <c r="VJ29" s="17">
        <v>5.6</v>
      </c>
      <c r="VK29" s="17">
        <v>0</v>
      </c>
      <c r="VL29" s="17">
        <v>5.4</v>
      </c>
      <c r="VM29" s="17">
        <v>5.8</v>
      </c>
      <c r="VN29" s="17">
        <v>5.8</v>
      </c>
      <c r="VO29" s="17">
        <v>-0.4</v>
      </c>
      <c r="VP29" s="17">
        <v>15.5</v>
      </c>
      <c r="VQ29" s="17">
        <v>15.954000000000001</v>
      </c>
      <c r="VR29" s="17">
        <v>15.954000000000001</v>
      </c>
      <c r="VS29" s="17">
        <v>-0.45400000000000001</v>
      </c>
      <c r="VT29" s="17">
        <v>252.8</v>
      </c>
      <c r="VU29" s="17">
        <v>225.89599999999999</v>
      </c>
      <c r="VV29" s="17">
        <v>225.89599999999999</v>
      </c>
      <c r="VW29" s="17">
        <v>26.904</v>
      </c>
      <c r="VX29" s="17">
        <v>16.7</v>
      </c>
      <c r="VY29" s="17">
        <v>15.348000000000001</v>
      </c>
      <c r="VZ29" s="17">
        <v>15.348000000000001</v>
      </c>
      <c r="WA29" s="17">
        <v>1.3520000000000001</v>
      </c>
      <c r="WB29" s="17">
        <v>142.30000000000001</v>
      </c>
      <c r="WC29" s="17">
        <v>139.64599999999999</v>
      </c>
      <c r="WD29" s="17">
        <v>139.64599999999999</v>
      </c>
      <c r="WE29" s="17">
        <v>2.6539999999999999</v>
      </c>
      <c r="WF29" s="17">
        <v>0.6</v>
      </c>
      <c r="WG29" s="17">
        <v>0.6</v>
      </c>
      <c r="WH29" s="17">
        <v>0.6</v>
      </c>
      <c r="WI29" s="17">
        <v>0</v>
      </c>
      <c r="WJ29" s="17">
        <v>0</v>
      </c>
      <c r="WK29" s="17">
        <v>10</v>
      </c>
      <c r="WL29" s="17">
        <v>10</v>
      </c>
      <c r="WM29" s="17">
        <v>-10</v>
      </c>
      <c r="WN29" s="17">
        <v>0</v>
      </c>
      <c r="WO29" s="17">
        <v>24</v>
      </c>
      <c r="WP29" s="17">
        <v>24</v>
      </c>
      <c r="WQ29" s="17">
        <v>-24</v>
      </c>
      <c r="WR29" s="17">
        <v>104</v>
      </c>
      <c r="WS29" s="17">
        <v>102.747</v>
      </c>
      <c r="WT29" s="17">
        <v>102.747</v>
      </c>
      <c r="WU29" s="17">
        <v>1.2529999999999999</v>
      </c>
      <c r="WV29" s="17">
        <v>17.2</v>
      </c>
      <c r="WW29" s="17">
        <v>17.561</v>
      </c>
      <c r="WX29" s="17">
        <v>17.561</v>
      </c>
      <c r="WY29" s="17">
        <v>-0.36099999999999999</v>
      </c>
      <c r="WZ29" s="17">
        <v>7.6</v>
      </c>
      <c r="XA29" s="17">
        <v>7.2</v>
      </c>
      <c r="XB29" s="17">
        <v>7.2</v>
      </c>
      <c r="XC29" s="17">
        <v>0.4</v>
      </c>
      <c r="XD29" s="17">
        <v>20.100000000000001</v>
      </c>
      <c r="XE29" s="17">
        <v>18.4466</v>
      </c>
      <c r="XF29" s="17">
        <v>18.4466</v>
      </c>
      <c r="XG29" s="17">
        <v>1.6534</v>
      </c>
      <c r="XH29" s="17">
        <v>9.6</v>
      </c>
      <c r="XI29" s="17">
        <v>10.8</v>
      </c>
      <c r="XJ29" s="17">
        <v>10.8</v>
      </c>
      <c r="XK29" s="17">
        <v>-1.2</v>
      </c>
      <c r="XL29" s="17">
        <v>29.3</v>
      </c>
      <c r="XM29" s="17">
        <v>28.5</v>
      </c>
      <c r="XN29" s="17">
        <v>20</v>
      </c>
      <c r="XO29" s="17">
        <v>9.3000000000000007</v>
      </c>
      <c r="XP29" s="17">
        <v>29</v>
      </c>
      <c r="XQ29" s="17">
        <v>28.5</v>
      </c>
      <c r="XR29" s="17">
        <v>20</v>
      </c>
      <c r="XS29" s="17">
        <v>9</v>
      </c>
      <c r="XT29" s="17">
        <v>14.9</v>
      </c>
      <c r="XU29" s="17">
        <v>14</v>
      </c>
      <c r="XV29" s="17">
        <v>14</v>
      </c>
      <c r="XW29" s="17">
        <v>0.9</v>
      </c>
      <c r="XX29" s="17">
        <v>15.1</v>
      </c>
      <c r="XY29" s="17">
        <v>18</v>
      </c>
      <c r="XZ29" s="17">
        <v>18</v>
      </c>
      <c r="YA29" s="17">
        <v>-2.9</v>
      </c>
      <c r="YB29" s="17">
        <v>7.8</v>
      </c>
      <c r="YC29" s="17">
        <v>7.69</v>
      </c>
      <c r="YD29" s="17">
        <v>7.69</v>
      </c>
      <c r="YE29" s="17">
        <v>0.11</v>
      </c>
      <c r="YF29" s="17">
        <v>9</v>
      </c>
      <c r="YG29" s="17">
        <v>11</v>
      </c>
      <c r="YH29" s="17">
        <v>11</v>
      </c>
      <c r="YI29" s="17">
        <v>-2</v>
      </c>
    </row>
    <row r="30" spans="1:659" ht="24" customHeight="1" x14ac:dyDescent="0.3">
      <c r="A30" s="1"/>
      <c r="B30" s="16" t="s">
        <v>59</v>
      </c>
      <c r="C30" s="16" t="s">
        <v>751</v>
      </c>
      <c r="D30" s="17">
        <v>98.9</v>
      </c>
      <c r="E30" s="17">
        <v>101.60194</v>
      </c>
      <c r="F30" s="17">
        <v>101.60194</v>
      </c>
      <c r="G30" s="17">
        <v>-2.70194</v>
      </c>
      <c r="H30" s="17">
        <v>628</v>
      </c>
      <c r="I30" s="17">
        <v>635.88252999999997</v>
      </c>
      <c r="J30" s="17">
        <v>635.88252999999997</v>
      </c>
      <c r="K30" s="17">
        <v>-7.88253</v>
      </c>
      <c r="L30" s="17">
        <v>215.2</v>
      </c>
      <c r="M30" s="17">
        <v>206.86389</v>
      </c>
      <c r="N30" s="17">
        <v>206.86389</v>
      </c>
      <c r="O30" s="17">
        <v>8.3361099999999997</v>
      </c>
      <c r="P30" s="17"/>
      <c r="Q30" s="17"/>
      <c r="R30" s="17"/>
      <c r="S30" s="17">
        <v>0</v>
      </c>
      <c r="T30" s="17"/>
      <c r="U30" s="17"/>
      <c r="V30" s="17"/>
      <c r="W30" s="17">
        <v>0</v>
      </c>
      <c r="X30" s="17">
        <v>25.1</v>
      </c>
      <c r="Y30" s="17">
        <v>25.939689999999999</v>
      </c>
      <c r="Z30" s="17">
        <v>10.309279999999999</v>
      </c>
      <c r="AA30" s="17">
        <v>14.79072</v>
      </c>
      <c r="AB30" s="17">
        <v>71.099999999999994</v>
      </c>
      <c r="AC30" s="17">
        <v>70.28</v>
      </c>
      <c r="AD30" s="17">
        <v>70.28</v>
      </c>
      <c r="AE30" s="17">
        <v>0.82</v>
      </c>
      <c r="AF30" s="17"/>
      <c r="AG30" s="17"/>
      <c r="AH30" s="17"/>
      <c r="AI30" s="17">
        <v>0</v>
      </c>
      <c r="AJ30" s="17"/>
      <c r="AK30" s="17"/>
      <c r="AL30" s="17"/>
      <c r="AM30" s="17">
        <v>0</v>
      </c>
      <c r="AN30" s="17">
        <v>188.3</v>
      </c>
      <c r="AO30" s="17">
        <v>196.22579999999999</v>
      </c>
      <c r="AP30" s="17">
        <v>196.22579999999999</v>
      </c>
      <c r="AQ30" s="17">
        <v>-7.9257999999999997</v>
      </c>
      <c r="AR30" s="17">
        <v>209.5</v>
      </c>
      <c r="AS30" s="17">
        <v>196.22579999999999</v>
      </c>
      <c r="AT30" s="17">
        <v>196.22579999999999</v>
      </c>
      <c r="AU30" s="17">
        <v>13.2742</v>
      </c>
      <c r="AV30" s="17">
        <v>210.8</v>
      </c>
      <c r="AW30" s="17">
        <v>196.22579999999999</v>
      </c>
      <c r="AX30" s="17">
        <v>196.22579999999999</v>
      </c>
      <c r="AY30" s="17">
        <v>14.574199999999999</v>
      </c>
      <c r="AZ30" s="17">
        <v>276.2</v>
      </c>
      <c r="BA30" s="17">
        <v>295.2226</v>
      </c>
      <c r="BB30" s="17">
        <v>295.2226</v>
      </c>
      <c r="BC30" s="17">
        <v>-19.022600000000001</v>
      </c>
      <c r="BD30" s="17">
        <v>216.5</v>
      </c>
      <c r="BE30" s="17">
        <v>208.07390000000001</v>
      </c>
      <c r="BF30" s="17">
        <v>208.07390000000001</v>
      </c>
      <c r="BG30" s="17">
        <v>8.4260999999999999</v>
      </c>
      <c r="BH30" s="17">
        <v>110.8</v>
      </c>
      <c r="BI30" s="17">
        <v>104.34936999999999</v>
      </c>
      <c r="BJ30" s="17">
        <v>104.34936999999999</v>
      </c>
      <c r="BK30" s="17">
        <v>6.4506300000000003</v>
      </c>
      <c r="BL30" s="17">
        <v>360.9</v>
      </c>
      <c r="BM30" s="17">
        <v>335.23908</v>
      </c>
      <c r="BN30" s="17">
        <v>265.72311000000002</v>
      </c>
      <c r="BO30" s="17">
        <v>95.17689</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112.7</v>
      </c>
      <c r="CK30" s="17">
        <v>105.00033000000001</v>
      </c>
      <c r="CL30" s="17">
        <v>105.00033000000001</v>
      </c>
      <c r="CM30" s="17">
        <v>7.6996700000000002</v>
      </c>
      <c r="CN30" s="17">
        <v>7</v>
      </c>
      <c r="CO30" s="17">
        <v>5.1333399999999996</v>
      </c>
      <c r="CP30" s="17">
        <v>5.1333399999999996</v>
      </c>
      <c r="CQ30" s="17">
        <v>1.86666</v>
      </c>
      <c r="CR30" s="17">
        <v>5.3</v>
      </c>
      <c r="CS30" s="17">
        <v>2.8177599999999998</v>
      </c>
      <c r="CT30" s="17">
        <v>2.8177599999999998</v>
      </c>
      <c r="CU30" s="17">
        <v>2.48224</v>
      </c>
      <c r="CV30" s="17"/>
      <c r="CW30" s="17"/>
      <c r="CX30" s="17"/>
      <c r="CY30" s="17">
        <v>0</v>
      </c>
      <c r="CZ30" s="17">
        <v>7</v>
      </c>
      <c r="DA30" s="17">
        <v>6.8787000000000003</v>
      </c>
      <c r="DB30" s="17">
        <v>6.8787000000000003</v>
      </c>
      <c r="DC30" s="17">
        <v>0.12130000000000001</v>
      </c>
      <c r="DD30" s="17">
        <v>11</v>
      </c>
      <c r="DE30" s="17">
        <v>14.919420000000001</v>
      </c>
      <c r="DF30" s="17">
        <v>14.919420000000001</v>
      </c>
      <c r="DG30" s="17">
        <v>-3.9194200000000001</v>
      </c>
      <c r="DH30" s="17">
        <v>65.2</v>
      </c>
      <c r="DI30" s="17">
        <v>65.526629999999997</v>
      </c>
      <c r="DJ30" s="17">
        <v>95.060270000000003</v>
      </c>
      <c r="DK30" s="17">
        <v>-29.86027</v>
      </c>
      <c r="DL30" s="17"/>
      <c r="DM30" s="17"/>
      <c r="DN30" s="17"/>
      <c r="DO30" s="17">
        <v>0</v>
      </c>
      <c r="DP30" s="17"/>
      <c r="DQ30" s="17"/>
      <c r="DR30" s="17"/>
      <c r="DS30" s="17">
        <v>0</v>
      </c>
      <c r="DT30" s="17"/>
      <c r="DU30" s="17"/>
      <c r="DV30" s="17"/>
      <c r="DW30" s="17">
        <v>0</v>
      </c>
      <c r="DX30" s="17"/>
      <c r="DY30" s="17"/>
      <c r="DZ30" s="17"/>
      <c r="EA30" s="17">
        <v>0</v>
      </c>
      <c r="EB30" s="17">
        <v>71.599999999999994</v>
      </c>
      <c r="EC30" s="17">
        <v>71.335359999999994</v>
      </c>
      <c r="ED30" s="17">
        <v>63.52955</v>
      </c>
      <c r="EE30" s="17">
        <v>8.0704499999999992</v>
      </c>
      <c r="EF30" s="17">
        <v>100.7</v>
      </c>
      <c r="EG30" s="17">
        <v>91.900689999999997</v>
      </c>
      <c r="EH30" s="17">
        <v>69.482169999999996</v>
      </c>
      <c r="EI30" s="17">
        <v>31.217829999999999</v>
      </c>
      <c r="EJ30" s="17"/>
      <c r="EK30" s="17"/>
      <c r="EL30" s="17"/>
      <c r="EM30" s="17">
        <v>0</v>
      </c>
      <c r="EN30" s="17"/>
      <c r="EO30" s="17"/>
      <c r="EP30" s="17"/>
      <c r="EQ30" s="17">
        <v>0</v>
      </c>
      <c r="ER30" s="17"/>
      <c r="ES30" s="17"/>
      <c r="ET30" s="17"/>
      <c r="EU30" s="17">
        <v>0</v>
      </c>
      <c r="EV30" s="17">
        <v>6.5</v>
      </c>
      <c r="EW30" s="17">
        <v>6.39</v>
      </c>
      <c r="EX30" s="17">
        <v>6.39</v>
      </c>
      <c r="EY30" s="17">
        <v>0.11</v>
      </c>
      <c r="EZ30" s="17">
        <v>227.3</v>
      </c>
      <c r="FA30" s="17">
        <v>163.17148</v>
      </c>
      <c r="FB30" s="17">
        <v>169.96938</v>
      </c>
      <c r="FC30" s="17">
        <v>57.330620000000003</v>
      </c>
      <c r="FD30" s="17">
        <v>31.3</v>
      </c>
      <c r="FE30" s="17">
        <v>31.664159999999999</v>
      </c>
      <c r="FF30" s="17">
        <v>31.664159999999999</v>
      </c>
      <c r="FG30" s="17">
        <v>-0.36415999999999998</v>
      </c>
      <c r="FH30" s="17">
        <v>30.7</v>
      </c>
      <c r="FI30" s="17">
        <v>30.92784</v>
      </c>
      <c r="FJ30" s="17"/>
      <c r="FK30" s="17">
        <v>30.7</v>
      </c>
      <c r="FL30" s="17">
        <v>18.8</v>
      </c>
      <c r="FM30" s="17">
        <v>16.959009999999999</v>
      </c>
      <c r="FN30" s="17">
        <v>16.959009999999999</v>
      </c>
      <c r="FO30" s="17">
        <v>1.8409899999999999</v>
      </c>
      <c r="FP30" s="17">
        <v>17.7</v>
      </c>
      <c r="FQ30" s="17">
        <v>14.049709999999999</v>
      </c>
      <c r="FR30" s="17">
        <v>17.562139999999999</v>
      </c>
      <c r="FS30" s="17">
        <v>0.13786000000000001</v>
      </c>
      <c r="FT30" s="17">
        <v>9.8000000000000007</v>
      </c>
      <c r="FU30" s="17">
        <v>10</v>
      </c>
      <c r="FV30" s="17">
        <v>10</v>
      </c>
      <c r="FW30" s="17">
        <v>-0.2</v>
      </c>
      <c r="FX30" s="17">
        <v>57.7</v>
      </c>
      <c r="FY30" s="17">
        <v>57.37612</v>
      </c>
      <c r="FZ30" s="17">
        <v>43.668799999999997</v>
      </c>
      <c r="GA30" s="17">
        <v>14.0312</v>
      </c>
      <c r="GB30" s="17">
        <v>182</v>
      </c>
      <c r="GC30" s="17">
        <v>184.91498000000001</v>
      </c>
      <c r="GD30" s="17">
        <v>184.91498000000001</v>
      </c>
      <c r="GE30" s="17">
        <v>-2.9149799999999999</v>
      </c>
      <c r="GF30" s="17">
        <v>181.9</v>
      </c>
      <c r="GG30" s="17">
        <v>184.91498000000001</v>
      </c>
      <c r="GH30" s="17">
        <v>184.91498000000001</v>
      </c>
      <c r="GI30" s="17">
        <v>-3.01498</v>
      </c>
      <c r="GJ30" s="17">
        <v>185</v>
      </c>
      <c r="GK30" s="17">
        <v>185.47028</v>
      </c>
      <c r="GL30" s="17">
        <v>185.47028</v>
      </c>
      <c r="GM30" s="17">
        <v>-0.47027999999999998</v>
      </c>
      <c r="GN30" s="17">
        <v>81.489999999999995</v>
      </c>
      <c r="GO30" s="17">
        <v>77.651650000000004</v>
      </c>
      <c r="GP30" s="17">
        <v>81.939099999999996</v>
      </c>
      <c r="GQ30" s="17">
        <v>-0.4491</v>
      </c>
      <c r="GR30" s="17">
        <v>7.46</v>
      </c>
      <c r="GS30" s="17">
        <v>3.2868400000000002</v>
      </c>
      <c r="GT30" s="17">
        <v>3.2868400000000002</v>
      </c>
      <c r="GU30" s="17">
        <v>4.1731600000000002</v>
      </c>
      <c r="GV30" s="17">
        <v>9.06</v>
      </c>
      <c r="GW30" s="17">
        <v>3.44821</v>
      </c>
      <c r="GX30" s="17">
        <v>3.44821</v>
      </c>
      <c r="GY30" s="17">
        <v>5.6117900000000001</v>
      </c>
      <c r="GZ30" s="17">
        <v>22.73</v>
      </c>
      <c r="HA30" s="17">
        <v>23.534300000000002</v>
      </c>
      <c r="HB30" s="17">
        <v>34.020380000000003</v>
      </c>
      <c r="HC30" s="17">
        <v>-11.290380000000001</v>
      </c>
      <c r="HD30" s="17"/>
      <c r="HE30" s="17"/>
      <c r="HF30" s="17"/>
      <c r="HG30" s="17">
        <v>0</v>
      </c>
      <c r="HH30" s="17">
        <v>1.98</v>
      </c>
      <c r="HI30" s="17">
        <v>1.97359</v>
      </c>
      <c r="HJ30" s="17">
        <v>1.97359</v>
      </c>
      <c r="HK30" s="17">
        <v>6.4099999999999999E-3</v>
      </c>
      <c r="HL30" s="17">
        <v>24.72</v>
      </c>
      <c r="HM30" s="17">
        <v>17.172329999999999</v>
      </c>
      <c r="HN30" s="17">
        <v>17.172329999999999</v>
      </c>
      <c r="HO30" s="17">
        <v>7.5476700000000001</v>
      </c>
      <c r="HP30" s="17">
        <v>84.02</v>
      </c>
      <c r="HQ30" s="17">
        <v>85</v>
      </c>
      <c r="HR30" s="17">
        <v>84.999989999999997</v>
      </c>
      <c r="HS30" s="17">
        <v>-0.97999000000000003</v>
      </c>
      <c r="HT30" s="17"/>
      <c r="HU30" s="17"/>
      <c r="HV30" s="17"/>
      <c r="HW30" s="17">
        <v>0</v>
      </c>
      <c r="HX30" s="17"/>
      <c r="HY30" s="17"/>
      <c r="HZ30" s="17"/>
      <c r="IA30" s="17">
        <v>0</v>
      </c>
      <c r="IB30" s="17">
        <v>81.400000000000006</v>
      </c>
      <c r="IC30" s="17">
        <v>65.600170000000006</v>
      </c>
      <c r="ID30" s="17">
        <v>69.287499999999994</v>
      </c>
      <c r="IE30" s="17">
        <v>12.112500000000001</v>
      </c>
      <c r="IF30" s="17"/>
      <c r="IG30" s="17"/>
      <c r="IH30" s="17"/>
      <c r="II30" s="17">
        <v>0</v>
      </c>
      <c r="IJ30" s="17"/>
      <c r="IK30" s="17"/>
      <c r="IL30" s="17"/>
      <c r="IM30" s="17">
        <v>0</v>
      </c>
      <c r="IN30" s="17">
        <v>46.2</v>
      </c>
      <c r="IO30" s="17">
        <v>45.221359999999997</v>
      </c>
      <c r="IP30" s="17">
        <v>45.221359999999997</v>
      </c>
      <c r="IQ30" s="17">
        <v>0.97863999999999995</v>
      </c>
      <c r="IR30" s="17"/>
      <c r="IS30" s="17"/>
      <c r="IT30" s="17"/>
      <c r="IU30" s="17">
        <v>0</v>
      </c>
      <c r="IV30" s="17"/>
      <c r="IW30" s="17"/>
      <c r="IX30" s="17"/>
      <c r="IY30" s="17">
        <v>0</v>
      </c>
      <c r="IZ30" s="17"/>
      <c r="JA30" s="17"/>
      <c r="JB30" s="17"/>
      <c r="JC30" s="17">
        <v>0</v>
      </c>
      <c r="JD30" s="17">
        <v>66</v>
      </c>
      <c r="JE30" s="17">
        <v>69.054940000000002</v>
      </c>
      <c r="JF30" s="17">
        <v>74.271630000000002</v>
      </c>
      <c r="JG30" s="17">
        <v>-8.27163</v>
      </c>
      <c r="JH30" s="17">
        <v>177.4</v>
      </c>
      <c r="JI30" s="17">
        <v>184.79503</v>
      </c>
      <c r="JJ30" s="17">
        <v>184.79503</v>
      </c>
      <c r="JK30" s="17">
        <v>-7.3950300000000002</v>
      </c>
      <c r="JL30" s="17">
        <v>175.7</v>
      </c>
      <c r="JM30" s="17">
        <v>184.79503</v>
      </c>
      <c r="JN30" s="17">
        <v>184.79503</v>
      </c>
      <c r="JO30" s="17">
        <v>-9.0950299999999995</v>
      </c>
      <c r="JP30" s="17">
        <v>200</v>
      </c>
      <c r="JQ30" s="17">
        <v>184.79503</v>
      </c>
      <c r="JR30" s="17">
        <v>184.79503</v>
      </c>
      <c r="JS30" s="17">
        <v>15.204969999999999</v>
      </c>
      <c r="JT30" s="17">
        <v>273.39999999999998</v>
      </c>
      <c r="JU30" s="17">
        <v>278.02494999999999</v>
      </c>
      <c r="JV30" s="17">
        <v>278.02494999999999</v>
      </c>
      <c r="JW30" s="17">
        <v>-4.6249500000000001</v>
      </c>
      <c r="JX30" s="17">
        <v>75.8</v>
      </c>
      <c r="JY30" s="17">
        <v>73.590999999999994</v>
      </c>
      <c r="JZ30" s="17">
        <v>73.590999999999994</v>
      </c>
      <c r="KA30" s="17">
        <v>2.2090000000000001</v>
      </c>
      <c r="KB30" s="17">
        <v>37.1</v>
      </c>
      <c r="KC30" s="17">
        <v>36.905999999999999</v>
      </c>
      <c r="KD30" s="17">
        <v>36.905999999999999</v>
      </c>
      <c r="KE30" s="17">
        <v>0.19400000000000001</v>
      </c>
      <c r="KF30" s="17"/>
      <c r="KG30" s="17"/>
      <c r="KH30" s="17"/>
      <c r="KI30" s="17">
        <v>0</v>
      </c>
      <c r="KJ30" s="17"/>
      <c r="KK30" s="17"/>
      <c r="KL30" s="17"/>
      <c r="KM30" s="17">
        <v>0</v>
      </c>
      <c r="KN30" s="17"/>
      <c r="KO30" s="17"/>
      <c r="KP30" s="17"/>
      <c r="KQ30" s="17">
        <v>0</v>
      </c>
      <c r="KR30" s="17"/>
      <c r="KS30" s="17"/>
      <c r="KT30" s="17"/>
      <c r="KU30" s="17">
        <v>0</v>
      </c>
      <c r="KV30" s="17">
        <v>0</v>
      </c>
      <c r="KW30" s="17"/>
      <c r="KX30" s="17"/>
      <c r="KY30" s="17">
        <v>0</v>
      </c>
      <c r="KZ30" s="17">
        <v>0</v>
      </c>
      <c r="LA30" s="17"/>
      <c r="LB30" s="17"/>
      <c r="LC30" s="17">
        <v>0</v>
      </c>
      <c r="LD30" s="17">
        <v>0.33</v>
      </c>
      <c r="LE30" s="17">
        <v>0.44603999999999999</v>
      </c>
      <c r="LF30" s="17">
        <v>0.44603999999999999</v>
      </c>
      <c r="LG30" s="17">
        <v>-0.11604</v>
      </c>
      <c r="LH30" s="17">
        <v>175</v>
      </c>
      <c r="LI30" s="17">
        <v>132.42068</v>
      </c>
      <c r="LJ30" s="17">
        <v>143.97193999999999</v>
      </c>
      <c r="LK30" s="17">
        <v>31.02806</v>
      </c>
      <c r="LL30" s="17">
        <v>68</v>
      </c>
      <c r="LM30" s="17">
        <v>66.472239999999999</v>
      </c>
      <c r="LN30" s="17">
        <v>66.472239999999999</v>
      </c>
      <c r="LO30" s="17">
        <v>1.52776</v>
      </c>
      <c r="LP30" s="17">
        <v>65.8</v>
      </c>
      <c r="LQ30" s="17">
        <v>67.133979999999994</v>
      </c>
      <c r="LR30" s="17">
        <v>67.133979999999994</v>
      </c>
      <c r="LS30" s="17">
        <v>-1.3339799999999999</v>
      </c>
      <c r="LT30" s="17">
        <v>63.1</v>
      </c>
      <c r="LU30" s="17">
        <v>64.015339999999995</v>
      </c>
      <c r="LV30" s="17">
        <v>65.313220000000001</v>
      </c>
      <c r="LW30" s="17">
        <v>-2.2132200000000002</v>
      </c>
      <c r="LX30" s="17">
        <v>29.8</v>
      </c>
      <c r="LY30" s="17">
        <v>29.951460000000001</v>
      </c>
      <c r="LZ30" s="17">
        <v>29.951460000000001</v>
      </c>
      <c r="MA30" s="17">
        <v>-0.15146000000000001</v>
      </c>
      <c r="MB30" s="17"/>
      <c r="MC30" s="17"/>
      <c r="MD30" s="17"/>
      <c r="ME30" s="17">
        <v>0</v>
      </c>
      <c r="MF30" s="17"/>
      <c r="MG30" s="17"/>
      <c r="MH30" s="17"/>
      <c r="MI30" s="17">
        <v>0</v>
      </c>
      <c r="MJ30" s="17"/>
      <c r="MK30" s="17"/>
      <c r="ML30" s="17"/>
      <c r="MM30" s="17">
        <v>0</v>
      </c>
      <c r="MN30" s="17">
        <v>148.30000000000001</v>
      </c>
      <c r="MO30" s="17">
        <v>151.08876000000001</v>
      </c>
      <c r="MP30" s="17">
        <v>151.08876000000001</v>
      </c>
      <c r="MQ30" s="17">
        <v>-2.7887599999999999</v>
      </c>
      <c r="MR30" s="17">
        <v>150.30000000000001</v>
      </c>
      <c r="MS30" s="17">
        <v>151.08876000000001</v>
      </c>
      <c r="MT30" s="17">
        <v>151.08876000000001</v>
      </c>
      <c r="MU30" s="17">
        <v>-0.78876000000000002</v>
      </c>
      <c r="MV30" s="17">
        <v>150.19999999999999</v>
      </c>
      <c r="MW30" s="17">
        <v>151.54248000000001</v>
      </c>
      <c r="MX30" s="17">
        <v>151.54248000000001</v>
      </c>
      <c r="MY30" s="17">
        <v>-1.3424799999999999</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218.3</v>
      </c>
      <c r="NU30" s="17">
        <v>144.87216000000001</v>
      </c>
      <c r="NV30" s="17">
        <v>213.11998</v>
      </c>
      <c r="NW30" s="17">
        <v>5.1800199999999998</v>
      </c>
      <c r="NX30" s="17">
        <v>104.7</v>
      </c>
      <c r="NY30" s="17">
        <v>72.65361</v>
      </c>
      <c r="NZ30" s="17">
        <v>106.87999000000001</v>
      </c>
      <c r="OA30" s="17">
        <v>-2.1799900000000001</v>
      </c>
      <c r="OB30" s="17">
        <v>1.3</v>
      </c>
      <c r="OC30" s="17">
        <v>1.224</v>
      </c>
      <c r="OD30" s="17">
        <v>1.224</v>
      </c>
      <c r="OE30" s="17">
        <v>7.5999999999999998E-2</v>
      </c>
      <c r="OF30" s="17">
        <v>16.3</v>
      </c>
      <c r="OG30" s="17">
        <v>55.62</v>
      </c>
      <c r="OH30" s="17">
        <v>55.62</v>
      </c>
      <c r="OI30" s="17">
        <v>-39.32</v>
      </c>
      <c r="OJ30" s="17">
        <v>80.599999999999994</v>
      </c>
      <c r="OK30" s="17">
        <v>79.971000000000004</v>
      </c>
      <c r="OL30" s="17">
        <v>79.971000000000004</v>
      </c>
      <c r="OM30" s="17">
        <v>0.629</v>
      </c>
      <c r="ON30" s="17">
        <v>15.5</v>
      </c>
      <c r="OO30" s="17">
        <v>16.218</v>
      </c>
      <c r="OP30" s="17">
        <v>16.218</v>
      </c>
      <c r="OQ30" s="17">
        <v>-0.71799999999999997</v>
      </c>
      <c r="OR30" s="17">
        <v>0.4</v>
      </c>
      <c r="OS30" s="17">
        <v>0.3</v>
      </c>
      <c r="OT30" s="17">
        <v>0.3</v>
      </c>
      <c r="OU30" s="17">
        <v>0.1</v>
      </c>
      <c r="OV30" s="17">
        <v>4.3</v>
      </c>
      <c r="OW30" s="17">
        <v>4.0999999999999996</v>
      </c>
      <c r="OX30" s="17">
        <v>4.0999999999999996</v>
      </c>
      <c r="OY30" s="17">
        <v>0.2</v>
      </c>
      <c r="OZ30" s="17">
        <v>5.0999999999999996</v>
      </c>
      <c r="PA30" s="17">
        <v>5</v>
      </c>
      <c r="PB30" s="17">
        <v>5</v>
      </c>
      <c r="PC30" s="17">
        <v>0.1</v>
      </c>
      <c r="PD30" s="17">
        <v>9.9</v>
      </c>
      <c r="PE30" s="17">
        <v>9</v>
      </c>
      <c r="PF30" s="17">
        <v>9</v>
      </c>
      <c r="PG30" s="17">
        <v>0.9</v>
      </c>
      <c r="PH30" s="17">
        <v>1.8</v>
      </c>
      <c r="PI30" s="17">
        <v>2.36103</v>
      </c>
      <c r="PJ30" s="17">
        <v>1.3440700000000001</v>
      </c>
      <c r="PK30" s="17">
        <v>0.45593</v>
      </c>
      <c r="PL30" s="17">
        <v>140</v>
      </c>
      <c r="PM30" s="17">
        <v>204</v>
      </c>
      <c r="PN30" s="17">
        <v>204</v>
      </c>
      <c r="PO30" s="17">
        <v>-64</v>
      </c>
      <c r="PP30" s="17">
        <v>0.3</v>
      </c>
      <c r="PQ30" s="17">
        <v>1</v>
      </c>
      <c r="PR30" s="17">
        <v>1</v>
      </c>
      <c r="PS30" s="17">
        <v>-0.7</v>
      </c>
      <c r="PT30" s="17">
        <v>1</v>
      </c>
      <c r="PU30" s="17">
        <v>1.2</v>
      </c>
      <c r="PV30" s="17">
        <v>1.2</v>
      </c>
      <c r="PW30" s="17">
        <v>-0.2</v>
      </c>
      <c r="PX30" s="17">
        <v>4.5999999999999996</v>
      </c>
      <c r="PY30" s="17">
        <v>4.3</v>
      </c>
      <c r="PZ30" s="17">
        <v>4.3</v>
      </c>
      <c r="QA30" s="17">
        <v>0.3</v>
      </c>
      <c r="QB30" s="17">
        <v>15.6</v>
      </c>
      <c r="QC30" s="17">
        <v>19.417480000000001</v>
      </c>
      <c r="QD30" s="17">
        <v>19.417480000000001</v>
      </c>
      <c r="QE30" s="17">
        <v>-3.8174800000000002</v>
      </c>
      <c r="QF30" s="17">
        <v>4</v>
      </c>
      <c r="QG30" s="17">
        <v>3.5</v>
      </c>
      <c r="QH30" s="17">
        <v>3.5</v>
      </c>
      <c r="QI30" s="17">
        <v>0.5</v>
      </c>
      <c r="QJ30" s="17">
        <v>0</v>
      </c>
      <c r="QK30" s="17">
        <v>3.1</v>
      </c>
      <c r="QL30" s="17">
        <v>3.1</v>
      </c>
      <c r="QM30" s="17">
        <v>-3.1</v>
      </c>
      <c r="QN30" s="17">
        <v>3.4</v>
      </c>
      <c r="QO30" s="17">
        <v>3.5</v>
      </c>
      <c r="QP30" s="17">
        <v>3.5</v>
      </c>
      <c r="QQ30" s="17">
        <v>-0.1</v>
      </c>
      <c r="QR30" s="17">
        <v>18.2</v>
      </c>
      <c r="QS30" s="17">
        <v>17.864080000000001</v>
      </c>
      <c r="QT30" s="17">
        <v>17.864080000000001</v>
      </c>
      <c r="QU30" s="17">
        <v>0.33592</v>
      </c>
      <c r="QV30" s="17">
        <v>15.2</v>
      </c>
      <c r="QW30" s="17">
        <v>14.782</v>
      </c>
      <c r="QX30" s="17">
        <v>14.782</v>
      </c>
      <c r="QY30" s="17">
        <v>0.41799999999999998</v>
      </c>
      <c r="QZ30" s="17">
        <v>18.5</v>
      </c>
      <c r="RA30" s="17">
        <v>17.946999999999999</v>
      </c>
      <c r="RB30" s="17">
        <v>17.946999999999999</v>
      </c>
      <c r="RC30" s="17">
        <v>0.55300000000000005</v>
      </c>
      <c r="RD30" s="17">
        <v>3.9</v>
      </c>
      <c r="RE30" s="17">
        <v>7.3949999999999996</v>
      </c>
      <c r="RF30" s="17">
        <v>7.3949999999999996</v>
      </c>
      <c r="RG30" s="17">
        <v>-3.4950000000000001</v>
      </c>
      <c r="RH30" s="17">
        <v>12.4</v>
      </c>
      <c r="RI30" s="17">
        <v>26.771999999999998</v>
      </c>
      <c r="RJ30" s="17">
        <v>26.771999999999998</v>
      </c>
      <c r="RK30" s="17">
        <v>-14.372</v>
      </c>
      <c r="RL30" s="17">
        <v>2.8</v>
      </c>
      <c r="RM30" s="17">
        <v>2.9009999999999998</v>
      </c>
      <c r="RN30" s="17">
        <v>2.9009999999999998</v>
      </c>
      <c r="RO30" s="17">
        <v>-0.10100000000000001</v>
      </c>
      <c r="RP30" s="17">
        <v>2.4</v>
      </c>
      <c r="RQ30" s="17">
        <v>2.4</v>
      </c>
      <c r="RR30" s="17">
        <v>2.4</v>
      </c>
      <c r="RS30" s="17">
        <v>0</v>
      </c>
      <c r="RT30" s="17">
        <v>2.4</v>
      </c>
      <c r="RU30" s="17">
        <v>2.4</v>
      </c>
      <c r="RV30" s="17">
        <v>2.4</v>
      </c>
      <c r="RW30" s="17">
        <v>0</v>
      </c>
      <c r="RX30" s="17">
        <v>2.6</v>
      </c>
      <c r="RY30" s="17">
        <v>2.8</v>
      </c>
      <c r="RZ30" s="17">
        <v>2.8</v>
      </c>
      <c r="SA30" s="17">
        <v>-0.2</v>
      </c>
      <c r="SB30" s="17">
        <v>7.9</v>
      </c>
      <c r="SC30" s="17">
        <v>17.55</v>
      </c>
      <c r="SD30" s="17">
        <v>17.55</v>
      </c>
      <c r="SE30" s="17">
        <v>-9.65</v>
      </c>
      <c r="SF30" s="17">
        <v>1.8</v>
      </c>
      <c r="SG30" s="17">
        <v>1.8</v>
      </c>
      <c r="SH30" s="17">
        <v>1.8</v>
      </c>
      <c r="SI30" s="17">
        <v>0</v>
      </c>
      <c r="SJ30" s="17">
        <v>19.5</v>
      </c>
      <c r="SK30" s="17">
        <v>15.173830000000001</v>
      </c>
      <c r="SL30" s="17">
        <v>16.02674</v>
      </c>
      <c r="SM30" s="17">
        <v>3.4732599999999998</v>
      </c>
      <c r="SN30" s="17">
        <v>0.8</v>
      </c>
      <c r="SO30" s="17">
        <v>0.84</v>
      </c>
      <c r="SP30" s="17">
        <v>0.84</v>
      </c>
      <c r="SQ30" s="17">
        <v>-0.04</v>
      </c>
      <c r="SR30" s="17">
        <v>0</v>
      </c>
      <c r="SS30" s="17">
        <v>0.4</v>
      </c>
      <c r="ST30" s="17">
        <v>0.4</v>
      </c>
      <c r="SU30" s="17">
        <v>-0.4</v>
      </c>
      <c r="SV30" s="17">
        <v>5</v>
      </c>
      <c r="SW30" s="17">
        <v>5.3</v>
      </c>
      <c r="SX30" s="17">
        <v>5.3</v>
      </c>
      <c r="SY30" s="17">
        <v>-0.3</v>
      </c>
      <c r="SZ30" s="17">
        <v>1.8</v>
      </c>
      <c r="TA30" s="17">
        <v>2.6</v>
      </c>
      <c r="TB30" s="17">
        <v>2.6</v>
      </c>
      <c r="TC30" s="17">
        <v>-0.8</v>
      </c>
      <c r="TD30" s="17">
        <v>3.6</v>
      </c>
      <c r="TE30" s="17">
        <v>3.5</v>
      </c>
      <c r="TF30" s="17">
        <v>3.5</v>
      </c>
      <c r="TG30" s="17">
        <v>0.1</v>
      </c>
      <c r="TH30" s="17">
        <v>4.4000000000000004</v>
      </c>
      <c r="TI30" s="17">
        <v>5</v>
      </c>
      <c r="TJ30" s="17">
        <v>5</v>
      </c>
      <c r="TK30" s="17">
        <v>-0.6</v>
      </c>
      <c r="TL30" s="17">
        <v>10</v>
      </c>
      <c r="TM30" s="17">
        <v>10</v>
      </c>
      <c r="TN30" s="17">
        <v>10</v>
      </c>
      <c r="TO30" s="17">
        <v>0</v>
      </c>
      <c r="TP30" s="17">
        <v>10</v>
      </c>
      <c r="TQ30" s="17">
        <v>11.939</v>
      </c>
      <c r="TR30" s="17">
        <v>11.939</v>
      </c>
      <c r="TS30" s="17">
        <v>-1.9390000000000001</v>
      </c>
      <c r="TT30" s="17">
        <v>44.1</v>
      </c>
      <c r="TU30" s="17">
        <v>44.021000000000001</v>
      </c>
      <c r="TV30" s="17">
        <v>44.021000000000001</v>
      </c>
      <c r="TW30" s="17">
        <v>7.9000000000000001E-2</v>
      </c>
      <c r="TX30" s="17">
        <v>35.700000000000003</v>
      </c>
      <c r="TY30" s="17">
        <v>34.997</v>
      </c>
      <c r="TZ30" s="17">
        <v>34.997</v>
      </c>
      <c r="UA30" s="17">
        <v>0.70299999999999996</v>
      </c>
      <c r="UB30" s="17">
        <v>24.1</v>
      </c>
      <c r="UC30" s="17">
        <v>26.338999999999999</v>
      </c>
      <c r="UD30" s="17">
        <v>26.338999999999999</v>
      </c>
      <c r="UE30" s="17">
        <v>-2.2389999999999999</v>
      </c>
      <c r="UF30" s="17">
        <v>30.8</v>
      </c>
      <c r="UG30" s="17">
        <v>38.881999999999998</v>
      </c>
      <c r="UH30" s="17">
        <v>38.881999999999998</v>
      </c>
      <c r="UI30" s="17">
        <v>-8.0820000000000007</v>
      </c>
      <c r="UJ30" s="17">
        <v>4.7</v>
      </c>
      <c r="UK30" s="17">
        <v>1.7589999999999999</v>
      </c>
      <c r="UL30" s="17">
        <v>1.7589999999999999</v>
      </c>
      <c r="UM30" s="17">
        <v>2.9409999999999998</v>
      </c>
      <c r="UN30" s="17">
        <v>3.3</v>
      </c>
      <c r="UO30" s="17">
        <v>1.5129999999999999</v>
      </c>
      <c r="UP30" s="17">
        <v>1.5129999999999999</v>
      </c>
      <c r="UQ30" s="17">
        <v>1.7869999999999999</v>
      </c>
      <c r="UR30" s="17">
        <v>8.8000000000000007</v>
      </c>
      <c r="US30" s="17">
        <v>7</v>
      </c>
      <c r="UT30" s="17">
        <v>7</v>
      </c>
      <c r="UU30" s="17">
        <v>1.8</v>
      </c>
      <c r="UV30" s="17">
        <v>2.8</v>
      </c>
      <c r="UW30" s="17">
        <v>3</v>
      </c>
      <c r="UX30" s="17">
        <v>3</v>
      </c>
      <c r="UY30" s="17">
        <v>-0.2</v>
      </c>
      <c r="UZ30" s="17">
        <v>7.8</v>
      </c>
      <c r="VA30" s="17">
        <v>8</v>
      </c>
      <c r="VB30" s="17">
        <v>8</v>
      </c>
      <c r="VC30" s="17">
        <v>-0.2</v>
      </c>
      <c r="VD30" s="17">
        <v>4.5999999999999996</v>
      </c>
      <c r="VE30" s="17">
        <v>5</v>
      </c>
      <c r="VF30" s="17">
        <v>5</v>
      </c>
      <c r="VG30" s="17">
        <v>-0.4</v>
      </c>
      <c r="VH30" s="17">
        <v>5.6</v>
      </c>
      <c r="VI30" s="17">
        <v>5.6</v>
      </c>
      <c r="VJ30" s="17">
        <v>5.6</v>
      </c>
      <c r="VK30" s="17">
        <v>0</v>
      </c>
      <c r="VL30" s="17">
        <v>5.4</v>
      </c>
      <c r="VM30" s="17">
        <v>5.8</v>
      </c>
      <c r="VN30" s="17">
        <v>5.8</v>
      </c>
      <c r="VO30" s="17">
        <v>-0.4</v>
      </c>
      <c r="VP30" s="17">
        <v>14.6</v>
      </c>
      <c r="VQ30" s="17">
        <v>16.195</v>
      </c>
      <c r="VR30" s="17">
        <v>16.195</v>
      </c>
      <c r="VS30" s="17">
        <v>-1.595</v>
      </c>
      <c r="VT30" s="17">
        <v>253</v>
      </c>
      <c r="VU30" s="17">
        <v>222.30600000000001</v>
      </c>
      <c r="VV30" s="17">
        <v>222.30600000000001</v>
      </c>
      <c r="VW30" s="17">
        <v>30.693999999999999</v>
      </c>
      <c r="VX30" s="17">
        <v>17.7</v>
      </c>
      <c r="VY30" s="17">
        <v>15.888999999999999</v>
      </c>
      <c r="VZ30" s="17">
        <v>15.888999999999999</v>
      </c>
      <c r="WA30" s="17">
        <v>1.8109999999999999</v>
      </c>
      <c r="WB30" s="17">
        <v>141.30000000000001</v>
      </c>
      <c r="WC30" s="17">
        <v>139.91399999999999</v>
      </c>
      <c r="WD30" s="17">
        <v>139.91399999999999</v>
      </c>
      <c r="WE30" s="17">
        <v>1.3859999999999999</v>
      </c>
      <c r="WF30" s="17">
        <v>0.6</v>
      </c>
      <c r="WG30" s="17">
        <v>0.6</v>
      </c>
      <c r="WH30" s="17">
        <v>0.6</v>
      </c>
      <c r="WI30" s="17">
        <v>0</v>
      </c>
      <c r="WJ30" s="17">
        <v>0</v>
      </c>
      <c r="WK30" s="17">
        <v>14</v>
      </c>
      <c r="WL30" s="17">
        <v>14</v>
      </c>
      <c r="WM30" s="17">
        <v>-14</v>
      </c>
      <c r="WN30" s="17">
        <v>0</v>
      </c>
      <c r="WO30" s="17">
        <v>28</v>
      </c>
      <c r="WP30" s="17">
        <v>28</v>
      </c>
      <c r="WQ30" s="17">
        <v>-28</v>
      </c>
      <c r="WR30" s="17">
        <v>104.7</v>
      </c>
      <c r="WS30" s="17">
        <v>103.005</v>
      </c>
      <c r="WT30" s="17">
        <v>103.005</v>
      </c>
      <c r="WU30" s="17">
        <v>1.6950000000000001</v>
      </c>
      <c r="WV30" s="17">
        <v>18</v>
      </c>
      <c r="WW30" s="17">
        <v>18.873999999999999</v>
      </c>
      <c r="WX30" s="17">
        <v>18.873999999999999</v>
      </c>
      <c r="WY30" s="17">
        <v>-0.874</v>
      </c>
      <c r="WZ30" s="17">
        <v>7.6</v>
      </c>
      <c r="XA30" s="17">
        <v>7.2</v>
      </c>
      <c r="XB30" s="17">
        <v>7.2</v>
      </c>
      <c r="XC30" s="17">
        <v>0.4</v>
      </c>
      <c r="XD30" s="17">
        <v>20</v>
      </c>
      <c r="XE30" s="17">
        <v>18.4466</v>
      </c>
      <c r="XF30" s="17">
        <v>18.4466</v>
      </c>
      <c r="XG30" s="17">
        <v>1.5533999999999999</v>
      </c>
      <c r="XH30" s="17">
        <v>9.5</v>
      </c>
      <c r="XI30" s="17">
        <v>10.8</v>
      </c>
      <c r="XJ30" s="17">
        <v>10.8</v>
      </c>
      <c r="XK30" s="17">
        <v>-1.3</v>
      </c>
      <c r="XL30" s="17">
        <v>28.8</v>
      </c>
      <c r="XM30" s="17">
        <v>28.5</v>
      </c>
      <c r="XN30" s="17">
        <v>20</v>
      </c>
      <c r="XO30" s="17">
        <v>8.8000000000000007</v>
      </c>
      <c r="XP30" s="17">
        <v>28.9</v>
      </c>
      <c r="XQ30" s="17">
        <v>28.5</v>
      </c>
      <c r="XR30" s="17">
        <v>20</v>
      </c>
      <c r="XS30" s="17">
        <v>8.9</v>
      </c>
      <c r="XT30" s="17">
        <v>14.8</v>
      </c>
      <c r="XU30" s="17">
        <v>14</v>
      </c>
      <c r="XV30" s="17">
        <v>14</v>
      </c>
      <c r="XW30" s="17">
        <v>0.8</v>
      </c>
      <c r="XX30" s="17">
        <v>15.1</v>
      </c>
      <c r="XY30" s="17">
        <v>18</v>
      </c>
      <c r="XZ30" s="17">
        <v>18</v>
      </c>
      <c r="YA30" s="17">
        <v>-2.9</v>
      </c>
      <c r="YB30" s="17">
        <v>8.6999999999999993</v>
      </c>
      <c r="YC30" s="17">
        <v>7.69</v>
      </c>
      <c r="YD30" s="17">
        <v>7.69</v>
      </c>
      <c r="YE30" s="17">
        <v>1.01</v>
      </c>
      <c r="YF30" s="17">
        <v>8.6</v>
      </c>
      <c r="YG30" s="17">
        <v>11</v>
      </c>
      <c r="YH30" s="17">
        <v>11</v>
      </c>
      <c r="YI30" s="17">
        <v>-2.4</v>
      </c>
    </row>
    <row r="31" spans="1:659" ht="24" customHeight="1" x14ac:dyDescent="0.3">
      <c r="A31" s="1"/>
      <c r="B31" s="16" t="s">
        <v>59</v>
      </c>
      <c r="C31" s="16" t="s">
        <v>752</v>
      </c>
      <c r="D31" s="17">
        <v>100</v>
      </c>
      <c r="E31" s="17">
        <v>101.60194</v>
      </c>
      <c r="F31" s="17">
        <v>101.60194</v>
      </c>
      <c r="G31" s="17">
        <v>-1.6019399999999999</v>
      </c>
      <c r="H31" s="17">
        <v>636.9</v>
      </c>
      <c r="I31" s="17">
        <v>635.88252999999997</v>
      </c>
      <c r="J31" s="17">
        <v>635.88252999999997</v>
      </c>
      <c r="K31" s="17">
        <v>1.0174700000000001</v>
      </c>
      <c r="L31" s="17">
        <v>218.5</v>
      </c>
      <c r="M31" s="17">
        <v>206.86389</v>
      </c>
      <c r="N31" s="17">
        <v>206.86389</v>
      </c>
      <c r="O31" s="17">
        <v>11.63611</v>
      </c>
      <c r="P31" s="17"/>
      <c r="Q31" s="17"/>
      <c r="R31" s="17"/>
      <c r="S31" s="17">
        <v>0</v>
      </c>
      <c r="T31" s="17"/>
      <c r="U31" s="17"/>
      <c r="V31" s="17"/>
      <c r="W31" s="17">
        <v>0</v>
      </c>
      <c r="X31" s="17">
        <v>25.1</v>
      </c>
      <c r="Y31" s="17">
        <v>39.615549999999999</v>
      </c>
      <c r="Z31" s="17">
        <v>12.16051</v>
      </c>
      <c r="AA31" s="17">
        <v>12.939489999999999</v>
      </c>
      <c r="AB31" s="17">
        <v>71.5</v>
      </c>
      <c r="AC31" s="17">
        <v>70.28</v>
      </c>
      <c r="AD31" s="17">
        <v>70.28</v>
      </c>
      <c r="AE31" s="17">
        <v>1.22</v>
      </c>
      <c r="AF31" s="17"/>
      <c r="AG31" s="17"/>
      <c r="AH31" s="17"/>
      <c r="AI31" s="17">
        <v>0</v>
      </c>
      <c r="AJ31" s="17"/>
      <c r="AK31" s="17"/>
      <c r="AL31" s="17"/>
      <c r="AM31" s="17">
        <v>0</v>
      </c>
      <c r="AN31" s="17">
        <v>187.4</v>
      </c>
      <c r="AO31" s="17">
        <v>196.22579999999999</v>
      </c>
      <c r="AP31" s="17">
        <v>196.22579999999999</v>
      </c>
      <c r="AQ31" s="17">
        <v>-8.8257999999999992</v>
      </c>
      <c r="AR31" s="17">
        <v>208.9</v>
      </c>
      <c r="AS31" s="17">
        <v>196.22579999999999</v>
      </c>
      <c r="AT31" s="17">
        <v>196.22579999999999</v>
      </c>
      <c r="AU31" s="17">
        <v>12.674200000000001</v>
      </c>
      <c r="AV31" s="17">
        <v>211.3</v>
      </c>
      <c r="AW31" s="17">
        <v>196.22579999999999</v>
      </c>
      <c r="AX31" s="17">
        <v>196.22579999999999</v>
      </c>
      <c r="AY31" s="17">
        <v>15.074199999999999</v>
      </c>
      <c r="AZ31" s="17">
        <v>276.89999999999998</v>
      </c>
      <c r="BA31" s="17">
        <v>295.2226</v>
      </c>
      <c r="BB31" s="17">
        <v>295.2226</v>
      </c>
      <c r="BC31" s="17">
        <v>-18.322600000000001</v>
      </c>
      <c r="BD31" s="17">
        <v>216.9</v>
      </c>
      <c r="BE31" s="17">
        <v>208.07390000000001</v>
      </c>
      <c r="BF31" s="17">
        <v>208.07390000000001</v>
      </c>
      <c r="BG31" s="17">
        <v>8.8261000000000003</v>
      </c>
      <c r="BH31" s="17">
        <v>111</v>
      </c>
      <c r="BI31" s="17">
        <v>104.34936999999999</v>
      </c>
      <c r="BJ31" s="17">
        <v>104.34936999999999</v>
      </c>
      <c r="BK31" s="17">
        <v>6.6506299999999996</v>
      </c>
      <c r="BL31" s="17">
        <v>337.1</v>
      </c>
      <c r="BM31" s="17">
        <v>252.34967</v>
      </c>
      <c r="BN31" s="17">
        <v>187.03055000000001</v>
      </c>
      <c r="BO31" s="17">
        <v>150.06944999999999</v>
      </c>
      <c r="BP31" s="17">
        <v>3.1</v>
      </c>
      <c r="BQ31" s="17">
        <v>3.4527100000000002</v>
      </c>
      <c r="BR31" s="17">
        <v>3.4527100000000002</v>
      </c>
      <c r="BS31" s="17">
        <v>-0.35271000000000002</v>
      </c>
      <c r="BT31" s="17"/>
      <c r="BU31" s="17"/>
      <c r="BV31" s="17"/>
      <c r="BW31" s="17">
        <v>0</v>
      </c>
      <c r="BX31" s="17"/>
      <c r="BY31" s="17"/>
      <c r="BZ31" s="17"/>
      <c r="CA31" s="17">
        <v>0</v>
      </c>
      <c r="CB31" s="17"/>
      <c r="CC31" s="17"/>
      <c r="CD31" s="17"/>
      <c r="CE31" s="17">
        <v>0</v>
      </c>
      <c r="CF31" s="17"/>
      <c r="CG31" s="17"/>
      <c r="CH31" s="17"/>
      <c r="CI31" s="17">
        <v>0</v>
      </c>
      <c r="CJ31" s="17">
        <v>113.3</v>
      </c>
      <c r="CK31" s="17">
        <v>105.00033000000001</v>
      </c>
      <c r="CL31" s="17">
        <v>105.00033000000001</v>
      </c>
      <c r="CM31" s="17">
        <v>8.2996700000000008</v>
      </c>
      <c r="CN31" s="17">
        <v>7.7</v>
      </c>
      <c r="CO31" s="17">
        <v>5.1333399999999996</v>
      </c>
      <c r="CP31" s="17">
        <v>5.1333399999999996</v>
      </c>
      <c r="CQ31" s="17">
        <v>2.5666600000000002</v>
      </c>
      <c r="CR31" s="17">
        <v>5.5</v>
      </c>
      <c r="CS31" s="17">
        <v>2.8177599999999998</v>
      </c>
      <c r="CT31" s="17">
        <v>2.8177599999999998</v>
      </c>
      <c r="CU31" s="17">
        <v>2.6822400000000002</v>
      </c>
      <c r="CV31" s="17"/>
      <c r="CW31" s="17"/>
      <c r="CX31" s="17"/>
      <c r="CY31" s="17">
        <v>0</v>
      </c>
      <c r="CZ31" s="17">
        <v>7</v>
      </c>
      <c r="DA31" s="17">
        <v>6.8787000000000003</v>
      </c>
      <c r="DB31" s="17">
        <v>6.8787000000000003</v>
      </c>
      <c r="DC31" s="17">
        <v>0.12130000000000001</v>
      </c>
      <c r="DD31" s="17">
        <v>10.9</v>
      </c>
      <c r="DE31" s="17">
        <v>14.919420000000001</v>
      </c>
      <c r="DF31" s="17">
        <v>14.919420000000001</v>
      </c>
      <c r="DG31" s="17">
        <v>-4.0194200000000002</v>
      </c>
      <c r="DH31" s="17">
        <v>66</v>
      </c>
      <c r="DI31" s="17">
        <v>60</v>
      </c>
      <c r="DJ31" s="17">
        <v>75.004930000000002</v>
      </c>
      <c r="DK31" s="17">
        <v>-9.0049299999999999</v>
      </c>
      <c r="DL31" s="17"/>
      <c r="DM31" s="17"/>
      <c r="DN31" s="17"/>
      <c r="DO31" s="17">
        <v>0</v>
      </c>
      <c r="DP31" s="17"/>
      <c r="DQ31" s="17"/>
      <c r="DR31" s="17"/>
      <c r="DS31" s="17">
        <v>0</v>
      </c>
      <c r="DT31" s="17"/>
      <c r="DU31" s="17"/>
      <c r="DV31" s="17"/>
      <c r="DW31" s="17">
        <v>0</v>
      </c>
      <c r="DX31" s="17"/>
      <c r="DY31" s="17"/>
      <c r="DZ31" s="17"/>
      <c r="EA31" s="17">
        <v>0</v>
      </c>
      <c r="EB31" s="17">
        <v>73.099999999999994</v>
      </c>
      <c r="EC31" s="17">
        <v>58.87641</v>
      </c>
      <c r="ED31" s="17">
        <v>52.138530000000003</v>
      </c>
      <c r="EE31" s="17">
        <v>20.961469999999998</v>
      </c>
      <c r="EF31" s="17">
        <v>99.5</v>
      </c>
      <c r="EG31" s="17">
        <v>110.26321</v>
      </c>
      <c r="EH31" s="17">
        <v>44.383009999999999</v>
      </c>
      <c r="EI31" s="17">
        <v>55.116990000000001</v>
      </c>
      <c r="EJ31" s="17"/>
      <c r="EK31" s="17"/>
      <c r="EL31" s="17"/>
      <c r="EM31" s="17">
        <v>0</v>
      </c>
      <c r="EN31" s="17"/>
      <c r="EO31" s="17"/>
      <c r="EP31" s="17"/>
      <c r="EQ31" s="17">
        <v>0</v>
      </c>
      <c r="ER31" s="17"/>
      <c r="ES31" s="17"/>
      <c r="ET31" s="17"/>
      <c r="EU31" s="17">
        <v>0</v>
      </c>
      <c r="EV31" s="17">
        <v>6.5</v>
      </c>
      <c r="EW31" s="17">
        <v>6.39</v>
      </c>
      <c r="EX31" s="17">
        <v>6.39</v>
      </c>
      <c r="EY31" s="17">
        <v>0.11</v>
      </c>
      <c r="EZ31" s="17">
        <v>231</v>
      </c>
      <c r="FA31" s="17">
        <v>170.95797999999999</v>
      </c>
      <c r="FB31" s="17">
        <v>228.4563</v>
      </c>
      <c r="FC31" s="17">
        <v>2.5436999999999999</v>
      </c>
      <c r="FD31" s="17">
        <v>30</v>
      </c>
      <c r="FE31" s="17">
        <v>31.664159999999999</v>
      </c>
      <c r="FF31" s="17">
        <v>31.664159999999999</v>
      </c>
      <c r="FG31" s="17">
        <v>-1.6641600000000001</v>
      </c>
      <c r="FH31" s="17">
        <v>67.400000000000006</v>
      </c>
      <c r="FI31" s="17">
        <v>67.010310000000004</v>
      </c>
      <c r="FJ31" s="17"/>
      <c r="FK31" s="17">
        <v>67.400000000000006</v>
      </c>
      <c r="FL31" s="17">
        <v>22</v>
      </c>
      <c r="FM31" s="17">
        <v>16.959009999999999</v>
      </c>
      <c r="FN31" s="17">
        <v>16.959009999999999</v>
      </c>
      <c r="FO31" s="17">
        <v>5.0409899999999999</v>
      </c>
      <c r="FP31" s="17">
        <v>18.399999999999999</v>
      </c>
      <c r="FQ31" s="17">
        <v>14.049709999999999</v>
      </c>
      <c r="FR31" s="17">
        <v>17.562139999999999</v>
      </c>
      <c r="FS31" s="17">
        <v>0.83786000000000005</v>
      </c>
      <c r="FT31" s="17">
        <v>9.8000000000000007</v>
      </c>
      <c r="FU31" s="17">
        <v>10</v>
      </c>
      <c r="FV31" s="17">
        <v>10</v>
      </c>
      <c r="FW31" s="17">
        <v>-0.2</v>
      </c>
      <c r="FX31" s="17">
        <v>59.2</v>
      </c>
      <c r="FY31" s="17">
        <v>57.37612</v>
      </c>
      <c r="FZ31" s="17">
        <v>43.668799999999997</v>
      </c>
      <c r="GA31" s="17">
        <v>15.5312</v>
      </c>
      <c r="GB31" s="17">
        <v>183.1</v>
      </c>
      <c r="GC31" s="17">
        <v>184.91498000000001</v>
      </c>
      <c r="GD31" s="17">
        <v>184.91498000000001</v>
      </c>
      <c r="GE31" s="17">
        <v>-1.81498</v>
      </c>
      <c r="GF31" s="17">
        <v>183.4</v>
      </c>
      <c r="GG31" s="17">
        <v>184.91498000000001</v>
      </c>
      <c r="GH31" s="17">
        <v>184.91498000000001</v>
      </c>
      <c r="GI31" s="17">
        <v>-1.51498</v>
      </c>
      <c r="GJ31" s="17">
        <v>185.4</v>
      </c>
      <c r="GK31" s="17">
        <v>185.47028</v>
      </c>
      <c r="GL31" s="17">
        <v>185.47028</v>
      </c>
      <c r="GM31" s="17">
        <v>-7.0279999999999995E-2</v>
      </c>
      <c r="GN31" s="17">
        <v>82.58</v>
      </c>
      <c r="GO31" s="17">
        <v>80.673599999999993</v>
      </c>
      <c r="GP31" s="17">
        <v>110.37475000000001</v>
      </c>
      <c r="GQ31" s="17">
        <v>-27.794750000000001</v>
      </c>
      <c r="GR31" s="17">
        <v>7.51</v>
      </c>
      <c r="GS31" s="17">
        <v>3.2868400000000002</v>
      </c>
      <c r="GT31" s="17">
        <v>3.2868400000000002</v>
      </c>
      <c r="GU31" s="17">
        <v>4.22316</v>
      </c>
      <c r="GV31" s="17">
        <v>8.91</v>
      </c>
      <c r="GW31" s="17">
        <v>3.44821</v>
      </c>
      <c r="GX31" s="17">
        <v>3.44821</v>
      </c>
      <c r="GY31" s="17">
        <v>5.4617899999999997</v>
      </c>
      <c r="GZ31" s="17">
        <v>22.57</v>
      </c>
      <c r="HA31" s="17">
        <v>22.600989999999999</v>
      </c>
      <c r="HB31" s="17">
        <v>35.371729999999999</v>
      </c>
      <c r="HC31" s="17">
        <v>-12.801729999999999</v>
      </c>
      <c r="HD31" s="17"/>
      <c r="HE31" s="17"/>
      <c r="HF31" s="17"/>
      <c r="HG31" s="17">
        <v>0</v>
      </c>
      <c r="HH31" s="17">
        <v>1.98</v>
      </c>
      <c r="HI31" s="17">
        <v>1.97359</v>
      </c>
      <c r="HJ31" s="17">
        <v>1.97359</v>
      </c>
      <c r="HK31" s="17">
        <v>6.4099999999999999E-3</v>
      </c>
      <c r="HL31" s="17">
        <v>31.18</v>
      </c>
      <c r="HM31" s="17">
        <v>17.172329999999999</v>
      </c>
      <c r="HN31" s="17">
        <v>17.172329999999999</v>
      </c>
      <c r="HO31" s="17">
        <v>14.007669999999999</v>
      </c>
      <c r="HP31" s="17">
        <v>87.59</v>
      </c>
      <c r="HQ31" s="17">
        <v>87.273110000000003</v>
      </c>
      <c r="HR31" s="17">
        <v>85</v>
      </c>
      <c r="HS31" s="17">
        <v>2.59</v>
      </c>
      <c r="HT31" s="17"/>
      <c r="HU31" s="17"/>
      <c r="HV31" s="17"/>
      <c r="HW31" s="17">
        <v>0</v>
      </c>
      <c r="HX31" s="17"/>
      <c r="HY31" s="17"/>
      <c r="HZ31" s="17"/>
      <c r="IA31" s="17">
        <v>0</v>
      </c>
      <c r="IB31" s="17">
        <v>82.5</v>
      </c>
      <c r="IC31" s="17">
        <v>76.003919999999994</v>
      </c>
      <c r="ID31" s="17">
        <v>85.482489999999999</v>
      </c>
      <c r="IE31" s="17">
        <v>-2.9824899999999999</v>
      </c>
      <c r="IF31" s="17"/>
      <c r="IG31" s="17"/>
      <c r="IH31" s="17"/>
      <c r="II31" s="17">
        <v>0</v>
      </c>
      <c r="IJ31" s="17"/>
      <c r="IK31" s="17"/>
      <c r="IL31" s="17"/>
      <c r="IM31" s="17">
        <v>0</v>
      </c>
      <c r="IN31" s="17">
        <v>46.8</v>
      </c>
      <c r="IO31" s="17">
        <v>45.221359999999997</v>
      </c>
      <c r="IP31" s="17">
        <v>45.221359999999997</v>
      </c>
      <c r="IQ31" s="17">
        <v>1.57864</v>
      </c>
      <c r="IR31" s="17"/>
      <c r="IS31" s="17"/>
      <c r="IT31" s="17"/>
      <c r="IU31" s="17">
        <v>0</v>
      </c>
      <c r="IV31" s="17"/>
      <c r="IW31" s="17"/>
      <c r="IX31" s="17"/>
      <c r="IY31" s="17">
        <v>0</v>
      </c>
      <c r="IZ31" s="17"/>
      <c r="JA31" s="17"/>
      <c r="JB31" s="17"/>
      <c r="JC31" s="17">
        <v>0</v>
      </c>
      <c r="JD31" s="17">
        <v>66.5</v>
      </c>
      <c r="JE31" s="17">
        <v>72.731840000000005</v>
      </c>
      <c r="JF31" s="17">
        <v>108.87026</v>
      </c>
      <c r="JG31" s="17">
        <v>-42.370260000000002</v>
      </c>
      <c r="JH31" s="17">
        <v>176.6</v>
      </c>
      <c r="JI31" s="17">
        <v>184.79503</v>
      </c>
      <c r="JJ31" s="17">
        <v>184.79503</v>
      </c>
      <c r="JK31" s="17">
        <v>-8.1950299999999991</v>
      </c>
      <c r="JL31" s="17">
        <v>174.3</v>
      </c>
      <c r="JM31" s="17">
        <v>184.79503</v>
      </c>
      <c r="JN31" s="17">
        <v>184.79503</v>
      </c>
      <c r="JO31" s="17">
        <v>-10.49503</v>
      </c>
      <c r="JP31" s="17">
        <v>200</v>
      </c>
      <c r="JQ31" s="17">
        <v>184.79503</v>
      </c>
      <c r="JR31" s="17">
        <v>184.79503</v>
      </c>
      <c r="JS31" s="17">
        <v>15.204969999999999</v>
      </c>
      <c r="JT31" s="17">
        <v>272.3</v>
      </c>
      <c r="JU31" s="17">
        <v>278.02494999999999</v>
      </c>
      <c r="JV31" s="17">
        <v>278.02494999999999</v>
      </c>
      <c r="JW31" s="17">
        <v>-5.7249499999999998</v>
      </c>
      <c r="JX31" s="17">
        <v>75.7</v>
      </c>
      <c r="JY31" s="17">
        <v>73.590999999999994</v>
      </c>
      <c r="JZ31" s="17">
        <v>73.590999999999994</v>
      </c>
      <c r="KA31" s="17">
        <v>2.109</v>
      </c>
      <c r="KB31" s="17">
        <v>37.1</v>
      </c>
      <c r="KC31" s="17">
        <v>36.905999999999999</v>
      </c>
      <c r="KD31" s="17">
        <v>36.905999999999999</v>
      </c>
      <c r="KE31" s="17">
        <v>0.19400000000000001</v>
      </c>
      <c r="KF31" s="17"/>
      <c r="KG31" s="17"/>
      <c r="KH31" s="17"/>
      <c r="KI31" s="17">
        <v>0</v>
      </c>
      <c r="KJ31" s="17"/>
      <c r="KK31" s="17"/>
      <c r="KL31" s="17"/>
      <c r="KM31" s="17">
        <v>0</v>
      </c>
      <c r="KN31" s="17"/>
      <c r="KO31" s="17"/>
      <c r="KP31" s="17"/>
      <c r="KQ31" s="17">
        <v>0</v>
      </c>
      <c r="KR31" s="17"/>
      <c r="KS31" s="17"/>
      <c r="KT31" s="17"/>
      <c r="KU31" s="17">
        <v>0</v>
      </c>
      <c r="KV31" s="17">
        <v>0</v>
      </c>
      <c r="KW31" s="17"/>
      <c r="KX31" s="17"/>
      <c r="KY31" s="17">
        <v>0</v>
      </c>
      <c r="KZ31" s="17">
        <v>0</v>
      </c>
      <c r="LA31" s="17"/>
      <c r="LB31" s="17"/>
      <c r="LC31" s="17">
        <v>0</v>
      </c>
      <c r="LD31" s="17">
        <v>0.35</v>
      </c>
      <c r="LE31" s="17">
        <v>0.44603999999999999</v>
      </c>
      <c r="LF31" s="17">
        <v>0.44603999999999999</v>
      </c>
      <c r="LG31" s="17">
        <v>-9.604E-2</v>
      </c>
      <c r="LH31" s="17">
        <v>171.9</v>
      </c>
      <c r="LI31" s="17">
        <v>139.16672</v>
      </c>
      <c r="LJ31" s="17">
        <v>134.73191</v>
      </c>
      <c r="LK31" s="17">
        <v>37.168089999999999</v>
      </c>
      <c r="LL31" s="17">
        <v>68.8</v>
      </c>
      <c r="LM31" s="17">
        <v>66.472239999999999</v>
      </c>
      <c r="LN31" s="17">
        <v>66.472239999999999</v>
      </c>
      <c r="LO31" s="17">
        <v>2.3277600000000001</v>
      </c>
      <c r="LP31" s="17">
        <v>66.7</v>
      </c>
      <c r="LQ31" s="17">
        <v>67.133979999999994</v>
      </c>
      <c r="LR31" s="17">
        <v>67.133979999999994</v>
      </c>
      <c r="LS31" s="17">
        <v>-0.43397999999999998</v>
      </c>
      <c r="LT31" s="17">
        <v>63.5</v>
      </c>
      <c r="LU31" s="17">
        <v>61.762259999999998</v>
      </c>
      <c r="LV31" s="17">
        <v>68.130330000000001</v>
      </c>
      <c r="LW31" s="17">
        <v>-4.6303299999999998</v>
      </c>
      <c r="LX31" s="17">
        <v>30.3</v>
      </c>
      <c r="LY31" s="17">
        <v>29.951460000000001</v>
      </c>
      <c r="LZ31" s="17">
        <v>29.951460000000001</v>
      </c>
      <c r="MA31" s="17">
        <v>0.34854000000000002</v>
      </c>
      <c r="MB31" s="17"/>
      <c r="MC31" s="17"/>
      <c r="MD31" s="17"/>
      <c r="ME31" s="17">
        <v>0</v>
      </c>
      <c r="MF31" s="17"/>
      <c r="MG31" s="17"/>
      <c r="MH31" s="17"/>
      <c r="MI31" s="17">
        <v>0</v>
      </c>
      <c r="MJ31" s="17"/>
      <c r="MK31" s="17"/>
      <c r="ML31" s="17"/>
      <c r="MM31" s="17">
        <v>0</v>
      </c>
      <c r="MN31" s="17">
        <v>148.30000000000001</v>
      </c>
      <c r="MO31" s="17">
        <v>151.08876000000001</v>
      </c>
      <c r="MP31" s="17">
        <v>151.08876000000001</v>
      </c>
      <c r="MQ31" s="17">
        <v>-2.7887599999999999</v>
      </c>
      <c r="MR31" s="17">
        <v>150.6</v>
      </c>
      <c r="MS31" s="17">
        <v>151.08876000000001</v>
      </c>
      <c r="MT31" s="17">
        <v>151.08876000000001</v>
      </c>
      <c r="MU31" s="17">
        <v>-0.48875999999999997</v>
      </c>
      <c r="MV31" s="17">
        <v>150.9</v>
      </c>
      <c r="MW31" s="17">
        <v>151.54248000000001</v>
      </c>
      <c r="MX31" s="17">
        <v>151.54248000000001</v>
      </c>
      <c r="MY31" s="17">
        <v>-0.64248000000000005</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218.4</v>
      </c>
      <c r="NU31" s="17">
        <v>144.87216000000001</v>
      </c>
      <c r="NV31" s="17">
        <v>213.11998</v>
      </c>
      <c r="NW31" s="17">
        <v>5.2800200000000004</v>
      </c>
      <c r="NX31" s="17">
        <v>104.3</v>
      </c>
      <c r="NY31" s="17">
        <v>72.65361</v>
      </c>
      <c r="NZ31" s="17">
        <v>106.87999000000001</v>
      </c>
      <c r="OA31" s="17">
        <v>-2.57999</v>
      </c>
      <c r="OB31" s="17">
        <v>1.3</v>
      </c>
      <c r="OC31" s="17">
        <v>1.212</v>
      </c>
      <c r="OD31" s="17">
        <v>1.212</v>
      </c>
      <c r="OE31" s="17">
        <v>8.7999999999999995E-2</v>
      </c>
      <c r="OF31" s="17">
        <v>13.1</v>
      </c>
      <c r="OG31" s="17">
        <v>57.46</v>
      </c>
      <c r="OH31" s="17">
        <v>57.46</v>
      </c>
      <c r="OI31" s="17">
        <v>-44.36</v>
      </c>
      <c r="OJ31" s="17">
        <v>80.7</v>
      </c>
      <c r="OK31" s="17">
        <v>79.998999999999995</v>
      </c>
      <c r="OL31" s="17">
        <v>79.998999999999995</v>
      </c>
      <c r="OM31" s="17">
        <v>0.70099999999999996</v>
      </c>
      <c r="ON31" s="17">
        <v>15.5</v>
      </c>
      <c r="OO31" s="17">
        <v>16.382000000000001</v>
      </c>
      <c r="OP31" s="17">
        <v>16.382000000000001</v>
      </c>
      <c r="OQ31" s="17">
        <v>-0.88200000000000001</v>
      </c>
      <c r="OR31" s="17">
        <v>0.4</v>
      </c>
      <c r="OS31" s="17">
        <v>0.4</v>
      </c>
      <c r="OT31" s="17">
        <v>0.4</v>
      </c>
      <c r="OU31" s="17">
        <v>0</v>
      </c>
      <c r="OV31" s="17">
        <v>4.3</v>
      </c>
      <c r="OW31" s="17">
        <v>4.0999999999999996</v>
      </c>
      <c r="OX31" s="17">
        <v>4.0999999999999996</v>
      </c>
      <c r="OY31" s="17">
        <v>0.2</v>
      </c>
      <c r="OZ31" s="17">
        <v>5.2</v>
      </c>
      <c r="PA31" s="17">
        <v>5</v>
      </c>
      <c r="PB31" s="17">
        <v>5</v>
      </c>
      <c r="PC31" s="17">
        <v>0.2</v>
      </c>
      <c r="PD31" s="17">
        <v>10</v>
      </c>
      <c r="PE31" s="17">
        <v>9</v>
      </c>
      <c r="PF31" s="17">
        <v>9</v>
      </c>
      <c r="PG31" s="17">
        <v>1</v>
      </c>
      <c r="PH31" s="17">
        <v>2.1</v>
      </c>
      <c r="PI31" s="17">
        <v>3.25081</v>
      </c>
      <c r="PJ31" s="17">
        <v>1.46452</v>
      </c>
      <c r="PK31" s="17">
        <v>0.63548000000000004</v>
      </c>
      <c r="PL31" s="17">
        <v>144.30000000000001</v>
      </c>
      <c r="PM31" s="17">
        <v>204</v>
      </c>
      <c r="PN31" s="17">
        <v>204</v>
      </c>
      <c r="PO31" s="17">
        <v>-59.7</v>
      </c>
      <c r="PP31" s="17">
        <v>0.3</v>
      </c>
      <c r="PQ31" s="17">
        <v>1</v>
      </c>
      <c r="PR31" s="17">
        <v>1</v>
      </c>
      <c r="PS31" s="17">
        <v>-0.7</v>
      </c>
      <c r="PT31" s="17">
        <v>1</v>
      </c>
      <c r="PU31" s="17">
        <v>1.2</v>
      </c>
      <c r="PV31" s="17">
        <v>1.2</v>
      </c>
      <c r="PW31" s="17">
        <v>-0.2</v>
      </c>
      <c r="PX31" s="17">
        <v>4.5999999999999996</v>
      </c>
      <c r="PY31" s="17">
        <v>4.3</v>
      </c>
      <c r="PZ31" s="17">
        <v>4.3</v>
      </c>
      <c r="QA31" s="17">
        <v>0.3</v>
      </c>
      <c r="QB31" s="17">
        <v>15.7</v>
      </c>
      <c r="QC31" s="17">
        <v>19.417480000000001</v>
      </c>
      <c r="QD31" s="17">
        <v>19.417480000000001</v>
      </c>
      <c r="QE31" s="17">
        <v>-3.7174800000000001</v>
      </c>
      <c r="QF31" s="17">
        <v>4</v>
      </c>
      <c r="QG31" s="17">
        <v>3.5</v>
      </c>
      <c r="QH31" s="17">
        <v>3.5</v>
      </c>
      <c r="QI31" s="17">
        <v>0.5</v>
      </c>
      <c r="QJ31" s="17">
        <v>0</v>
      </c>
      <c r="QK31" s="17">
        <v>3.1</v>
      </c>
      <c r="QL31" s="17">
        <v>3.1</v>
      </c>
      <c r="QM31" s="17">
        <v>-3.1</v>
      </c>
      <c r="QN31" s="17">
        <v>3.4</v>
      </c>
      <c r="QO31" s="17">
        <v>3.5</v>
      </c>
      <c r="QP31" s="17">
        <v>3.5</v>
      </c>
      <c r="QQ31" s="17">
        <v>-0.1</v>
      </c>
      <c r="QR31" s="17">
        <v>18.2</v>
      </c>
      <c r="QS31" s="17">
        <v>17.864080000000001</v>
      </c>
      <c r="QT31" s="17">
        <v>17.864080000000001</v>
      </c>
      <c r="QU31" s="17">
        <v>0.33592</v>
      </c>
      <c r="QV31" s="17">
        <v>15.3</v>
      </c>
      <c r="QW31" s="17">
        <v>14.702</v>
      </c>
      <c r="QX31" s="17">
        <v>14.702</v>
      </c>
      <c r="QY31" s="17">
        <v>0.59799999999999998</v>
      </c>
      <c r="QZ31" s="17">
        <v>18.600000000000001</v>
      </c>
      <c r="RA31" s="17">
        <v>17.933</v>
      </c>
      <c r="RB31" s="17">
        <v>17.933</v>
      </c>
      <c r="RC31" s="17">
        <v>0.66700000000000004</v>
      </c>
      <c r="RD31" s="17">
        <v>3.9</v>
      </c>
      <c r="RE31" s="17">
        <v>7.6520000000000001</v>
      </c>
      <c r="RF31" s="17">
        <v>7.6520000000000001</v>
      </c>
      <c r="RG31" s="17">
        <v>-3.7519999999999998</v>
      </c>
      <c r="RH31" s="17">
        <v>14.2</v>
      </c>
      <c r="RI31" s="17">
        <v>28.154</v>
      </c>
      <c r="RJ31" s="17">
        <v>28.154</v>
      </c>
      <c r="RK31" s="17">
        <v>-13.954000000000001</v>
      </c>
      <c r="RL31" s="17">
        <v>2.8</v>
      </c>
      <c r="RM31" s="17">
        <v>2.9009999999999998</v>
      </c>
      <c r="RN31" s="17">
        <v>2.9009999999999998</v>
      </c>
      <c r="RO31" s="17">
        <v>-0.10100000000000001</v>
      </c>
      <c r="RP31" s="17">
        <v>2.4</v>
      </c>
      <c r="RQ31" s="17">
        <v>2.4</v>
      </c>
      <c r="RR31" s="17">
        <v>2.4</v>
      </c>
      <c r="RS31" s="17">
        <v>0</v>
      </c>
      <c r="RT31" s="17">
        <v>2.4</v>
      </c>
      <c r="RU31" s="17">
        <v>2.4</v>
      </c>
      <c r="RV31" s="17">
        <v>2.4</v>
      </c>
      <c r="RW31" s="17">
        <v>0</v>
      </c>
      <c r="RX31" s="17">
        <v>2.6</v>
      </c>
      <c r="RY31" s="17">
        <v>2.8</v>
      </c>
      <c r="RZ31" s="17">
        <v>2.8</v>
      </c>
      <c r="SA31" s="17">
        <v>-0.2</v>
      </c>
      <c r="SB31" s="17">
        <v>10.1</v>
      </c>
      <c r="SC31" s="17">
        <v>17.600999999999999</v>
      </c>
      <c r="SD31" s="17">
        <v>17.600999999999999</v>
      </c>
      <c r="SE31" s="17">
        <v>-7.5010000000000003</v>
      </c>
      <c r="SF31" s="17">
        <v>1.9</v>
      </c>
      <c r="SG31" s="17">
        <v>1.8</v>
      </c>
      <c r="SH31" s="17">
        <v>1.8</v>
      </c>
      <c r="SI31" s="17">
        <v>0.1</v>
      </c>
      <c r="SJ31" s="17">
        <v>19.600000000000001</v>
      </c>
      <c r="SK31" s="17">
        <v>17.580300000000001</v>
      </c>
      <c r="SL31" s="17">
        <v>19.772760000000002</v>
      </c>
      <c r="SM31" s="17">
        <v>-0.17276</v>
      </c>
      <c r="SN31" s="17">
        <v>0.8</v>
      </c>
      <c r="SO31" s="17">
        <v>0.84</v>
      </c>
      <c r="SP31" s="17">
        <v>0.84</v>
      </c>
      <c r="SQ31" s="17">
        <v>-0.04</v>
      </c>
      <c r="SR31" s="17">
        <v>0</v>
      </c>
      <c r="SS31" s="17">
        <v>0.4</v>
      </c>
      <c r="ST31" s="17">
        <v>0.4</v>
      </c>
      <c r="SU31" s="17">
        <v>-0.4</v>
      </c>
      <c r="SV31" s="17">
        <v>4.9000000000000004</v>
      </c>
      <c r="SW31" s="17">
        <v>5.3</v>
      </c>
      <c r="SX31" s="17">
        <v>5.3</v>
      </c>
      <c r="SY31" s="17">
        <v>-0.4</v>
      </c>
      <c r="SZ31" s="17">
        <v>1.7</v>
      </c>
      <c r="TA31" s="17">
        <v>2.6</v>
      </c>
      <c r="TB31" s="17">
        <v>2.6</v>
      </c>
      <c r="TC31" s="17">
        <v>-0.9</v>
      </c>
      <c r="TD31" s="17">
        <v>4</v>
      </c>
      <c r="TE31" s="17">
        <v>3.5</v>
      </c>
      <c r="TF31" s="17">
        <v>3.5</v>
      </c>
      <c r="TG31" s="17">
        <v>0.5</v>
      </c>
      <c r="TH31" s="17">
        <v>4.7</v>
      </c>
      <c r="TI31" s="17">
        <v>5</v>
      </c>
      <c r="TJ31" s="17">
        <v>5</v>
      </c>
      <c r="TK31" s="17">
        <v>-0.3</v>
      </c>
      <c r="TL31" s="17">
        <v>10</v>
      </c>
      <c r="TM31" s="17">
        <v>10</v>
      </c>
      <c r="TN31" s="17">
        <v>10</v>
      </c>
      <c r="TO31" s="17">
        <v>0</v>
      </c>
      <c r="TP31" s="17">
        <v>11.6</v>
      </c>
      <c r="TQ31" s="17">
        <v>14.646000000000001</v>
      </c>
      <c r="TR31" s="17">
        <v>14.646000000000001</v>
      </c>
      <c r="TS31" s="17">
        <v>-3.0459999999999998</v>
      </c>
      <c r="TT31" s="17">
        <v>54.9</v>
      </c>
      <c r="TU31" s="17">
        <v>52.732999999999997</v>
      </c>
      <c r="TV31" s="17">
        <v>52.732999999999997</v>
      </c>
      <c r="TW31" s="17">
        <v>2.1669999999999998</v>
      </c>
      <c r="TX31" s="17">
        <v>37</v>
      </c>
      <c r="TY31" s="17">
        <v>35.225000000000001</v>
      </c>
      <c r="TZ31" s="17">
        <v>35.225000000000001</v>
      </c>
      <c r="UA31" s="17">
        <v>1.7749999999999999</v>
      </c>
      <c r="UB31" s="17">
        <v>14.8</v>
      </c>
      <c r="UC31" s="17">
        <v>28.141999999999999</v>
      </c>
      <c r="UD31" s="17">
        <v>28.141999999999999</v>
      </c>
      <c r="UE31" s="17">
        <v>-13.342000000000001</v>
      </c>
      <c r="UF31" s="17">
        <v>18.5</v>
      </c>
      <c r="UG31" s="17">
        <v>39.704999999999998</v>
      </c>
      <c r="UH31" s="17">
        <v>39.704999999999998</v>
      </c>
      <c r="UI31" s="17">
        <v>-21.204999999999998</v>
      </c>
      <c r="UJ31" s="17">
        <v>3.3</v>
      </c>
      <c r="UK31" s="17">
        <v>1.964</v>
      </c>
      <c r="UL31" s="17">
        <v>1.964</v>
      </c>
      <c r="UM31" s="17">
        <v>1.3360000000000001</v>
      </c>
      <c r="UN31" s="17">
        <v>1.5</v>
      </c>
      <c r="UO31" s="17">
        <v>1.7729999999999999</v>
      </c>
      <c r="UP31" s="17">
        <v>1.7729999999999999</v>
      </c>
      <c r="UQ31" s="17">
        <v>-0.27300000000000002</v>
      </c>
      <c r="UR31" s="17">
        <v>8.8000000000000007</v>
      </c>
      <c r="US31" s="17">
        <v>7</v>
      </c>
      <c r="UT31" s="17">
        <v>7</v>
      </c>
      <c r="UU31" s="17">
        <v>1.8</v>
      </c>
      <c r="UV31" s="17">
        <v>2.8</v>
      </c>
      <c r="UW31" s="17">
        <v>3</v>
      </c>
      <c r="UX31" s="17">
        <v>3</v>
      </c>
      <c r="UY31" s="17">
        <v>-0.2</v>
      </c>
      <c r="UZ31" s="17">
        <v>7.8</v>
      </c>
      <c r="VA31" s="17">
        <v>8</v>
      </c>
      <c r="VB31" s="17">
        <v>8</v>
      </c>
      <c r="VC31" s="17">
        <v>-0.2</v>
      </c>
      <c r="VD31" s="17">
        <v>4.4000000000000004</v>
      </c>
      <c r="VE31" s="17">
        <v>5</v>
      </c>
      <c r="VF31" s="17">
        <v>5</v>
      </c>
      <c r="VG31" s="17">
        <v>-0.6</v>
      </c>
      <c r="VH31" s="17">
        <v>5.4</v>
      </c>
      <c r="VI31" s="17">
        <v>5.6</v>
      </c>
      <c r="VJ31" s="17">
        <v>5.6</v>
      </c>
      <c r="VK31" s="17">
        <v>-0.2</v>
      </c>
      <c r="VL31" s="17">
        <v>5.4</v>
      </c>
      <c r="VM31" s="17">
        <v>5.8</v>
      </c>
      <c r="VN31" s="17">
        <v>5.8</v>
      </c>
      <c r="VO31" s="17">
        <v>-0.4</v>
      </c>
      <c r="VP31" s="17">
        <v>15.5</v>
      </c>
      <c r="VQ31" s="17">
        <v>16.164000000000001</v>
      </c>
      <c r="VR31" s="17">
        <v>16.164000000000001</v>
      </c>
      <c r="VS31" s="17">
        <v>-0.66400000000000003</v>
      </c>
      <c r="VT31" s="17">
        <v>253</v>
      </c>
      <c r="VU31" s="17">
        <v>215.613</v>
      </c>
      <c r="VV31" s="17">
        <v>215.613</v>
      </c>
      <c r="VW31" s="17">
        <v>37.387</v>
      </c>
      <c r="VX31" s="17">
        <v>17.8</v>
      </c>
      <c r="VY31" s="17">
        <v>16.053000000000001</v>
      </c>
      <c r="VZ31" s="17">
        <v>16.053000000000001</v>
      </c>
      <c r="WA31" s="17">
        <v>1.7470000000000001</v>
      </c>
      <c r="WB31" s="17">
        <v>142.69999999999999</v>
      </c>
      <c r="WC31" s="17">
        <v>141.173</v>
      </c>
      <c r="WD31" s="17">
        <v>141.173</v>
      </c>
      <c r="WE31" s="17">
        <v>1.5269999999999999</v>
      </c>
      <c r="WF31" s="17">
        <v>0.6</v>
      </c>
      <c r="WG31" s="17">
        <v>0.6</v>
      </c>
      <c r="WH31" s="17">
        <v>0.6</v>
      </c>
      <c r="WI31" s="17">
        <v>0</v>
      </c>
      <c r="WJ31" s="17">
        <v>2</v>
      </c>
      <c r="WK31" s="17">
        <v>18</v>
      </c>
      <c r="WL31" s="17">
        <v>18</v>
      </c>
      <c r="WM31" s="17">
        <v>-16</v>
      </c>
      <c r="WN31" s="17">
        <v>1.7</v>
      </c>
      <c r="WO31" s="17">
        <v>31</v>
      </c>
      <c r="WP31" s="17">
        <v>31</v>
      </c>
      <c r="WQ31" s="17">
        <v>-29.3</v>
      </c>
      <c r="WR31" s="17">
        <v>105.3</v>
      </c>
      <c r="WS31" s="17">
        <v>103.919</v>
      </c>
      <c r="WT31" s="17">
        <v>103.919</v>
      </c>
      <c r="WU31" s="17">
        <v>1.381</v>
      </c>
      <c r="WV31" s="17">
        <v>18.5</v>
      </c>
      <c r="WW31" s="17">
        <v>19.335000000000001</v>
      </c>
      <c r="WX31" s="17">
        <v>19.335000000000001</v>
      </c>
      <c r="WY31" s="17">
        <v>-0.83499999999999996</v>
      </c>
      <c r="WZ31" s="17">
        <v>7.6</v>
      </c>
      <c r="XA31" s="17">
        <v>7.2</v>
      </c>
      <c r="XB31" s="17">
        <v>7.2</v>
      </c>
      <c r="XC31" s="17">
        <v>0.4</v>
      </c>
      <c r="XD31" s="17">
        <v>20.100000000000001</v>
      </c>
      <c r="XE31" s="17">
        <v>18.4466</v>
      </c>
      <c r="XF31" s="17">
        <v>18.4466</v>
      </c>
      <c r="XG31" s="17">
        <v>1.6534</v>
      </c>
      <c r="XH31" s="17">
        <v>9.1999999999999993</v>
      </c>
      <c r="XI31" s="17">
        <v>10.8</v>
      </c>
      <c r="XJ31" s="17">
        <v>10.8</v>
      </c>
      <c r="XK31" s="17">
        <v>-1.6</v>
      </c>
      <c r="XL31" s="17">
        <v>28.3</v>
      </c>
      <c r="XM31" s="17">
        <v>28.5</v>
      </c>
      <c r="XN31" s="17">
        <v>20</v>
      </c>
      <c r="XO31" s="17">
        <v>8.3000000000000007</v>
      </c>
      <c r="XP31" s="17">
        <v>28.9</v>
      </c>
      <c r="XQ31" s="17">
        <v>28.5</v>
      </c>
      <c r="XR31" s="17">
        <v>20</v>
      </c>
      <c r="XS31" s="17">
        <v>8.9</v>
      </c>
      <c r="XT31" s="17">
        <v>14.5</v>
      </c>
      <c r="XU31" s="17">
        <v>14</v>
      </c>
      <c r="XV31" s="17">
        <v>14</v>
      </c>
      <c r="XW31" s="17">
        <v>0.5</v>
      </c>
      <c r="XX31" s="17">
        <v>15.1</v>
      </c>
      <c r="XY31" s="17">
        <v>18</v>
      </c>
      <c r="XZ31" s="17">
        <v>18</v>
      </c>
      <c r="YA31" s="17">
        <v>-2.9</v>
      </c>
      <c r="YB31" s="17">
        <v>8.1</v>
      </c>
      <c r="YC31" s="17">
        <v>7.69</v>
      </c>
      <c r="YD31" s="17">
        <v>7.69</v>
      </c>
      <c r="YE31" s="17">
        <v>0.41</v>
      </c>
      <c r="YF31" s="17">
        <v>9.4</v>
      </c>
      <c r="YG31" s="17">
        <v>11</v>
      </c>
      <c r="YH31" s="17">
        <v>11</v>
      </c>
      <c r="YI31" s="17">
        <v>-1.6</v>
      </c>
    </row>
    <row r="32" spans="1:659" ht="24" customHeight="1" x14ac:dyDescent="0.3">
      <c r="A32" s="1"/>
      <c r="B32" s="18" t="s">
        <v>59</v>
      </c>
      <c r="C32" s="18" t="s">
        <v>753</v>
      </c>
      <c r="D32" s="19">
        <v>97.6</v>
      </c>
      <c r="E32" s="19">
        <v>111.441</v>
      </c>
      <c r="F32" s="19">
        <v>101.60194</v>
      </c>
      <c r="G32" s="19">
        <v>-4.0019400000000003</v>
      </c>
      <c r="H32" s="19">
        <v>625.5</v>
      </c>
      <c r="I32" s="19">
        <v>635.88252999999997</v>
      </c>
      <c r="J32" s="19">
        <v>635.88252999999997</v>
      </c>
      <c r="K32" s="19">
        <v>-10.382529999999999</v>
      </c>
      <c r="L32" s="19">
        <v>214.7</v>
      </c>
      <c r="M32" s="19">
        <v>206.86389</v>
      </c>
      <c r="N32" s="19">
        <v>206.86389</v>
      </c>
      <c r="O32" s="19">
        <v>7.8361099999999997</v>
      </c>
      <c r="P32" s="19"/>
      <c r="Q32" s="19"/>
      <c r="R32" s="19"/>
      <c r="S32" s="19">
        <v>0</v>
      </c>
      <c r="T32" s="19"/>
      <c r="U32" s="19"/>
      <c r="V32" s="19"/>
      <c r="W32" s="19">
        <v>0</v>
      </c>
      <c r="X32" s="19">
        <v>24.9</v>
      </c>
      <c r="Y32" s="19">
        <v>29.320029999999999</v>
      </c>
      <c r="Z32" s="19">
        <v>10.309279999999999</v>
      </c>
      <c r="AA32" s="19">
        <v>14.590719999999999</v>
      </c>
      <c r="AB32" s="19">
        <v>70.400000000000006</v>
      </c>
      <c r="AC32" s="19">
        <v>70.28</v>
      </c>
      <c r="AD32" s="19">
        <v>70.28</v>
      </c>
      <c r="AE32" s="19">
        <v>0.12</v>
      </c>
      <c r="AF32" s="19"/>
      <c r="AG32" s="19"/>
      <c r="AH32" s="19"/>
      <c r="AI32" s="19">
        <v>0</v>
      </c>
      <c r="AJ32" s="19"/>
      <c r="AK32" s="19"/>
      <c r="AL32" s="19"/>
      <c r="AM32" s="19">
        <v>0</v>
      </c>
      <c r="AN32" s="19">
        <v>187.6</v>
      </c>
      <c r="AO32" s="19">
        <v>196.22579999999999</v>
      </c>
      <c r="AP32" s="19">
        <v>196.22579999999999</v>
      </c>
      <c r="AQ32" s="19">
        <v>-8.6257999999999999</v>
      </c>
      <c r="AR32" s="19">
        <v>208.7</v>
      </c>
      <c r="AS32" s="19">
        <v>196.22579999999999</v>
      </c>
      <c r="AT32" s="19">
        <v>196.22579999999999</v>
      </c>
      <c r="AU32" s="19">
        <v>12.4742</v>
      </c>
      <c r="AV32" s="19">
        <v>211.3</v>
      </c>
      <c r="AW32" s="19">
        <v>196.22579999999999</v>
      </c>
      <c r="AX32" s="19">
        <v>196.22579999999999</v>
      </c>
      <c r="AY32" s="19">
        <v>15.074199999999999</v>
      </c>
      <c r="AZ32" s="19">
        <v>276.7</v>
      </c>
      <c r="BA32" s="19">
        <v>295.2226</v>
      </c>
      <c r="BB32" s="19">
        <v>295.2226</v>
      </c>
      <c r="BC32" s="19">
        <v>-18.522600000000001</v>
      </c>
      <c r="BD32" s="19">
        <v>216.5</v>
      </c>
      <c r="BE32" s="19">
        <v>208.07390000000001</v>
      </c>
      <c r="BF32" s="19">
        <v>208.07390000000001</v>
      </c>
      <c r="BG32" s="19">
        <v>8.4260999999999999</v>
      </c>
      <c r="BH32" s="19">
        <v>110.5</v>
      </c>
      <c r="BI32" s="19">
        <v>104.34936999999999</v>
      </c>
      <c r="BJ32" s="19">
        <v>104.34936999999999</v>
      </c>
      <c r="BK32" s="19">
        <v>6.1506299999999996</v>
      </c>
      <c r="BL32" s="19">
        <v>314.89999999999998</v>
      </c>
      <c r="BM32" s="19">
        <v>213.02731</v>
      </c>
      <c r="BN32" s="19">
        <v>209.19478000000001</v>
      </c>
      <c r="BO32" s="19">
        <v>105.70522</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110.2</v>
      </c>
      <c r="CK32" s="19">
        <v>105.00033000000001</v>
      </c>
      <c r="CL32" s="19">
        <v>105.00033000000001</v>
      </c>
      <c r="CM32" s="19">
        <v>5.1996700000000002</v>
      </c>
      <c r="CN32" s="19">
        <v>6.9</v>
      </c>
      <c r="CO32" s="19">
        <v>5.1333399999999996</v>
      </c>
      <c r="CP32" s="19">
        <v>5.1333399999999996</v>
      </c>
      <c r="CQ32" s="19">
        <v>1.7666599999999999</v>
      </c>
      <c r="CR32" s="19">
        <v>5.2</v>
      </c>
      <c r="CS32" s="19">
        <v>2.8177599999999998</v>
      </c>
      <c r="CT32" s="19">
        <v>2.8177599999999998</v>
      </c>
      <c r="CU32" s="19">
        <v>2.3822399999999999</v>
      </c>
      <c r="CV32" s="19"/>
      <c r="CW32" s="19"/>
      <c r="CX32" s="19"/>
      <c r="CY32" s="19">
        <v>0</v>
      </c>
      <c r="CZ32" s="19">
        <v>7</v>
      </c>
      <c r="DA32" s="19">
        <v>6.8787000000000003</v>
      </c>
      <c r="DB32" s="19">
        <v>6.8787000000000003</v>
      </c>
      <c r="DC32" s="19">
        <v>0.12130000000000001</v>
      </c>
      <c r="DD32" s="19">
        <v>12.6</v>
      </c>
      <c r="DE32" s="19">
        <v>14.919420000000001</v>
      </c>
      <c r="DF32" s="19">
        <v>14.919420000000001</v>
      </c>
      <c r="DG32" s="19">
        <v>-2.31942</v>
      </c>
      <c r="DH32" s="19">
        <v>64.599999999999994</v>
      </c>
      <c r="DI32" s="19">
        <v>60</v>
      </c>
      <c r="DJ32" s="19">
        <v>73.991119999999995</v>
      </c>
      <c r="DK32" s="19">
        <v>-9.3911200000000008</v>
      </c>
      <c r="DL32" s="19"/>
      <c r="DM32" s="19"/>
      <c r="DN32" s="19"/>
      <c r="DO32" s="19">
        <v>0</v>
      </c>
      <c r="DP32" s="19"/>
      <c r="DQ32" s="19"/>
      <c r="DR32" s="19"/>
      <c r="DS32" s="19">
        <v>0</v>
      </c>
      <c r="DT32" s="19"/>
      <c r="DU32" s="19"/>
      <c r="DV32" s="19"/>
      <c r="DW32" s="19">
        <v>0</v>
      </c>
      <c r="DX32" s="19"/>
      <c r="DY32" s="19"/>
      <c r="DZ32" s="19"/>
      <c r="EA32" s="19">
        <v>0</v>
      </c>
      <c r="EB32" s="19">
        <v>71.2</v>
      </c>
      <c r="EC32" s="19">
        <v>53.580570000000002</v>
      </c>
      <c r="ED32" s="19">
        <v>50.672919999999998</v>
      </c>
      <c r="EE32" s="19">
        <v>20.527080000000002</v>
      </c>
      <c r="EF32" s="19">
        <v>84.4</v>
      </c>
      <c r="EG32" s="19">
        <v>110.26321</v>
      </c>
      <c r="EH32" s="19">
        <v>56.165689999999998</v>
      </c>
      <c r="EI32" s="19">
        <v>28.234310000000001</v>
      </c>
      <c r="EJ32" s="19"/>
      <c r="EK32" s="19"/>
      <c r="EL32" s="19"/>
      <c r="EM32" s="19">
        <v>0</v>
      </c>
      <c r="EN32" s="19"/>
      <c r="EO32" s="19"/>
      <c r="EP32" s="19"/>
      <c r="EQ32" s="19">
        <v>0</v>
      </c>
      <c r="ER32" s="19"/>
      <c r="ES32" s="19"/>
      <c r="ET32" s="19"/>
      <c r="EU32" s="19">
        <v>0</v>
      </c>
      <c r="EV32" s="19">
        <v>6.5</v>
      </c>
      <c r="EW32" s="19">
        <v>6.39</v>
      </c>
      <c r="EX32" s="19">
        <v>6.39</v>
      </c>
      <c r="EY32" s="19">
        <v>0.11</v>
      </c>
      <c r="EZ32" s="19">
        <v>229.9</v>
      </c>
      <c r="FA32" s="19">
        <v>166.3553</v>
      </c>
      <c r="FB32" s="19">
        <v>185.10088999999999</v>
      </c>
      <c r="FC32" s="19">
        <v>44.799109999999999</v>
      </c>
      <c r="FD32" s="19">
        <v>30.8</v>
      </c>
      <c r="FE32" s="19">
        <v>31.664159999999999</v>
      </c>
      <c r="FF32" s="19">
        <v>31.664159999999999</v>
      </c>
      <c r="FG32" s="19">
        <v>-0.86416000000000004</v>
      </c>
      <c r="FH32" s="19">
        <v>53.1</v>
      </c>
      <c r="FI32" s="19">
        <v>67.010310000000004</v>
      </c>
      <c r="FJ32" s="19"/>
      <c r="FK32" s="19">
        <v>53.1</v>
      </c>
      <c r="FL32" s="19">
        <v>20.3</v>
      </c>
      <c r="FM32" s="19">
        <v>16.959009999999999</v>
      </c>
      <c r="FN32" s="19">
        <v>16.959009999999999</v>
      </c>
      <c r="FO32" s="19">
        <v>3.3409900000000001</v>
      </c>
      <c r="FP32" s="19">
        <v>18.3</v>
      </c>
      <c r="FQ32" s="19">
        <v>14.049709999999999</v>
      </c>
      <c r="FR32" s="19">
        <v>17.562139999999999</v>
      </c>
      <c r="FS32" s="19">
        <v>0.73785999999999996</v>
      </c>
      <c r="FT32" s="19">
        <v>9.8000000000000007</v>
      </c>
      <c r="FU32" s="19">
        <v>10</v>
      </c>
      <c r="FV32" s="19">
        <v>10</v>
      </c>
      <c r="FW32" s="19">
        <v>-0.2</v>
      </c>
      <c r="FX32" s="19">
        <v>57.4</v>
      </c>
      <c r="FY32" s="19">
        <v>57.37612</v>
      </c>
      <c r="FZ32" s="19">
        <v>43.668799999999997</v>
      </c>
      <c r="GA32" s="19">
        <v>13.731199999999999</v>
      </c>
      <c r="GB32" s="19">
        <v>180.4</v>
      </c>
      <c r="GC32" s="19">
        <v>184.91498000000001</v>
      </c>
      <c r="GD32" s="19">
        <v>184.91498000000001</v>
      </c>
      <c r="GE32" s="19">
        <v>-4.5149800000000004</v>
      </c>
      <c r="GF32" s="19">
        <v>180.7</v>
      </c>
      <c r="GG32" s="19">
        <v>184.91498000000001</v>
      </c>
      <c r="GH32" s="19">
        <v>184.91498000000001</v>
      </c>
      <c r="GI32" s="19">
        <v>-4.2149799999999997</v>
      </c>
      <c r="GJ32" s="19">
        <v>184.4</v>
      </c>
      <c r="GK32" s="19">
        <v>185.47028</v>
      </c>
      <c r="GL32" s="19">
        <v>185.47028</v>
      </c>
      <c r="GM32" s="19">
        <v>-1.0702799999999999</v>
      </c>
      <c r="GN32" s="19">
        <v>83.86</v>
      </c>
      <c r="GO32" s="19">
        <v>77.757999999999996</v>
      </c>
      <c r="GP32" s="19">
        <v>89.50703</v>
      </c>
      <c r="GQ32" s="19">
        <v>-5.64703</v>
      </c>
      <c r="GR32" s="19">
        <v>7.61</v>
      </c>
      <c r="GS32" s="19">
        <v>3.2868400000000002</v>
      </c>
      <c r="GT32" s="19">
        <v>3.2868400000000002</v>
      </c>
      <c r="GU32" s="19">
        <v>4.3231599999999997</v>
      </c>
      <c r="GV32" s="19">
        <v>8.94</v>
      </c>
      <c r="GW32" s="19">
        <v>3.44821</v>
      </c>
      <c r="GX32" s="19">
        <v>3.44821</v>
      </c>
      <c r="GY32" s="19">
        <v>5.4917899999999999</v>
      </c>
      <c r="GZ32" s="19">
        <v>15.8</v>
      </c>
      <c r="HA32" s="19">
        <v>23.535340000000001</v>
      </c>
      <c r="HB32" s="19">
        <v>26.08221</v>
      </c>
      <c r="HC32" s="19">
        <v>-10.282209999999999</v>
      </c>
      <c r="HD32" s="19"/>
      <c r="HE32" s="19"/>
      <c r="HF32" s="19"/>
      <c r="HG32" s="19">
        <v>0</v>
      </c>
      <c r="HH32" s="19">
        <v>1.98</v>
      </c>
      <c r="HI32" s="19">
        <v>1.97359</v>
      </c>
      <c r="HJ32" s="19">
        <v>1.97359</v>
      </c>
      <c r="HK32" s="19">
        <v>6.4099999999999999E-3</v>
      </c>
      <c r="HL32" s="19">
        <v>29.82</v>
      </c>
      <c r="HM32" s="19">
        <v>17.172329999999999</v>
      </c>
      <c r="HN32" s="19">
        <v>17.172329999999999</v>
      </c>
      <c r="HO32" s="19">
        <v>12.64767</v>
      </c>
      <c r="HP32" s="19">
        <v>85.69</v>
      </c>
      <c r="HQ32" s="19">
        <v>87.273110000000003</v>
      </c>
      <c r="HR32" s="19">
        <v>84.999989999999997</v>
      </c>
      <c r="HS32" s="19">
        <v>0.69001000000000001</v>
      </c>
      <c r="HT32" s="19"/>
      <c r="HU32" s="19"/>
      <c r="HV32" s="19"/>
      <c r="HW32" s="19">
        <v>0</v>
      </c>
      <c r="HX32" s="19"/>
      <c r="HY32" s="19"/>
      <c r="HZ32" s="19"/>
      <c r="IA32" s="19">
        <v>0</v>
      </c>
      <c r="IB32" s="19">
        <v>81.7</v>
      </c>
      <c r="IC32" s="19">
        <v>66.155330000000006</v>
      </c>
      <c r="ID32" s="19">
        <v>83.966800000000006</v>
      </c>
      <c r="IE32" s="19">
        <v>-2.2667999999999999</v>
      </c>
      <c r="IF32" s="19"/>
      <c r="IG32" s="19"/>
      <c r="IH32" s="19"/>
      <c r="II32" s="19">
        <v>0</v>
      </c>
      <c r="IJ32" s="19"/>
      <c r="IK32" s="19"/>
      <c r="IL32" s="19"/>
      <c r="IM32" s="19">
        <v>0</v>
      </c>
      <c r="IN32" s="19">
        <v>46.7</v>
      </c>
      <c r="IO32" s="19">
        <v>45.221359999999997</v>
      </c>
      <c r="IP32" s="19">
        <v>45.221359999999997</v>
      </c>
      <c r="IQ32" s="19">
        <v>1.47864</v>
      </c>
      <c r="IR32" s="19"/>
      <c r="IS32" s="19"/>
      <c r="IT32" s="19"/>
      <c r="IU32" s="19">
        <v>0</v>
      </c>
      <c r="IV32" s="19"/>
      <c r="IW32" s="19"/>
      <c r="IX32" s="19"/>
      <c r="IY32" s="19">
        <v>0</v>
      </c>
      <c r="IZ32" s="19"/>
      <c r="JA32" s="19"/>
      <c r="JB32" s="19"/>
      <c r="JC32" s="19">
        <v>0</v>
      </c>
      <c r="JD32" s="19">
        <v>65.8</v>
      </c>
      <c r="JE32" s="19">
        <v>69.184330000000003</v>
      </c>
      <c r="JF32" s="19">
        <v>83.479780000000005</v>
      </c>
      <c r="JG32" s="19">
        <v>-17.679780000000001</v>
      </c>
      <c r="JH32" s="19">
        <v>178.5</v>
      </c>
      <c r="JI32" s="19">
        <v>185.07910999999999</v>
      </c>
      <c r="JJ32" s="19">
        <v>185.07910999999999</v>
      </c>
      <c r="JK32" s="19">
        <v>-6.57911</v>
      </c>
      <c r="JL32" s="19">
        <v>176.2</v>
      </c>
      <c r="JM32" s="19">
        <v>185.07910999999999</v>
      </c>
      <c r="JN32" s="19">
        <v>185.07910999999999</v>
      </c>
      <c r="JO32" s="19">
        <v>-8.8791100000000007</v>
      </c>
      <c r="JP32" s="19">
        <v>200</v>
      </c>
      <c r="JQ32" s="19">
        <v>185.07910999999999</v>
      </c>
      <c r="JR32" s="19">
        <v>185.07910999999999</v>
      </c>
      <c r="JS32" s="19">
        <v>14.92089</v>
      </c>
      <c r="JT32" s="19">
        <v>273.89999999999998</v>
      </c>
      <c r="JU32" s="19">
        <v>278.45236</v>
      </c>
      <c r="JV32" s="19">
        <v>278.45236</v>
      </c>
      <c r="JW32" s="19">
        <v>-4.5523600000000002</v>
      </c>
      <c r="JX32" s="19">
        <v>76.400000000000006</v>
      </c>
      <c r="JY32" s="19">
        <v>73.590999999999994</v>
      </c>
      <c r="JZ32" s="19">
        <v>73.590999999999994</v>
      </c>
      <c r="KA32" s="19">
        <v>2.8090000000000002</v>
      </c>
      <c r="KB32" s="19">
        <v>37</v>
      </c>
      <c r="KC32" s="19">
        <v>36.905999999999999</v>
      </c>
      <c r="KD32" s="19">
        <v>36.905999999999999</v>
      </c>
      <c r="KE32" s="19">
        <v>9.4E-2</v>
      </c>
      <c r="KF32" s="19"/>
      <c r="KG32" s="19"/>
      <c r="KH32" s="19"/>
      <c r="KI32" s="19">
        <v>0</v>
      </c>
      <c r="KJ32" s="19"/>
      <c r="KK32" s="19"/>
      <c r="KL32" s="19"/>
      <c r="KM32" s="19">
        <v>0</v>
      </c>
      <c r="KN32" s="19"/>
      <c r="KO32" s="19"/>
      <c r="KP32" s="19"/>
      <c r="KQ32" s="19">
        <v>0</v>
      </c>
      <c r="KR32" s="19"/>
      <c r="KS32" s="19"/>
      <c r="KT32" s="19"/>
      <c r="KU32" s="19">
        <v>0</v>
      </c>
      <c r="KV32" s="19">
        <v>0</v>
      </c>
      <c r="KW32" s="19"/>
      <c r="KX32" s="19"/>
      <c r="KY32" s="19">
        <v>0</v>
      </c>
      <c r="KZ32" s="19">
        <v>0</v>
      </c>
      <c r="LA32" s="19"/>
      <c r="LB32" s="19"/>
      <c r="LC32" s="19">
        <v>0</v>
      </c>
      <c r="LD32" s="19">
        <v>0.34</v>
      </c>
      <c r="LE32" s="19">
        <v>0.44603999999999999</v>
      </c>
      <c r="LF32" s="19">
        <v>0.44603999999999999</v>
      </c>
      <c r="LG32" s="19">
        <v>-0.10604</v>
      </c>
      <c r="LH32" s="19">
        <v>109.2</v>
      </c>
      <c r="LI32" s="19">
        <v>138.23237</v>
      </c>
      <c r="LJ32" s="19">
        <v>134.77347</v>
      </c>
      <c r="LK32" s="19">
        <v>-25.57347</v>
      </c>
      <c r="LL32" s="19">
        <v>67.7</v>
      </c>
      <c r="LM32" s="19">
        <v>65.463009999999997</v>
      </c>
      <c r="LN32" s="19">
        <v>66.472239999999999</v>
      </c>
      <c r="LO32" s="19">
        <v>1.22776</v>
      </c>
      <c r="LP32" s="19">
        <v>65.599999999999994</v>
      </c>
      <c r="LQ32" s="19">
        <v>67.133979999999994</v>
      </c>
      <c r="LR32" s="19">
        <v>67.133979999999994</v>
      </c>
      <c r="LS32" s="19">
        <v>-1.5339799999999999</v>
      </c>
      <c r="LT32" s="19">
        <v>63</v>
      </c>
      <c r="LU32" s="19">
        <v>62.07432</v>
      </c>
      <c r="LV32" s="19">
        <v>70.028310000000005</v>
      </c>
      <c r="LW32" s="19">
        <v>-7.0283100000000003</v>
      </c>
      <c r="LX32" s="19">
        <v>29.4</v>
      </c>
      <c r="LY32" s="19">
        <v>29.951460000000001</v>
      </c>
      <c r="LZ32" s="19">
        <v>29.951460000000001</v>
      </c>
      <c r="MA32" s="19">
        <v>-0.55145999999999995</v>
      </c>
      <c r="MB32" s="19"/>
      <c r="MC32" s="19"/>
      <c r="MD32" s="19"/>
      <c r="ME32" s="19">
        <v>0</v>
      </c>
      <c r="MF32" s="19"/>
      <c r="MG32" s="19"/>
      <c r="MH32" s="19"/>
      <c r="MI32" s="19">
        <v>0</v>
      </c>
      <c r="MJ32" s="19"/>
      <c r="MK32" s="19"/>
      <c r="ML32" s="19"/>
      <c r="MM32" s="19">
        <v>0</v>
      </c>
      <c r="MN32" s="19">
        <v>147.1</v>
      </c>
      <c r="MO32" s="19">
        <v>151.08876000000001</v>
      </c>
      <c r="MP32" s="19">
        <v>151.08876000000001</v>
      </c>
      <c r="MQ32" s="19">
        <v>-3.9887600000000001</v>
      </c>
      <c r="MR32" s="19">
        <v>149.19999999999999</v>
      </c>
      <c r="MS32" s="19">
        <v>151.08876000000001</v>
      </c>
      <c r="MT32" s="19">
        <v>151.08876000000001</v>
      </c>
      <c r="MU32" s="19">
        <v>-1.88876</v>
      </c>
      <c r="MV32" s="19">
        <v>150.19999999999999</v>
      </c>
      <c r="MW32" s="19">
        <v>151.54248000000001</v>
      </c>
      <c r="MX32" s="19">
        <v>151.54248000000001</v>
      </c>
      <c r="MY32" s="19">
        <v>-1.3424799999999999</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218.1</v>
      </c>
      <c r="NU32" s="19">
        <v>144.87216000000001</v>
      </c>
      <c r="NV32" s="19">
        <v>213.11998</v>
      </c>
      <c r="NW32" s="19">
        <v>4.9800199999999997</v>
      </c>
      <c r="NX32" s="19">
        <v>104.7</v>
      </c>
      <c r="NY32" s="19">
        <v>72.65361</v>
      </c>
      <c r="NZ32" s="19">
        <v>106.87999000000001</v>
      </c>
      <c r="OA32" s="19">
        <v>-2.1799900000000001</v>
      </c>
      <c r="OB32" s="19">
        <v>1.3</v>
      </c>
      <c r="OC32" s="19">
        <v>1.234</v>
      </c>
      <c r="OD32" s="19">
        <v>1.234</v>
      </c>
      <c r="OE32" s="19">
        <v>6.6000000000000003E-2</v>
      </c>
      <c r="OF32" s="19">
        <v>7.7</v>
      </c>
      <c r="OG32" s="19">
        <v>59.3</v>
      </c>
      <c r="OH32" s="19">
        <v>59.3</v>
      </c>
      <c r="OI32" s="19">
        <v>-51.6</v>
      </c>
      <c r="OJ32" s="19">
        <v>80.7</v>
      </c>
      <c r="OK32" s="19">
        <v>80</v>
      </c>
      <c r="OL32" s="19">
        <v>80</v>
      </c>
      <c r="OM32" s="19">
        <v>0.7</v>
      </c>
      <c r="ON32" s="19">
        <v>15.5</v>
      </c>
      <c r="OO32" s="19">
        <v>16.334</v>
      </c>
      <c r="OP32" s="19">
        <v>16.334</v>
      </c>
      <c r="OQ32" s="19">
        <v>-0.83399999999999996</v>
      </c>
      <c r="OR32" s="19">
        <v>0.4</v>
      </c>
      <c r="OS32" s="19">
        <v>0.4</v>
      </c>
      <c r="OT32" s="19">
        <v>0.4</v>
      </c>
      <c r="OU32" s="19">
        <v>0</v>
      </c>
      <c r="OV32" s="19">
        <v>4.3</v>
      </c>
      <c r="OW32" s="19">
        <v>4.0999999999999996</v>
      </c>
      <c r="OX32" s="19">
        <v>4.0999999999999996</v>
      </c>
      <c r="OY32" s="19">
        <v>0.2</v>
      </c>
      <c r="OZ32" s="19">
        <v>5</v>
      </c>
      <c r="PA32" s="19">
        <v>5</v>
      </c>
      <c r="PB32" s="19">
        <v>5</v>
      </c>
      <c r="PC32" s="19">
        <v>0</v>
      </c>
      <c r="PD32" s="19">
        <v>10</v>
      </c>
      <c r="PE32" s="19">
        <v>9</v>
      </c>
      <c r="PF32" s="19">
        <v>9</v>
      </c>
      <c r="PG32" s="19">
        <v>1</v>
      </c>
      <c r="PH32" s="19">
        <v>2.1</v>
      </c>
      <c r="PI32" s="19">
        <v>2.5809600000000001</v>
      </c>
      <c r="PJ32" s="19">
        <v>1.3440700000000001</v>
      </c>
      <c r="PK32" s="19">
        <v>0.75592999999999999</v>
      </c>
      <c r="PL32" s="19">
        <v>162.69999999999999</v>
      </c>
      <c r="PM32" s="19">
        <v>204</v>
      </c>
      <c r="PN32" s="19">
        <v>204</v>
      </c>
      <c r="PO32" s="19">
        <v>-41.3</v>
      </c>
      <c r="PP32" s="19">
        <v>0.3</v>
      </c>
      <c r="PQ32" s="19">
        <v>1</v>
      </c>
      <c r="PR32" s="19">
        <v>1</v>
      </c>
      <c r="PS32" s="19">
        <v>-0.7</v>
      </c>
      <c r="PT32" s="19">
        <v>1</v>
      </c>
      <c r="PU32" s="19">
        <v>1.2</v>
      </c>
      <c r="PV32" s="19">
        <v>1.2</v>
      </c>
      <c r="PW32" s="19">
        <v>-0.2</v>
      </c>
      <c r="PX32" s="19">
        <v>4.5999999999999996</v>
      </c>
      <c r="PY32" s="19">
        <v>4.3</v>
      </c>
      <c r="PZ32" s="19">
        <v>4.3</v>
      </c>
      <c r="QA32" s="19">
        <v>0.3</v>
      </c>
      <c r="QB32" s="19">
        <v>15.5</v>
      </c>
      <c r="QC32" s="19">
        <v>19.417480000000001</v>
      </c>
      <c r="QD32" s="19">
        <v>19.417480000000001</v>
      </c>
      <c r="QE32" s="19">
        <v>-3.9174799999999999</v>
      </c>
      <c r="QF32" s="19">
        <v>4</v>
      </c>
      <c r="QG32" s="19">
        <v>3.5</v>
      </c>
      <c r="QH32" s="19">
        <v>3.5</v>
      </c>
      <c r="QI32" s="19">
        <v>0.5</v>
      </c>
      <c r="QJ32" s="19">
        <v>0</v>
      </c>
      <c r="QK32" s="19">
        <v>3.1</v>
      </c>
      <c r="QL32" s="19">
        <v>3.1</v>
      </c>
      <c r="QM32" s="19">
        <v>-3.1</v>
      </c>
      <c r="QN32" s="19">
        <v>3.4</v>
      </c>
      <c r="QO32" s="19">
        <v>3.5</v>
      </c>
      <c r="QP32" s="19">
        <v>3.5</v>
      </c>
      <c r="QQ32" s="19">
        <v>-0.1</v>
      </c>
      <c r="QR32" s="19">
        <v>18.2</v>
      </c>
      <c r="QS32" s="19">
        <v>17.864080000000001</v>
      </c>
      <c r="QT32" s="19">
        <v>17.864080000000001</v>
      </c>
      <c r="QU32" s="19">
        <v>0.33592</v>
      </c>
      <c r="QV32" s="19">
        <v>15.5</v>
      </c>
      <c r="QW32" s="19">
        <v>14.871</v>
      </c>
      <c r="QX32" s="19">
        <v>14.871</v>
      </c>
      <c r="QY32" s="19">
        <v>0.629</v>
      </c>
      <c r="QZ32" s="19">
        <v>18.7</v>
      </c>
      <c r="RA32" s="19">
        <v>17.977</v>
      </c>
      <c r="RB32" s="19">
        <v>17.977</v>
      </c>
      <c r="RC32" s="19">
        <v>0.72299999999999998</v>
      </c>
      <c r="RD32" s="19">
        <v>3.5</v>
      </c>
      <c r="RE32" s="19">
        <v>7.9</v>
      </c>
      <c r="RF32" s="19">
        <v>7.9</v>
      </c>
      <c r="RG32" s="19">
        <v>-4.4000000000000004</v>
      </c>
      <c r="RH32" s="19">
        <v>12.3</v>
      </c>
      <c r="RI32" s="19">
        <v>29.558</v>
      </c>
      <c r="RJ32" s="19">
        <v>29.558</v>
      </c>
      <c r="RK32" s="19">
        <v>-17.257999999999999</v>
      </c>
      <c r="RL32" s="19">
        <v>2.8</v>
      </c>
      <c r="RM32" s="19">
        <v>2.9009999999999998</v>
      </c>
      <c r="RN32" s="19">
        <v>2.9009999999999998</v>
      </c>
      <c r="RO32" s="19">
        <v>-0.10100000000000001</v>
      </c>
      <c r="RP32" s="19">
        <v>2.4</v>
      </c>
      <c r="RQ32" s="19">
        <v>2.4</v>
      </c>
      <c r="RR32" s="19">
        <v>2.4</v>
      </c>
      <c r="RS32" s="19">
        <v>0</v>
      </c>
      <c r="RT32" s="19">
        <v>2.4</v>
      </c>
      <c r="RU32" s="19">
        <v>2.4</v>
      </c>
      <c r="RV32" s="19">
        <v>2.4</v>
      </c>
      <c r="RW32" s="19">
        <v>0</v>
      </c>
      <c r="RX32" s="19">
        <v>2.6</v>
      </c>
      <c r="RY32" s="19">
        <v>2.8</v>
      </c>
      <c r="RZ32" s="19">
        <v>2.8</v>
      </c>
      <c r="SA32" s="19">
        <v>-0.2</v>
      </c>
      <c r="SB32" s="19">
        <v>10.5</v>
      </c>
      <c r="SC32" s="19">
        <v>17.404</v>
      </c>
      <c r="SD32" s="19">
        <v>17.404</v>
      </c>
      <c r="SE32" s="19">
        <v>-6.9039999999999999</v>
      </c>
      <c r="SF32" s="19">
        <v>1.9</v>
      </c>
      <c r="SG32" s="19">
        <v>1.8</v>
      </c>
      <c r="SH32" s="19">
        <v>1.8</v>
      </c>
      <c r="SI32" s="19">
        <v>0.1</v>
      </c>
      <c r="SJ32" s="19">
        <v>19.600000000000001</v>
      </c>
      <c r="SK32" s="19">
        <v>15.302239999999999</v>
      </c>
      <c r="SL32" s="19">
        <v>19.422170000000001</v>
      </c>
      <c r="SM32" s="19">
        <v>0.17782999999999999</v>
      </c>
      <c r="SN32" s="19">
        <v>0.8</v>
      </c>
      <c r="SO32" s="19">
        <v>0.84</v>
      </c>
      <c r="SP32" s="19">
        <v>0.84</v>
      </c>
      <c r="SQ32" s="19">
        <v>-0.04</v>
      </c>
      <c r="SR32" s="19">
        <v>0</v>
      </c>
      <c r="SS32" s="19">
        <v>0.4</v>
      </c>
      <c r="ST32" s="19">
        <v>0.4</v>
      </c>
      <c r="SU32" s="19">
        <v>-0.4</v>
      </c>
      <c r="SV32" s="19">
        <v>5</v>
      </c>
      <c r="SW32" s="19">
        <v>5.3</v>
      </c>
      <c r="SX32" s="19">
        <v>5.3</v>
      </c>
      <c r="SY32" s="19">
        <v>-0.3</v>
      </c>
      <c r="SZ32" s="19">
        <v>1.8</v>
      </c>
      <c r="TA32" s="19">
        <v>2.6</v>
      </c>
      <c r="TB32" s="19">
        <v>2.6</v>
      </c>
      <c r="TC32" s="19">
        <v>-0.8</v>
      </c>
      <c r="TD32" s="19">
        <v>3.6</v>
      </c>
      <c r="TE32" s="19">
        <v>3.5</v>
      </c>
      <c r="TF32" s="19">
        <v>3.5</v>
      </c>
      <c r="TG32" s="19">
        <v>0.1</v>
      </c>
      <c r="TH32" s="19">
        <v>4.7</v>
      </c>
      <c r="TI32" s="19">
        <v>5</v>
      </c>
      <c r="TJ32" s="19">
        <v>5</v>
      </c>
      <c r="TK32" s="19">
        <v>-0.3</v>
      </c>
      <c r="TL32" s="19">
        <v>10</v>
      </c>
      <c r="TM32" s="19">
        <v>10</v>
      </c>
      <c r="TN32" s="19">
        <v>10</v>
      </c>
      <c r="TO32" s="19">
        <v>0</v>
      </c>
      <c r="TP32" s="19">
        <v>16.3</v>
      </c>
      <c r="TQ32" s="19">
        <v>16.88</v>
      </c>
      <c r="TR32" s="19">
        <v>16.88</v>
      </c>
      <c r="TS32" s="19">
        <v>-0.57999999999999996</v>
      </c>
      <c r="TT32" s="19">
        <v>49.3</v>
      </c>
      <c r="TU32" s="19">
        <v>60.332000000000001</v>
      </c>
      <c r="TV32" s="19">
        <v>60.332000000000001</v>
      </c>
      <c r="TW32" s="19">
        <v>-11.032</v>
      </c>
      <c r="TX32" s="19">
        <v>35.1</v>
      </c>
      <c r="TY32" s="19">
        <v>35.143000000000001</v>
      </c>
      <c r="TZ32" s="19">
        <v>35.143000000000001</v>
      </c>
      <c r="UA32" s="19">
        <v>-4.2999999999999997E-2</v>
      </c>
      <c r="UB32" s="19">
        <v>14</v>
      </c>
      <c r="UC32" s="19">
        <v>34.027000000000001</v>
      </c>
      <c r="UD32" s="19">
        <v>34.027000000000001</v>
      </c>
      <c r="UE32" s="19">
        <v>-20.027000000000001</v>
      </c>
      <c r="UF32" s="19">
        <v>17</v>
      </c>
      <c r="UG32" s="19">
        <v>38.628999999999998</v>
      </c>
      <c r="UH32" s="19">
        <v>38.628999999999998</v>
      </c>
      <c r="UI32" s="19">
        <v>-21.629000000000001</v>
      </c>
      <c r="UJ32" s="19">
        <v>2.8</v>
      </c>
      <c r="UK32" s="19">
        <v>2.298</v>
      </c>
      <c r="UL32" s="19">
        <v>2.298</v>
      </c>
      <c r="UM32" s="19">
        <v>0.502</v>
      </c>
      <c r="UN32" s="19">
        <v>1.4</v>
      </c>
      <c r="UO32" s="19">
        <v>2.1669999999999998</v>
      </c>
      <c r="UP32" s="19">
        <v>2.1669999999999998</v>
      </c>
      <c r="UQ32" s="19">
        <v>-0.76700000000000002</v>
      </c>
      <c r="UR32" s="19">
        <v>8.8000000000000007</v>
      </c>
      <c r="US32" s="19">
        <v>7</v>
      </c>
      <c r="UT32" s="19">
        <v>7</v>
      </c>
      <c r="UU32" s="19">
        <v>1.8</v>
      </c>
      <c r="UV32" s="19">
        <v>2.8</v>
      </c>
      <c r="UW32" s="19">
        <v>3</v>
      </c>
      <c r="UX32" s="19">
        <v>3</v>
      </c>
      <c r="UY32" s="19">
        <v>-0.2</v>
      </c>
      <c r="UZ32" s="19">
        <v>7.8</v>
      </c>
      <c r="VA32" s="19">
        <v>8</v>
      </c>
      <c r="VB32" s="19">
        <v>8</v>
      </c>
      <c r="VC32" s="19">
        <v>-0.2</v>
      </c>
      <c r="VD32" s="19">
        <v>4.4000000000000004</v>
      </c>
      <c r="VE32" s="19">
        <v>5</v>
      </c>
      <c r="VF32" s="19">
        <v>5</v>
      </c>
      <c r="VG32" s="19">
        <v>-0.6</v>
      </c>
      <c r="VH32" s="19">
        <v>5</v>
      </c>
      <c r="VI32" s="19">
        <v>5.6</v>
      </c>
      <c r="VJ32" s="19">
        <v>5.6</v>
      </c>
      <c r="VK32" s="19">
        <v>-0.6</v>
      </c>
      <c r="VL32" s="19">
        <v>5.2</v>
      </c>
      <c r="VM32" s="19">
        <v>5.8</v>
      </c>
      <c r="VN32" s="19">
        <v>5.8</v>
      </c>
      <c r="VO32" s="19">
        <v>-0.6</v>
      </c>
      <c r="VP32" s="19">
        <v>15.5</v>
      </c>
      <c r="VQ32" s="19">
        <v>15.319000000000001</v>
      </c>
      <c r="VR32" s="19">
        <v>15.319000000000001</v>
      </c>
      <c r="VS32" s="19">
        <v>0.18099999999999999</v>
      </c>
      <c r="VT32" s="19">
        <v>253.4</v>
      </c>
      <c r="VU32" s="19">
        <v>213.38499999999999</v>
      </c>
      <c r="VV32" s="19">
        <v>213.38499999999999</v>
      </c>
      <c r="VW32" s="19">
        <v>40.015000000000001</v>
      </c>
      <c r="VX32" s="19">
        <v>17.899999999999999</v>
      </c>
      <c r="VY32" s="19">
        <v>16.012</v>
      </c>
      <c r="VZ32" s="19">
        <v>16.012</v>
      </c>
      <c r="WA32" s="19">
        <v>1.8879999999999999</v>
      </c>
      <c r="WB32" s="19">
        <v>142.4</v>
      </c>
      <c r="WC32" s="19">
        <v>141.82300000000001</v>
      </c>
      <c r="WD32" s="19">
        <v>141.82300000000001</v>
      </c>
      <c r="WE32" s="19">
        <v>0.57699999999999996</v>
      </c>
      <c r="WF32" s="19">
        <v>0.6</v>
      </c>
      <c r="WG32" s="19">
        <v>0.6</v>
      </c>
      <c r="WH32" s="19">
        <v>0.6</v>
      </c>
      <c r="WI32" s="19">
        <v>0</v>
      </c>
      <c r="WJ32" s="19">
        <v>8.1999999999999993</v>
      </c>
      <c r="WK32" s="19">
        <v>21</v>
      </c>
      <c r="WL32" s="19">
        <v>21</v>
      </c>
      <c r="WM32" s="19">
        <v>-12.8</v>
      </c>
      <c r="WN32" s="19">
        <v>5.6</v>
      </c>
      <c r="WO32" s="19">
        <v>34</v>
      </c>
      <c r="WP32" s="19">
        <v>34</v>
      </c>
      <c r="WQ32" s="19">
        <v>-28.4</v>
      </c>
      <c r="WR32" s="19">
        <v>104.7</v>
      </c>
      <c r="WS32" s="19">
        <v>104.61</v>
      </c>
      <c r="WT32" s="19">
        <v>104.61</v>
      </c>
      <c r="WU32" s="19">
        <v>0.09</v>
      </c>
      <c r="WV32" s="19">
        <v>18.5</v>
      </c>
      <c r="WW32" s="19">
        <v>19.440000000000001</v>
      </c>
      <c r="WX32" s="19">
        <v>19.440000000000001</v>
      </c>
      <c r="WY32" s="19">
        <v>-0.94</v>
      </c>
      <c r="WZ32" s="19">
        <v>7.6</v>
      </c>
      <c r="XA32" s="19">
        <v>7.2</v>
      </c>
      <c r="XB32" s="19">
        <v>7.2</v>
      </c>
      <c r="XC32" s="19">
        <v>0.4</v>
      </c>
      <c r="XD32" s="19">
        <v>20</v>
      </c>
      <c r="XE32" s="19">
        <v>18.4466</v>
      </c>
      <c r="XF32" s="19">
        <v>18.4466</v>
      </c>
      <c r="XG32" s="19">
        <v>1.5533999999999999</v>
      </c>
      <c r="XH32" s="19">
        <v>9.6</v>
      </c>
      <c r="XI32" s="19">
        <v>10.8</v>
      </c>
      <c r="XJ32" s="19">
        <v>10.8</v>
      </c>
      <c r="XK32" s="19">
        <v>-1.2</v>
      </c>
      <c r="XL32" s="19">
        <v>28.1</v>
      </c>
      <c r="XM32" s="19">
        <v>28.5</v>
      </c>
      <c r="XN32" s="19">
        <v>20</v>
      </c>
      <c r="XO32" s="19">
        <v>8.1</v>
      </c>
      <c r="XP32" s="19">
        <v>28.9</v>
      </c>
      <c r="XQ32" s="19">
        <v>28.5</v>
      </c>
      <c r="XR32" s="19">
        <v>20</v>
      </c>
      <c r="XS32" s="19">
        <v>8.9</v>
      </c>
      <c r="XT32" s="19">
        <v>14.5</v>
      </c>
      <c r="XU32" s="19">
        <v>14</v>
      </c>
      <c r="XV32" s="19">
        <v>14</v>
      </c>
      <c r="XW32" s="19">
        <v>0.5</v>
      </c>
      <c r="XX32" s="19">
        <v>15</v>
      </c>
      <c r="XY32" s="19">
        <v>18</v>
      </c>
      <c r="XZ32" s="19">
        <v>18</v>
      </c>
      <c r="YA32" s="19">
        <v>-3</v>
      </c>
      <c r="YB32" s="19">
        <v>5.5</v>
      </c>
      <c r="YC32" s="19">
        <v>7.69</v>
      </c>
      <c r="YD32" s="19">
        <v>7.69</v>
      </c>
      <c r="YE32" s="19">
        <v>-2.19</v>
      </c>
      <c r="YF32" s="19">
        <v>10</v>
      </c>
      <c r="YG32" s="19">
        <v>11</v>
      </c>
      <c r="YH32" s="19">
        <v>11</v>
      </c>
      <c r="YI32" s="19">
        <v>-1</v>
      </c>
    </row>
    <row r="33" spans="1:659" ht="24" customHeight="1" x14ac:dyDescent="0.3">
      <c r="A33" s="1"/>
      <c r="B33" s="13" t="s">
        <v>59</v>
      </c>
      <c r="C33" s="13" t="s">
        <v>754</v>
      </c>
      <c r="D33" s="14">
        <v>98.3</v>
      </c>
      <c r="E33" s="14">
        <v>111.441</v>
      </c>
      <c r="F33" s="14">
        <v>101.60194</v>
      </c>
      <c r="G33" s="14">
        <v>-3.3019400000000001</v>
      </c>
      <c r="H33" s="14">
        <v>628.4</v>
      </c>
      <c r="I33" s="14">
        <v>635.88252999999997</v>
      </c>
      <c r="J33" s="14">
        <v>635.88252999999997</v>
      </c>
      <c r="K33" s="14">
        <v>-7.4825299999999997</v>
      </c>
      <c r="L33" s="14">
        <v>216.2</v>
      </c>
      <c r="M33" s="14">
        <v>206.86389</v>
      </c>
      <c r="N33" s="14">
        <v>206.86389</v>
      </c>
      <c r="O33" s="14">
        <v>9.3361099999999997</v>
      </c>
      <c r="P33" s="14"/>
      <c r="Q33" s="14"/>
      <c r="R33" s="14"/>
      <c r="S33" s="14">
        <v>0</v>
      </c>
      <c r="T33" s="14"/>
      <c r="U33" s="14"/>
      <c r="V33" s="14"/>
      <c r="W33" s="14">
        <v>0</v>
      </c>
      <c r="X33" s="14">
        <v>24.8</v>
      </c>
      <c r="Y33" s="14">
        <v>28.784300000000002</v>
      </c>
      <c r="Z33" s="14">
        <v>10.309279999999999</v>
      </c>
      <c r="AA33" s="14">
        <v>14.49072</v>
      </c>
      <c r="AB33" s="14">
        <v>72.400000000000006</v>
      </c>
      <c r="AC33" s="14">
        <v>70.28</v>
      </c>
      <c r="AD33" s="14">
        <v>70.28</v>
      </c>
      <c r="AE33" s="14">
        <v>2.12</v>
      </c>
      <c r="AF33" s="14"/>
      <c r="AG33" s="14"/>
      <c r="AH33" s="14"/>
      <c r="AI33" s="14">
        <v>0</v>
      </c>
      <c r="AJ33" s="14"/>
      <c r="AK33" s="14"/>
      <c r="AL33" s="14"/>
      <c r="AM33" s="14">
        <v>0</v>
      </c>
      <c r="AN33" s="14">
        <v>187.5</v>
      </c>
      <c r="AO33" s="14">
        <v>196.22579999999999</v>
      </c>
      <c r="AP33" s="14">
        <v>196.22579999999999</v>
      </c>
      <c r="AQ33" s="14">
        <v>-8.7257999999999996</v>
      </c>
      <c r="AR33" s="14">
        <v>208.3</v>
      </c>
      <c r="AS33" s="14">
        <v>196.22579999999999</v>
      </c>
      <c r="AT33" s="14">
        <v>196.22579999999999</v>
      </c>
      <c r="AU33" s="14">
        <v>12.074199999999999</v>
      </c>
      <c r="AV33" s="14">
        <v>210.6</v>
      </c>
      <c r="AW33" s="14">
        <v>196.22579999999999</v>
      </c>
      <c r="AX33" s="14">
        <v>196.22579999999999</v>
      </c>
      <c r="AY33" s="14">
        <v>14.3742</v>
      </c>
      <c r="AZ33" s="14">
        <v>278.39999999999998</v>
      </c>
      <c r="BA33" s="14">
        <v>295.2226</v>
      </c>
      <c r="BB33" s="14">
        <v>295.2226</v>
      </c>
      <c r="BC33" s="14">
        <v>-16.822600000000001</v>
      </c>
      <c r="BD33" s="14">
        <v>216.3</v>
      </c>
      <c r="BE33" s="14">
        <v>208.07390000000001</v>
      </c>
      <c r="BF33" s="14">
        <v>208.07390000000001</v>
      </c>
      <c r="BG33" s="14">
        <v>8.2261000000000006</v>
      </c>
      <c r="BH33" s="14">
        <v>110.8</v>
      </c>
      <c r="BI33" s="14">
        <v>104.34936999999999</v>
      </c>
      <c r="BJ33" s="14">
        <v>104.34936999999999</v>
      </c>
      <c r="BK33" s="14">
        <v>6.4506300000000003</v>
      </c>
      <c r="BL33" s="14">
        <v>333.9</v>
      </c>
      <c r="BM33" s="14">
        <v>89.989800000000002</v>
      </c>
      <c r="BN33" s="14">
        <v>199.25536</v>
      </c>
      <c r="BO33" s="14">
        <v>134.64464000000001</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110.8</v>
      </c>
      <c r="CK33" s="14">
        <v>105.00033000000001</v>
      </c>
      <c r="CL33" s="14">
        <v>105.00033000000001</v>
      </c>
      <c r="CM33" s="14">
        <v>5.7996699999999999</v>
      </c>
      <c r="CN33" s="14">
        <v>7.1</v>
      </c>
      <c r="CO33" s="14">
        <v>5.1333399999999996</v>
      </c>
      <c r="CP33" s="14">
        <v>5.1333399999999996</v>
      </c>
      <c r="CQ33" s="14">
        <v>1.9666600000000001</v>
      </c>
      <c r="CR33" s="14">
        <v>5</v>
      </c>
      <c r="CS33" s="14">
        <v>2.8177599999999998</v>
      </c>
      <c r="CT33" s="14">
        <v>2.8177599999999998</v>
      </c>
      <c r="CU33" s="14">
        <v>2.1822400000000002</v>
      </c>
      <c r="CV33" s="14"/>
      <c r="CW33" s="14"/>
      <c r="CX33" s="14"/>
      <c r="CY33" s="14">
        <v>0</v>
      </c>
      <c r="CZ33" s="14">
        <v>7</v>
      </c>
      <c r="DA33" s="14">
        <v>6.8787000000000003</v>
      </c>
      <c r="DB33" s="14">
        <v>6.8787000000000003</v>
      </c>
      <c r="DC33" s="14">
        <v>0.12130000000000001</v>
      </c>
      <c r="DD33" s="14">
        <v>12.4</v>
      </c>
      <c r="DE33" s="14">
        <v>14.919420000000001</v>
      </c>
      <c r="DF33" s="14">
        <v>14.919420000000001</v>
      </c>
      <c r="DG33" s="14">
        <v>-2.5194200000000002</v>
      </c>
      <c r="DH33" s="14">
        <v>65</v>
      </c>
      <c r="DI33" s="14">
        <v>60</v>
      </c>
      <c r="DJ33" s="14">
        <v>70.902950000000004</v>
      </c>
      <c r="DK33" s="14">
        <v>-5.9029499999999997</v>
      </c>
      <c r="DL33" s="14"/>
      <c r="DM33" s="14"/>
      <c r="DN33" s="14"/>
      <c r="DO33" s="14">
        <v>0</v>
      </c>
      <c r="DP33" s="14"/>
      <c r="DQ33" s="14"/>
      <c r="DR33" s="14"/>
      <c r="DS33" s="14">
        <v>0</v>
      </c>
      <c r="DT33" s="14"/>
      <c r="DU33" s="14"/>
      <c r="DV33" s="14"/>
      <c r="DW33" s="14">
        <v>0</v>
      </c>
      <c r="DX33" s="14"/>
      <c r="DY33" s="14"/>
      <c r="DZ33" s="14"/>
      <c r="EA33" s="14">
        <v>0</v>
      </c>
      <c r="EB33" s="14">
        <v>71.8</v>
      </c>
      <c r="EC33" s="14">
        <v>53.995579999999997</v>
      </c>
      <c r="ED33" s="14">
        <v>48.43282</v>
      </c>
      <c r="EE33" s="14">
        <v>23.367180000000001</v>
      </c>
      <c r="EF33" s="14">
        <v>80.3</v>
      </c>
      <c r="EG33" s="14">
        <v>110.26321</v>
      </c>
      <c r="EH33" s="14">
        <v>71.943950000000001</v>
      </c>
      <c r="EI33" s="14">
        <v>8.3560499999999998</v>
      </c>
      <c r="EJ33" s="14"/>
      <c r="EK33" s="14"/>
      <c r="EL33" s="14"/>
      <c r="EM33" s="14">
        <v>0</v>
      </c>
      <c r="EN33" s="14"/>
      <c r="EO33" s="14"/>
      <c r="EP33" s="14"/>
      <c r="EQ33" s="14">
        <v>0</v>
      </c>
      <c r="ER33" s="14"/>
      <c r="ES33" s="14"/>
      <c r="ET33" s="14"/>
      <c r="EU33" s="14">
        <v>0</v>
      </c>
      <c r="EV33" s="14">
        <v>6.5</v>
      </c>
      <c r="EW33" s="14">
        <v>6.39</v>
      </c>
      <c r="EX33" s="14">
        <v>6.39</v>
      </c>
      <c r="EY33" s="14">
        <v>0.11</v>
      </c>
      <c r="EZ33" s="14">
        <v>147.1</v>
      </c>
      <c r="FA33" s="14">
        <v>170.83624</v>
      </c>
      <c r="FB33" s="14">
        <v>158.82694000000001</v>
      </c>
      <c r="FC33" s="14">
        <v>-11.726940000000001</v>
      </c>
      <c r="FD33" s="14">
        <v>29.7</v>
      </c>
      <c r="FE33" s="14">
        <v>31.664159999999999</v>
      </c>
      <c r="FF33" s="14">
        <v>31.664159999999999</v>
      </c>
      <c r="FG33" s="14">
        <v>-1.9641599999999999</v>
      </c>
      <c r="FH33" s="14">
        <v>53.2</v>
      </c>
      <c r="FI33" s="14">
        <v>67.010310000000004</v>
      </c>
      <c r="FJ33" s="14"/>
      <c r="FK33" s="14">
        <v>53.2</v>
      </c>
      <c r="FL33" s="14">
        <v>19</v>
      </c>
      <c r="FM33" s="14">
        <v>16.959009999999999</v>
      </c>
      <c r="FN33" s="14">
        <v>16.959009999999999</v>
      </c>
      <c r="FO33" s="14">
        <v>2.0409899999999999</v>
      </c>
      <c r="FP33" s="14">
        <v>18.2</v>
      </c>
      <c r="FQ33" s="14">
        <v>14.049709999999999</v>
      </c>
      <c r="FR33" s="14">
        <v>17.562139999999999</v>
      </c>
      <c r="FS33" s="14">
        <v>0.63785999999999998</v>
      </c>
      <c r="FT33" s="14">
        <v>9.8000000000000007</v>
      </c>
      <c r="FU33" s="14">
        <v>10</v>
      </c>
      <c r="FV33" s="14">
        <v>10</v>
      </c>
      <c r="FW33" s="14">
        <v>-0.2</v>
      </c>
      <c r="FX33" s="14">
        <v>56.8</v>
      </c>
      <c r="FY33" s="14">
        <v>57.37612</v>
      </c>
      <c r="FZ33" s="14">
        <v>43.668799999999997</v>
      </c>
      <c r="GA33" s="14">
        <v>13.1312</v>
      </c>
      <c r="GB33" s="14">
        <v>181.1</v>
      </c>
      <c r="GC33" s="14">
        <v>184.91498000000001</v>
      </c>
      <c r="GD33" s="14">
        <v>184.91498000000001</v>
      </c>
      <c r="GE33" s="14">
        <v>-3.8149799999999998</v>
      </c>
      <c r="GF33" s="14">
        <v>181.4</v>
      </c>
      <c r="GG33" s="14">
        <v>184.91498000000001</v>
      </c>
      <c r="GH33" s="14">
        <v>184.91498000000001</v>
      </c>
      <c r="GI33" s="14">
        <v>-3.51498</v>
      </c>
      <c r="GJ33" s="14">
        <v>184.8</v>
      </c>
      <c r="GK33" s="14">
        <v>185.47028</v>
      </c>
      <c r="GL33" s="14">
        <v>185.47028</v>
      </c>
      <c r="GM33" s="14">
        <v>-0.67027999999999999</v>
      </c>
      <c r="GN33" s="14">
        <v>79.510000000000005</v>
      </c>
      <c r="GO33" s="14">
        <v>82.39676</v>
      </c>
      <c r="GP33" s="14">
        <v>77.464619999999996</v>
      </c>
      <c r="GQ33" s="14">
        <v>2.0453800000000002</v>
      </c>
      <c r="GR33" s="14">
        <v>7.66</v>
      </c>
      <c r="GS33" s="14">
        <v>3.2868400000000002</v>
      </c>
      <c r="GT33" s="14">
        <v>3.2868400000000002</v>
      </c>
      <c r="GU33" s="14">
        <v>4.3731600000000004</v>
      </c>
      <c r="GV33" s="14">
        <v>8.91</v>
      </c>
      <c r="GW33" s="14">
        <v>3.44821</v>
      </c>
      <c r="GX33" s="14">
        <v>3.44821</v>
      </c>
      <c r="GY33" s="14">
        <v>5.4617899999999997</v>
      </c>
      <c r="GZ33" s="14">
        <v>14.1</v>
      </c>
      <c r="HA33" s="14">
        <v>18.556699999999999</v>
      </c>
      <c r="HB33" s="14">
        <v>12.0029</v>
      </c>
      <c r="HC33" s="14">
        <v>2.0971000000000002</v>
      </c>
      <c r="HD33" s="14"/>
      <c r="HE33" s="14"/>
      <c r="HF33" s="14"/>
      <c r="HG33" s="14">
        <v>0</v>
      </c>
      <c r="HH33" s="14">
        <v>1.98</v>
      </c>
      <c r="HI33" s="14">
        <v>1.97359</v>
      </c>
      <c r="HJ33" s="14">
        <v>1.97359</v>
      </c>
      <c r="HK33" s="14">
        <v>6.4099999999999999E-3</v>
      </c>
      <c r="HL33" s="14">
        <v>29.17</v>
      </c>
      <c r="HM33" s="14">
        <v>17.172329999999999</v>
      </c>
      <c r="HN33" s="14">
        <v>17.172329999999999</v>
      </c>
      <c r="HO33" s="14">
        <v>11.997669999999999</v>
      </c>
      <c r="HP33" s="14">
        <v>85.89</v>
      </c>
      <c r="HQ33" s="14">
        <v>87.273110000000003</v>
      </c>
      <c r="HR33" s="14">
        <v>79.087699999999998</v>
      </c>
      <c r="HS33" s="14">
        <v>6.8022999999999998</v>
      </c>
      <c r="HT33" s="14"/>
      <c r="HU33" s="14"/>
      <c r="HV33" s="14"/>
      <c r="HW33" s="14">
        <v>0</v>
      </c>
      <c r="HX33" s="14"/>
      <c r="HY33" s="14"/>
      <c r="HZ33" s="14"/>
      <c r="IA33" s="14">
        <v>0</v>
      </c>
      <c r="IB33" s="14">
        <v>81.599999999999994</v>
      </c>
      <c r="IC33" s="14">
        <v>85.482579999999999</v>
      </c>
      <c r="ID33" s="14">
        <v>76.339309999999998</v>
      </c>
      <c r="IE33" s="14">
        <v>5.2606900000000003</v>
      </c>
      <c r="IF33" s="14"/>
      <c r="IG33" s="14"/>
      <c r="IH33" s="14"/>
      <c r="II33" s="14">
        <v>0</v>
      </c>
      <c r="IJ33" s="14"/>
      <c r="IK33" s="14"/>
      <c r="IL33" s="14"/>
      <c r="IM33" s="14">
        <v>0</v>
      </c>
      <c r="IN33" s="14">
        <v>46.9</v>
      </c>
      <c r="IO33" s="14">
        <v>45.221359999999997</v>
      </c>
      <c r="IP33" s="14">
        <v>45.221359999999997</v>
      </c>
      <c r="IQ33" s="14">
        <v>1.6786399999999999</v>
      </c>
      <c r="IR33" s="14"/>
      <c r="IS33" s="14"/>
      <c r="IT33" s="14"/>
      <c r="IU33" s="14">
        <v>0</v>
      </c>
      <c r="IV33" s="14"/>
      <c r="IW33" s="14"/>
      <c r="IX33" s="14"/>
      <c r="IY33" s="14">
        <v>0</v>
      </c>
      <c r="IZ33" s="14"/>
      <c r="JA33" s="14"/>
      <c r="JB33" s="14"/>
      <c r="JC33" s="14">
        <v>0</v>
      </c>
      <c r="JD33" s="14">
        <v>65.099999999999994</v>
      </c>
      <c r="JE33" s="14">
        <v>74.828469999999996</v>
      </c>
      <c r="JF33" s="14">
        <v>68.827359999999999</v>
      </c>
      <c r="JG33" s="14">
        <v>-3.72736</v>
      </c>
      <c r="JH33" s="14">
        <v>178.8</v>
      </c>
      <c r="JI33" s="14">
        <v>184.91933</v>
      </c>
      <c r="JJ33" s="14">
        <v>184.91933</v>
      </c>
      <c r="JK33" s="14">
        <v>-6.1193299999999997</v>
      </c>
      <c r="JL33" s="14">
        <v>176.3</v>
      </c>
      <c r="JM33" s="14">
        <v>184.91933</v>
      </c>
      <c r="JN33" s="14">
        <v>184.91933</v>
      </c>
      <c r="JO33" s="14">
        <v>-8.6193299999999997</v>
      </c>
      <c r="JP33" s="14">
        <v>200</v>
      </c>
      <c r="JQ33" s="14">
        <v>184.91933</v>
      </c>
      <c r="JR33" s="14">
        <v>184.91933</v>
      </c>
      <c r="JS33" s="14">
        <v>15.08067</v>
      </c>
      <c r="JT33" s="14">
        <v>273.3</v>
      </c>
      <c r="JU33" s="14">
        <v>278.21195999999998</v>
      </c>
      <c r="JV33" s="14">
        <v>278.21195999999998</v>
      </c>
      <c r="JW33" s="14">
        <v>-4.9119599999999997</v>
      </c>
      <c r="JX33" s="14">
        <v>76.5</v>
      </c>
      <c r="JY33" s="14">
        <v>73.590999999999994</v>
      </c>
      <c r="JZ33" s="14">
        <v>73.590999999999994</v>
      </c>
      <c r="KA33" s="14">
        <v>2.9089999999999998</v>
      </c>
      <c r="KB33" s="14">
        <v>36.9</v>
      </c>
      <c r="KC33" s="14">
        <v>36.905999999999999</v>
      </c>
      <c r="KD33" s="14">
        <v>36.905999999999999</v>
      </c>
      <c r="KE33" s="14">
        <v>-6.0000000000000001E-3</v>
      </c>
      <c r="KF33" s="14"/>
      <c r="KG33" s="14"/>
      <c r="KH33" s="14"/>
      <c r="KI33" s="14">
        <v>0</v>
      </c>
      <c r="KJ33" s="14"/>
      <c r="KK33" s="14"/>
      <c r="KL33" s="14"/>
      <c r="KM33" s="14">
        <v>0</v>
      </c>
      <c r="KN33" s="14"/>
      <c r="KO33" s="14"/>
      <c r="KP33" s="14"/>
      <c r="KQ33" s="14">
        <v>0</v>
      </c>
      <c r="KR33" s="14"/>
      <c r="KS33" s="14"/>
      <c r="KT33" s="14"/>
      <c r="KU33" s="14">
        <v>0</v>
      </c>
      <c r="KV33" s="14">
        <v>0</v>
      </c>
      <c r="KW33" s="14"/>
      <c r="KX33" s="14"/>
      <c r="KY33" s="14">
        <v>0</v>
      </c>
      <c r="KZ33" s="14">
        <v>0</v>
      </c>
      <c r="LA33" s="14"/>
      <c r="LB33" s="14"/>
      <c r="LC33" s="14">
        <v>0</v>
      </c>
      <c r="LD33" s="14">
        <v>0.34</v>
      </c>
      <c r="LE33" s="14">
        <v>0.44603999999999999</v>
      </c>
      <c r="LF33" s="14">
        <v>0.44603999999999999</v>
      </c>
      <c r="LG33" s="14">
        <v>-0.10604</v>
      </c>
      <c r="LH33" s="14">
        <v>113</v>
      </c>
      <c r="LI33" s="14">
        <v>143.21100999999999</v>
      </c>
      <c r="LJ33" s="14">
        <v>134.0204</v>
      </c>
      <c r="LK33" s="14">
        <v>-21.020399999999999</v>
      </c>
      <c r="LL33" s="14">
        <v>68</v>
      </c>
      <c r="LM33" s="14">
        <v>66.472239999999999</v>
      </c>
      <c r="LN33" s="14">
        <v>66.472239999999999</v>
      </c>
      <c r="LO33" s="14">
        <v>1.52776</v>
      </c>
      <c r="LP33" s="14">
        <v>65.8</v>
      </c>
      <c r="LQ33" s="14">
        <v>67.133979999999994</v>
      </c>
      <c r="LR33" s="14">
        <v>67.133979999999994</v>
      </c>
      <c r="LS33" s="14">
        <v>-1.3339799999999999</v>
      </c>
      <c r="LT33" s="14">
        <v>63</v>
      </c>
      <c r="LU33" s="14">
        <v>60.411529999999999</v>
      </c>
      <c r="LV33" s="14">
        <v>70.027749999999997</v>
      </c>
      <c r="LW33" s="14">
        <v>-7.0277500000000002</v>
      </c>
      <c r="LX33" s="14">
        <v>29.5</v>
      </c>
      <c r="LY33" s="14">
        <v>29.951460000000001</v>
      </c>
      <c r="LZ33" s="14">
        <v>29.951460000000001</v>
      </c>
      <c r="MA33" s="14">
        <v>-0.45145999999999997</v>
      </c>
      <c r="MB33" s="14"/>
      <c r="MC33" s="14"/>
      <c r="MD33" s="14"/>
      <c r="ME33" s="14">
        <v>0</v>
      </c>
      <c r="MF33" s="14"/>
      <c r="MG33" s="14"/>
      <c r="MH33" s="14"/>
      <c r="MI33" s="14">
        <v>0</v>
      </c>
      <c r="MJ33" s="14"/>
      <c r="MK33" s="14"/>
      <c r="ML33" s="14"/>
      <c r="MM33" s="14">
        <v>0</v>
      </c>
      <c r="MN33" s="14">
        <v>146.4</v>
      </c>
      <c r="MO33" s="14">
        <v>151.08876000000001</v>
      </c>
      <c r="MP33" s="14">
        <v>151.08876000000001</v>
      </c>
      <c r="MQ33" s="14">
        <v>-4.6887600000000003</v>
      </c>
      <c r="MR33" s="14">
        <v>148.69999999999999</v>
      </c>
      <c r="MS33" s="14">
        <v>151.08876000000001</v>
      </c>
      <c r="MT33" s="14">
        <v>151.08876000000001</v>
      </c>
      <c r="MU33" s="14">
        <v>-2.38876</v>
      </c>
      <c r="MV33" s="14">
        <v>149.80000000000001</v>
      </c>
      <c r="MW33" s="14">
        <v>151.54248000000001</v>
      </c>
      <c r="MX33" s="14">
        <v>151.54248000000001</v>
      </c>
      <c r="MY33" s="14">
        <v>-1.74248</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218.1</v>
      </c>
      <c r="NU33" s="14">
        <v>144.87216000000001</v>
      </c>
      <c r="NV33" s="14">
        <v>213.11998</v>
      </c>
      <c r="NW33" s="14">
        <v>4.9800199999999997</v>
      </c>
      <c r="NX33" s="14">
        <v>104.7</v>
      </c>
      <c r="NY33" s="14">
        <v>72.65361</v>
      </c>
      <c r="NZ33" s="14">
        <v>106.87999000000001</v>
      </c>
      <c r="OA33" s="14">
        <v>-2.1799900000000001</v>
      </c>
      <c r="OB33" s="14">
        <v>1.3</v>
      </c>
      <c r="OC33" s="14">
        <v>1.224</v>
      </c>
      <c r="OD33" s="14">
        <v>1.224</v>
      </c>
      <c r="OE33" s="14">
        <v>7.5999999999999998E-2</v>
      </c>
      <c r="OF33" s="14">
        <v>8.8000000000000007</v>
      </c>
      <c r="OG33" s="14">
        <v>61.13</v>
      </c>
      <c r="OH33" s="14">
        <v>61.13</v>
      </c>
      <c r="OI33" s="14">
        <v>-52.33</v>
      </c>
      <c r="OJ33" s="14">
        <v>80.599999999999994</v>
      </c>
      <c r="OK33" s="14">
        <v>80</v>
      </c>
      <c r="OL33" s="14">
        <v>80</v>
      </c>
      <c r="OM33" s="14">
        <v>0.6</v>
      </c>
      <c r="ON33" s="14">
        <v>15.5</v>
      </c>
      <c r="OO33" s="14">
        <v>16.303999999999998</v>
      </c>
      <c r="OP33" s="14">
        <v>16.303999999999998</v>
      </c>
      <c r="OQ33" s="14">
        <v>-0.80400000000000005</v>
      </c>
      <c r="OR33" s="14">
        <v>0.4</v>
      </c>
      <c r="OS33" s="14">
        <v>0.4</v>
      </c>
      <c r="OT33" s="14">
        <v>0.4</v>
      </c>
      <c r="OU33" s="14">
        <v>0</v>
      </c>
      <c r="OV33" s="14">
        <v>4.5</v>
      </c>
      <c r="OW33" s="14">
        <v>4.0999999999999996</v>
      </c>
      <c r="OX33" s="14">
        <v>4.0999999999999996</v>
      </c>
      <c r="OY33" s="14">
        <v>0.4</v>
      </c>
      <c r="OZ33" s="14">
        <v>5</v>
      </c>
      <c r="PA33" s="14">
        <v>5</v>
      </c>
      <c r="PB33" s="14">
        <v>5</v>
      </c>
      <c r="PC33" s="14">
        <v>0</v>
      </c>
      <c r="PD33" s="14">
        <v>10</v>
      </c>
      <c r="PE33" s="14">
        <v>9</v>
      </c>
      <c r="PF33" s="14">
        <v>9</v>
      </c>
      <c r="PG33" s="14">
        <v>1</v>
      </c>
      <c r="PH33" s="14">
        <v>2.1</v>
      </c>
      <c r="PI33" s="14">
        <v>2.5461</v>
      </c>
      <c r="PJ33" s="14">
        <v>1.3440700000000001</v>
      </c>
      <c r="PK33" s="14">
        <v>0.75592999999999999</v>
      </c>
      <c r="PL33" s="14">
        <v>146</v>
      </c>
      <c r="PM33" s="14">
        <v>204</v>
      </c>
      <c r="PN33" s="14">
        <v>204</v>
      </c>
      <c r="PO33" s="14">
        <v>-58</v>
      </c>
      <c r="PP33" s="14">
        <v>0.3</v>
      </c>
      <c r="PQ33" s="14">
        <v>1</v>
      </c>
      <c r="PR33" s="14">
        <v>1</v>
      </c>
      <c r="PS33" s="14">
        <v>-0.7</v>
      </c>
      <c r="PT33" s="14">
        <v>1.1000000000000001</v>
      </c>
      <c r="PU33" s="14">
        <v>1.2</v>
      </c>
      <c r="PV33" s="14">
        <v>1.2</v>
      </c>
      <c r="PW33" s="14">
        <v>-0.1</v>
      </c>
      <c r="PX33" s="14">
        <v>4.5999999999999996</v>
      </c>
      <c r="PY33" s="14">
        <v>4.3</v>
      </c>
      <c r="PZ33" s="14">
        <v>4.3</v>
      </c>
      <c r="QA33" s="14">
        <v>0.3</v>
      </c>
      <c r="QB33" s="14">
        <v>15.3</v>
      </c>
      <c r="QC33" s="14">
        <v>19.417480000000001</v>
      </c>
      <c r="QD33" s="14">
        <v>19.417480000000001</v>
      </c>
      <c r="QE33" s="14">
        <v>-4.1174799999999996</v>
      </c>
      <c r="QF33" s="14">
        <v>4</v>
      </c>
      <c r="QG33" s="14">
        <v>3.5</v>
      </c>
      <c r="QH33" s="14">
        <v>3.5</v>
      </c>
      <c r="QI33" s="14">
        <v>0.5</v>
      </c>
      <c r="QJ33" s="14">
        <v>0</v>
      </c>
      <c r="QK33" s="14"/>
      <c r="QL33" s="14"/>
      <c r="QM33" s="14">
        <v>0</v>
      </c>
      <c r="QN33" s="14">
        <v>3.4</v>
      </c>
      <c r="QO33" s="14">
        <v>3.5</v>
      </c>
      <c r="QP33" s="14">
        <v>3.5</v>
      </c>
      <c r="QQ33" s="14">
        <v>-0.1</v>
      </c>
      <c r="QR33" s="14">
        <v>18.3</v>
      </c>
      <c r="QS33" s="14">
        <v>17.864080000000001</v>
      </c>
      <c r="QT33" s="14">
        <v>17.864080000000001</v>
      </c>
      <c r="QU33" s="14">
        <v>0.43591999999999997</v>
      </c>
      <c r="QV33" s="14">
        <v>14.5</v>
      </c>
      <c r="QW33" s="14">
        <v>14.952999999999999</v>
      </c>
      <c r="QX33" s="14">
        <v>14.952999999999999</v>
      </c>
      <c r="QY33" s="14">
        <v>-0.45300000000000001</v>
      </c>
      <c r="QZ33" s="14">
        <v>17.399999999999999</v>
      </c>
      <c r="RA33" s="14">
        <v>17.97</v>
      </c>
      <c r="RB33" s="14">
        <v>17.97</v>
      </c>
      <c r="RC33" s="14">
        <v>-0.56999999999999995</v>
      </c>
      <c r="RD33" s="14">
        <v>1.6</v>
      </c>
      <c r="RE33" s="14">
        <v>8.1389999999999993</v>
      </c>
      <c r="RF33" s="14">
        <v>8.1389999999999993</v>
      </c>
      <c r="RG33" s="14">
        <v>-6.5389999999999997</v>
      </c>
      <c r="RH33" s="14">
        <v>5.9</v>
      </c>
      <c r="RI33" s="14">
        <v>30.983000000000001</v>
      </c>
      <c r="RJ33" s="14">
        <v>30.983000000000001</v>
      </c>
      <c r="RK33" s="14">
        <v>-25.082999999999998</v>
      </c>
      <c r="RL33" s="14">
        <v>2.8</v>
      </c>
      <c r="RM33" s="14">
        <v>2.9009999999999998</v>
      </c>
      <c r="RN33" s="14">
        <v>2.9009999999999998</v>
      </c>
      <c r="RO33" s="14">
        <v>-0.10100000000000001</v>
      </c>
      <c r="RP33" s="14">
        <v>2.4</v>
      </c>
      <c r="RQ33" s="14">
        <v>2.4</v>
      </c>
      <c r="RR33" s="14">
        <v>2.4</v>
      </c>
      <c r="RS33" s="14">
        <v>0</v>
      </c>
      <c r="RT33" s="14">
        <v>2.4</v>
      </c>
      <c r="RU33" s="14">
        <v>2.4</v>
      </c>
      <c r="RV33" s="14">
        <v>2.4</v>
      </c>
      <c r="RW33" s="14">
        <v>0</v>
      </c>
      <c r="RX33" s="14">
        <v>2.6</v>
      </c>
      <c r="RY33" s="14">
        <v>2.8</v>
      </c>
      <c r="RZ33" s="14">
        <v>2.8</v>
      </c>
      <c r="SA33" s="14">
        <v>-0.2</v>
      </c>
      <c r="SB33" s="14">
        <v>10.6</v>
      </c>
      <c r="SC33" s="14">
        <v>17.327000000000002</v>
      </c>
      <c r="SD33" s="14">
        <v>17.327000000000002</v>
      </c>
      <c r="SE33" s="14">
        <v>-6.7270000000000003</v>
      </c>
      <c r="SF33" s="14">
        <v>1.9</v>
      </c>
      <c r="SG33" s="14">
        <v>1.8</v>
      </c>
      <c r="SH33" s="14">
        <v>1.8</v>
      </c>
      <c r="SI33" s="14">
        <v>0.1</v>
      </c>
      <c r="SJ33" s="14">
        <v>19.600000000000001</v>
      </c>
      <c r="SK33" s="14">
        <v>19.772790000000001</v>
      </c>
      <c r="SL33" s="14">
        <v>17.657879999999999</v>
      </c>
      <c r="SM33" s="14">
        <v>1.9421200000000001</v>
      </c>
      <c r="SN33" s="14">
        <v>0.8</v>
      </c>
      <c r="SO33" s="14">
        <v>0.84</v>
      </c>
      <c r="SP33" s="14">
        <v>0.84</v>
      </c>
      <c r="SQ33" s="14">
        <v>-0.04</v>
      </c>
      <c r="SR33" s="14">
        <v>0</v>
      </c>
      <c r="SS33" s="14">
        <v>0.4</v>
      </c>
      <c r="ST33" s="14">
        <v>0.4</v>
      </c>
      <c r="SU33" s="14">
        <v>-0.4</v>
      </c>
      <c r="SV33" s="14">
        <v>4.9000000000000004</v>
      </c>
      <c r="SW33" s="14">
        <v>5.3</v>
      </c>
      <c r="SX33" s="14">
        <v>5.3</v>
      </c>
      <c r="SY33" s="14">
        <v>-0.4</v>
      </c>
      <c r="SZ33" s="14">
        <v>1.7</v>
      </c>
      <c r="TA33" s="14">
        <v>2.6</v>
      </c>
      <c r="TB33" s="14">
        <v>2.6</v>
      </c>
      <c r="TC33" s="14">
        <v>-0.9</v>
      </c>
      <c r="TD33" s="14">
        <v>3.7</v>
      </c>
      <c r="TE33" s="14">
        <v>3.5</v>
      </c>
      <c r="TF33" s="14">
        <v>3.5</v>
      </c>
      <c r="TG33" s="14">
        <v>0.2</v>
      </c>
      <c r="TH33" s="14">
        <v>4.7</v>
      </c>
      <c r="TI33" s="14">
        <v>5</v>
      </c>
      <c r="TJ33" s="14">
        <v>5</v>
      </c>
      <c r="TK33" s="14">
        <v>-0.3</v>
      </c>
      <c r="TL33" s="14">
        <v>10</v>
      </c>
      <c r="TM33" s="14">
        <v>10</v>
      </c>
      <c r="TN33" s="14">
        <v>10</v>
      </c>
      <c r="TO33" s="14">
        <v>0</v>
      </c>
      <c r="TP33" s="14">
        <v>18.5</v>
      </c>
      <c r="TQ33" s="14">
        <v>18.969000000000001</v>
      </c>
      <c r="TR33" s="14">
        <v>18.969000000000001</v>
      </c>
      <c r="TS33" s="14">
        <v>-0.46899999999999997</v>
      </c>
      <c r="TT33" s="14">
        <v>51.6</v>
      </c>
      <c r="TU33" s="14">
        <v>66.158000000000001</v>
      </c>
      <c r="TV33" s="14">
        <v>66.158000000000001</v>
      </c>
      <c r="TW33" s="14">
        <v>-14.558</v>
      </c>
      <c r="TX33" s="14">
        <v>35</v>
      </c>
      <c r="TY33" s="14">
        <v>34.997999999999998</v>
      </c>
      <c r="TZ33" s="14">
        <v>34.997999999999998</v>
      </c>
      <c r="UA33" s="14">
        <v>2E-3</v>
      </c>
      <c r="UB33" s="14">
        <v>9.8000000000000007</v>
      </c>
      <c r="UC33" s="14">
        <v>38.130000000000003</v>
      </c>
      <c r="UD33" s="14">
        <v>38.130000000000003</v>
      </c>
      <c r="UE33" s="14">
        <v>-28.33</v>
      </c>
      <c r="UF33" s="14">
        <v>10.6</v>
      </c>
      <c r="UG33" s="14">
        <v>38.569000000000003</v>
      </c>
      <c r="UH33" s="14">
        <v>38.569000000000003</v>
      </c>
      <c r="UI33" s="14">
        <v>-27.969000000000001</v>
      </c>
      <c r="UJ33" s="14">
        <v>2.6</v>
      </c>
      <c r="UK33" s="14">
        <v>2.5790000000000002</v>
      </c>
      <c r="UL33" s="14">
        <v>2.5790000000000002</v>
      </c>
      <c r="UM33" s="14">
        <v>2.1000000000000001E-2</v>
      </c>
      <c r="UN33" s="14">
        <v>1.4</v>
      </c>
      <c r="UO33" s="14">
        <v>2.4710000000000001</v>
      </c>
      <c r="UP33" s="14">
        <v>2.4710000000000001</v>
      </c>
      <c r="UQ33" s="14">
        <v>-1.071</v>
      </c>
      <c r="UR33" s="14">
        <v>8.6999999999999993</v>
      </c>
      <c r="US33" s="14">
        <v>7</v>
      </c>
      <c r="UT33" s="14">
        <v>7</v>
      </c>
      <c r="UU33" s="14">
        <v>1.7</v>
      </c>
      <c r="UV33" s="14">
        <v>2.7</v>
      </c>
      <c r="UW33" s="14">
        <v>3</v>
      </c>
      <c r="UX33" s="14">
        <v>3</v>
      </c>
      <c r="UY33" s="14">
        <v>-0.3</v>
      </c>
      <c r="UZ33" s="14">
        <v>7.8</v>
      </c>
      <c r="VA33" s="14">
        <v>8</v>
      </c>
      <c r="VB33" s="14">
        <v>8</v>
      </c>
      <c r="VC33" s="14">
        <v>-0.2</v>
      </c>
      <c r="VD33" s="14">
        <v>4.4000000000000004</v>
      </c>
      <c r="VE33" s="14">
        <v>5</v>
      </c>
      <c r="VF33" s="14">
        <v>5</v>
      </c>
      <c r="VG33" s="14">
        <v>-0.6</v>
      </c>
      <c r="VH33" s="14">
        <v>5</v>
      </c>
      <c r="VI33" s="14">
        <v>5.6</v>
      </c>
      <c r="VJ33" s="14">
        <v>5.6</v>
      </c>
      <c r="VK33" s="14">
        <v>-0.6</v>
      </c>
      <c r="VL33" s="14">
        <v>5.2</v>
      </c>
      <c r="VM33" s="14">
        <v>5.8</v>
      </c>
      <c r="VN33" s="14">
        <v>5.8</v>
      </c>
      <c r="VO33" s="14">
        <v>-0.6</v>
      </c>
      <c r="VP33" s="14">
        <v>15.1</v>
      </c>
      <c r="VQ33" s="14">
        <v>14.847</v>
      </c>
      <c r="VR33" s="14">
        <v>14.847</v>
      </c>
      <c r="VS33" s="14">
        <v>0.253</v>
      </c>
      <c r="VT33" s="14">
        <v>253</v>
      </c>
      <c r="VU33" s="14">
        <v>213.863</v>
      </c>
      <c r="VV33" s="14">
        <v>213.863</v>
      </c>
      <c r="VW33" s="14">
        <v>39.137</v>
      </c>
      <c r="VX33" s="14">
        <v>17.7</v>
      </c>
      <c r="VY33" s="14">
        <v>15.837999999999999</v>
      </c>
      <c r="VZ33" s="14">
        <v>15.837999999999999</v>
      </c>
      <c r="WA33" s="14">
        <v>1.8620000000000001</v>
      </c>
      <c r="WB33" s="14">
        <v>141.6</v>
      </c>
      <c r="WC33" s="14">
        <v>141.87299999999999</v>
      </c>
      <c r="WD33" s="14">
        <v>141.87299999999999</v>
      </c>
      <c r="WE33" s="14">
        <v>-0.27300000000000002</v>
      </c>
      <c r="WF33" s="14">
        <v>0.6</v>
      </c>
      <c r="WG33" s="14">
        <v>0.6</v>
      </c>
      <c r="WH33" s="14">
        <v>0.6</v>
      </c>
      <c r="WI33" s="14">
        <v>0</v>
      </c>
      <c r="WJ33" s="14">
        <v>17.600000000000001</v>
      </c>
      <c r="WK33" s="14">
        <v>24</v>
      </c>
      <c r="WL33" s="14">
        <v>24</v>
      </c>
      <c r="WM33" s="14">
        <v>-6.4</v>
      </c>
      <c r="WN33" s="14">
        <v>10.199999999999999</v>
      </c>
      <c r="WO33" s="14">
        <v>37</v>
      </c>
      <c r="WP33" s="14">
        <v>37</v>
      </c>
      <c r="WQ33" s="14">
        <v>-26.8</v>
      </c>
      <c r="WR33" s="14">
        <v>104.4</v>
      </c>
      <c r="WS33" s="14">
        <v>104.64</v>
      </c>
      <c r="WT33" s="14">
        <v>104.64</v>
      </c>
      <c r="WU33" s="14">
        <v>-0.24</v>
      </c>
      <c r="WV33" s="14">
        <v>18.3</v>
      </c>
      <c r="WW33" s="14">
        <v>19.155999999999999</v>
      </c>
      <c r="WX33" s="14">
        <v>19.155999999999999</v>
      </c>
      <c r="WY33" s="14">
        <v>-0.85599999999999998</v>
      </c>
      <c r="WZ33" s="14">
        <v>7.6</v>
      </c>
      <c r="XA33" s="14">
        <v>7.2</v>
      </c>
      <c r="XB33" s="14">
        <v>7.2</v>
      </c>
      <c r="XC33" s="14">
        <v>0.4</v>
      </c>
      <c r="XD33" s="14">
        <v>20</v>
      </c>
      <c r="XE33" s="14">
        <v>18.4466</v>
      </c>
      <c r="XF33" s="14">
        <v>18.4466</v>
      </c>
      <c r="XG33" s="14">
        <v>1.5533999999999999</v>
      </c>
      <c r="XH33" s="14">
        <v>9</v>
      </c>
      <c r="XI33" s="14">
        <v>10.8</v>
      </c>
      <c r="XJ33" s="14">
        <v>10.8</v>
      </c>
      <c r="XK33" s="14">
        <v>-1.8</v>
      </c>
      <c r="XL33" s="14">
        <v>27.9</v>
      </c>
      <c r="XM33" s="14">
        <v>28.5</v>
      </c>
      <c r="XN33" s="14">
        <v>20</v>
      </c>
      <c r="XO33" s="14">
        <v>7.9</v>
      </c>
      <c r="XP33" s="14">
        <v>28.9</v>
      </c>
      <c r="XQ33" s="14">
        <v>28.5</v>
      </c>
      <c r="XR33" s="14">
        <v>20</v>
      </c>
      <c r="XS33" s="14">
        <v>8.9</v>
      </c>
      <c r="XT33" s="14">
        <v>14.9</v>
      </c>
      <c r="XU33" s="14">
        <v>14</v>
      </c>
      <c r="XV33" s="14">
        <v>14</v>
      </c>
      <c r="XW33" s="14">
        <v>0.9</v>
      </c>
      <c r="XX33" s="14">
        <v>15.1</v>
      </c>
      <c r="XY33" s="14">
        <v>18</v>
      </c>
      <c r="XZ33" s="14">
        <v>18</v>
      </c>
      <c r="YA33" s="14">
        <v>-2.9</v>
      </c>
      <c r="YB33" s="14">
        <v>8.6999999999999993</v>
      </c>
      <c r="YC33" s="14">
        <v>7.69</v>
      </c>
      <c r="YD33" s="14">
        <v>7.69</v>
      </c>
      <c r="YE33" s="14">
        <v>1.01</v>
      </c>
      <c r="YF33" s="14">
        <v>10</v>
      </c>
      <c r="YG33" s="14">
        <v>11</v>
      </c>
      <c r="YH33" s="14">
        <v>11</v>
      </c>
      <c r="YI33" s="14">
        <v>-1</v>
      </c>
    </row>
    <row r="34" spans="1:659" ht="24" customHeight="1" x14ac:dyDescent="0.3">
      <c r="A34" s="1"/>
      <c r="B34" s="16" t="s">
        <v>59</v>
      </c>
      <c r="C34" s="16" t="s">
        <v>755</v>
      </c>
      <c r="D34" s="17">
        <v>100.4</v>
      </c>
      <c r="E34" s="17">
        <v>111.441</v>
      </c>
      <c r="F34" s="17">
        <v>101.60194</v>
      </c>
      <c r="G34" s="17">
        <v>-1.20194</v>
      </c>
      <c r="H34" s="17">
        <v>631.20000000000005</v>
      </c>
      <c r="I34" s="17">
        <v>635.88252999999997</v>
      </c>
      <c r="J34" s="17">
        <v>635.88252999999997</v>
      </c>
      <c r="K34" s="17">
        <v>-4.6825299999999999</v>
      </c>
      <c r="L34" s="17">
        <v>217.1</v>
      </c>
      <c r="M34" s="17">
        <v>206.86389</v>
      </c>
      <c r="N34" s="17">
        <v>206.86389</v>
      </c>
      <c r="O34" s="17">
        <v>10.23611</v>
      </c>
      <c r="P34" s="17"/>
      <c r="Q34" s="17"/>
      <c r="R34" s="17"/>
      <c r="S34" s="17">
        <v>0</v>
      </c>
      <c r="T34" s="17"/>
      <c r="U34" s="17"/>
      <c r="V34" s="17"/>
      <c r="W34" s="17">
        <v>0</v>
      </c>
      <c r="X34" s="17">
        <v>11.3</v>
      </c>
      <c r="Y34" s="17">
        <v>16.82619</v>
      </c>
      <c r="Z34" s="17">
        <v>10.309279999999999</v>
      </c>
      <c r="AA34" s="17">
        <v>0.99072000000000005</v>
      </c>
      <c r="AB34" s="17">
        <v>73.400000000000006</v>
      </c>
      <c r="AC34" s="17">
        <v>70.28</v>
      </c>
      <c r="AD34" s="17">
        <v>70.28</v>
      </c>
      <c r="AE34" s="17">
        <v>3.12</v>
      </c>
      <c r="AF34" s="17"/>
      <c r="AG34" s="17"/>
      <c r="AH34" s="17"/>
      <c r="AI34" s="17">
        <v>0</v>
      </c>
      <c r="AJ34" s="17"/>
      <c r="AK34" s="17"/>
      <c r="AL34" s="17"/>
      <c r="AM34" s="17">
        <v>0</v>
      </c>
      <c r="AN34" s="17">
        <v>187.8</v>
      </c>
      <c r="AO34" s="17">
        <v>196.22579999999999</v>
      </c>
      <c r="AP34" s="17">
        <v>196.22579999999999</v>
      </c>
      <c r="AQ34" s="17">
        <v>-8.4258000000000006</v>
      </c>
      <c r="AR34" s="17">
        <v>206.7</v>
      </c>
      <c r="AS34" s="17">
        <v>196.22579999999999</v>
      </c>
      <c r="AT34" s="17">
        <v>196.22579999999999</v>
      </c>
      <c r="AU34" s="17">
        <v>10.4742</v>
      </c>
      <c r="AV34" s="17">
        <v>209.9</v>
      </c>
      <c r="AW34" s="17">
        <v>196.22579999999999</v>
      </c>
      <c r="AX34" s="17">
        <v>196.22579999999999</v>
      </c>
      <c r="AY34" s="17">
        <v>13.674200000000001</v>
      </c>
      <c r="AZ34" s="17">
        <v>275</v>
      </c>
      <c r="BA34" s="17">
        <v>295.2226</v>
      </c>
      <c r="BB34" s="17">
        <v>295.2226</v>
      </c>
      <c r="BC34" s="17">
        <v>-20.2226</v>
      </c>
      <c r="BD34" s="17">
        <v>213.7</v>
      </c>
      <c r="BE34" s="17">
        <v>208.07390000000001</v>
      </c>
      <c r="BF34" s="17">
        <v>208.07390000000001</v>
      </c>
      <c r="BG34" s="17">
        <v>5.6261000000000001</v>
      </c>
      <c r="BH34" s="17">
        <v>110.4</v>
      </c>
      <c r="BI34" s="17">
        <v>104.34936999999999</v>
      </c>
      <c r="BJ34" s="17">
        <v>104.34936999999999</v>
      </c>
      <c r="BK34" s="17">
        <v>6.05063</v>
      </c>
      <c r="BL34" s="17">
        <v>247.8</v>
      </c>
      <c r="BM34" s="17">
        <v>80.677070000000001</v>
      </c>
      <c r="BN34" s="17">
        <v>86.347539999999995</v>
      </c>
      <c r="BO34" s="17">
        <v>161.45246</v>
      </c>
      <c r="BP34" s="17">
        <v>3.1</v>
      </c>
      <c r="BQ34" s="17">
        <v>3.4527100000000002</v>
      </c>
      <c r="BR34" s="17">
        <v>3.4527100000000002</v>
      </c>
      <c r="BS34" s="17">
        <v>-0.35271000000000002</v>
      </c>
      <c r="BT34" s="17"/>
      <c r="BU34" s="17"/>
      <c r="BV34" s="17"/>
      <c r="BW34" s="17">
        <v>0</v>
      </c>
      <c r="BX34" s="17"/>
      <c r="BY34" s="17"/>
      <c r="BZ34" s="17"/>
      <c r="CA34" s="17">
        <v>0</v>
      </c>
      <c r="CB34" s="17"/>
      <c r="CC34" s="17"/>
      <c r="CD34" s="17"/>
      <c r="CE34" s="17">
        <v>0</v>
      </c>
      <c r="CF34" s="17"/>
      <c r="CG34" s="17"/>
      <c r="CH34" s="17"/>
      <c r="CI34" s="17">
        <v>0</v>
      </c>
      <c r="CJ34" s="17">
        <v>117.1</v>
      </c>
      <c r="CK34" s="17">
        <v>105.00033000000001</v>
      </c>
      <c r="CL34" s="17">
        <v>105.00033000000001</v>
      </c>
      <c r="CM34" s="17">
        <v>12.09967</v>
      </c>
      <c r="CN34" s="17">
        <v>7.4</v>
      </c>
      <c r="CO34" s="17">
        <v>5.1333399999999996</v>
      </c>
      <c r="CP34" s="17">
        <v>5.1333399999999996</v>
      </c>
      <c r="CQ34" s="17">
        <v>2.2666599999999999</v>
      </c>
      <c r="CR34" s="17">
        <v>4.9000000000000004</v>
      </c>
      <c r="CS34" s="17">
        <v>2.8177599999999998</v>
      </c>
      <c r="CT34" s="17">
        <v>2.8177599999999998</v>
      </c>
      <c r="CU34" s="17">
        <v>2.0822400000000001</v>
      </c>
      <c r="CV34" s="17"/>
      <c r="CW34" s="17"/>
      <c r="CX34" s="17"/>
      <c r="CY34" s="17">
        <v>0</v>
      </c>
      <c r="CZ34" s="17">
        <v>7</v>
      </c>
      <c r="DA34" s="17">
        <v>6.8787000000000003</v>
      </c>
      <c r="DB34" s="17">
        <v>6.8787000000000003</v>
      </c>
      <c r="DC34" s="17">
        <v>0.12130000000000001</v>
      </c>
      <c r="DD34" s="17">
        <v>12.4</v>
      </c>
      <c r="DE34" s="17">
        <v>14.919420000000001</v>
      </c>
      <c r="DF34" s="17">
        <v>14.919420000000001</v>
      </c>
      <c r="DG34" s="17">
        <v>-2.5194200000000002</v>
      </c>
      <c r="DH34" s="17">
        <v>66</v>
      </c>
      <c r="DI34" s="17">
        <v>60</v>
      </c>
      <c r="DJ34" s="17">
        <v>80.35342</v>
      </c>
      <c r="DK34" s="17">
        <v>-14.35342</v>
      </c>
      <c r="DL34" s="17"/>
      <c r="DM34" s="17"/>
      <c r="DN34" s="17"/>
      <c r="DO34" s="17">
        <v>0</v>
      </c>
      <c r="DP34" s="17"/>
      <c r="DQ34" s="17"/>
      <c r="DR34" s="17"/>
      <c r="DS34" s="17">
        <v>0</v>
      </c>
      <c r="DT34" s="17"/>
      <c r="DU34" s="17"/>
      <c r="DV34" s="17"/>
      <c r="DW34" s="17">
        <v>0</v>
      </c>
      <c r="DX34" s="17"/>
      <c r="DY34" s="17"/>
      <c r="DZ34" s="17"/>
      <c r="EA34" s="17">
        <v>0</v>
      </c>
      <c r="EB34" s="17">
        <v>72.599999999999994</v>
      </c>
      <c r="EC34" s="17">
        <v>48.955210000000001</v>
      </c>
      <c r="ED34" s="17">
        <v>46.84207</v>
      </c>
      <c r="EE34" s="17">
        <v>25.757930000000002</v>
      </c>
      <c r="EF34" s="17">
        <v>84.9</v>
      </c>
      <c r="EG34" s="17">
        <v>110.26321</v>
      </c>
      <c r="EH34" s="17">
        <v>100.66136</v>
      </c>
      <c r="EI34" s="17">
        <v>-15.76136</v>
      </c>
      <c r="EJ34" s="17"/>
      <c r="EK34" s="17"/>
      <c r="EL34" s="17"/>
      <c r="EM34" s="17">
        <v>0</v>
      </c>
      <c r="EN34" s="17"/>
      <c r="EO34" s="17"/>
      <c r="EP34" s="17"/>
      <c r="EQ34" s="17">
        <v>0</v>
      </c>
      <c r="ER34" s="17"/>
      <c r="ES34" s="17"/>
      <c r="ET34" s="17"/>
      <c r="EU34" s="17">
        <v>0</v>
      </c>
      <c r="EV34" s="17">
        <v>6.5</v>
      </c>
      <c r="EW34" s="17">
        <v>6.39</v>
      </c>
      <c r="EX34" s="17">
        <v>6.39</v>
      </c>
      <c r="EY34" s="17">
        <v>0.11</v>
      </c>
      <c r="EZ34" s="17">
        <v>146.9</v>
      </c>
      <c r="FA34" s="17">
        <v>158.90602999999999</v>
      </c>
      <c r="FB34" s="17">
        <v>152.32557</v>
      </c>
      <c r="FC34" s="17">
        <v>-5.4255699999999996</v>
      </c>
      <c r="FD34" s="17">
        <v>29</v>
      </c>
      <c r="FE34" s="17">
        <v>31.664159999999999</v>
      </c>
      <c r="FF34" s="17">
        <v>31.664159999999999</v>
      </c>
      <c r="FG34" s="17">
        <v>-2.6641599999999999</v>
      </c>
      <c r="FH34" s="17">
        <v>31.1</v>
      </c>
      <c r="FI34" s="17">
        <v>30.92784</v>
      </c>
      <c r="FJ34" s="17"/>
      <c r="FK34" s="17">
        <v>31.1</v>
      </c>
      <c r="FL34" s="17">
        <v>17.600000000000001</v>
      </c>
      <c r="FM34" s="17">
        <v>16.959009999999999</v>
      </c>
      <c r="FN34" s="17">
        <v>16.959009999999999</v>
      </c>
      <c r="FO34" s="17">
        <v>0.64098999999999995</v>
      </c>
      <c r="FP34" s="17">
        <v>18.2</v>
      </c>
      <c r="FQ34" s="17">
        <v>14.049709999999999</v>
      </c>
      <c r="FR34" s="17">
        <v>17.562139999999999</v>
      </c>
      <c r="FS34" s="17">
        <v>0.63785999999999998</v>
      </c>
      <c r="FT34" s="17">
        <v>9.8000000000000007</v>
      </c>
      <c r="FU34" s="17">
        <v>10</v>
      </c>
      <c r="FV34" s="17">
        <v>10</v>
      </c>
      <c r="FW34" s="17">
        <v>-0.2</v>
      </c>
      <c r="FX34" s="17">
        <v>60.5</v>
      </c>
      <c r="FY34" s="17">
        <v>57.37612</v>
      </c>
      <c r="FZ34" s="17">
        <v>43.668799999999997</v>
      </c>
      <c r="GA34" s="17">
        <v>16.831199999999999</v>
      </c>
      <c r="GB34" s="17">
        <v>184</v>
      </c>
      <c r="GC34" s="17">
        <v>184.91498000000001</v>
      </c>
      <c r="GD34" s="17">
        <v>184.91498000000001</v>
      </c>
      <c r="GE34" s="17">
        <v>-0.91498000000000002</v>
      </c>
      <c r="GF34" s="17">
        <v>184</v>
      </c>
      <c r="GG34" s="17">
        <v>184.91498000000001</v>
      </c>
      <c r="GH34" s="17">
        <v>184.91498000000001</v>
      </c>
      <c r="GI34" s="17">
        <v>-0.91498000000000002</v>
      </c>
      <c r="GJ34" s="17">
        <v>184.7</v>
      </c>
      <c r="GK34" s="17">
        <v>185.47028</v>
      </c>
      <c r="GL34" s="17">
        <v>185.47028</v>
      </c>
      <c r="GM34" s="17">
        <v>-0.77027999999999996</v>
      </c>
      <c r="GN34" s="17">
        <v>81.97</v>
      </c>
      <c r="GO34" s="17">
        <v>75.537360000000007</v>
      </c>
      <c r="GP34" s="17">
        <v>77.503489999999999</v>
      </c>
      <c r="GQ34" s="17">
        <v>4.4665100000000004</v>
      </c>
      <c r="GR34" s="17">
        <v>7.61</v>
      </c>
      <c r="GS34" s="17">
        <v>3.2868400000000002</v>
      </c>
      <c r="GT34" s="17">
        <v>3.2868400000000002</v>
      </c>
      <c r="GU34" s="17">
        <v>4.3231599999999997</v>
      </c>
      <c r="GV34" s="17">
        <v>8.8800000000000008</v>
      </c>
      <c r="GW34" s="17">
        <v>3.44821</v>
      </c>
      <c r="GX34" s="17">
        <v>3.44821</v>
      </c>
      <c r="GY34" s="17">
        <v>5.4317900000000003</v>
      </c>
      <c r="GZ34" s="17">
        <v>29.86</v>
      </c>
      <c r="HA34" s="17">
        <v>34.020620000000001</v>
      </c>
      <c r="HB34" s="17">
        <v>14.983359999999999</v>
      </c>
      <c r="HC34" s="17">
        <v>14.87664</v>
      </c>
      <c r="HD34" s="17"/>
      <c r="HE34" s="17"/>
      <c r="HF34" s="17"/>
      <c r="HG34" s="17">
        <v>0</v>
      </c>
      <c r="HH34" s="17">
        <v>1.98</v>
      </c>
      <c r="HI34" s="17">
        <v>1.97359</v>
      </c>
      <c r="HJ34" s="17">
        <v>1.97359</v>
      </c>
      <c r="HK34" s="17">
        <v>6.4099999999999999E-3</v>
      </c>
      <c r="HL34" s="17">
        <v>14.08</v>
      </c>
      <c r="HM34" s="17">
        <v>17.172329999999999</v>
      </c>
      <c r="HN34" s="17">
        <v>17.172329999999999</v>
      </c>
      <c r="HO34" s="17">
        <v>-3.09233</v>
      </c>
      <c r="HP34" s="17">
        <v>86.98</v>
      </c>
      <c r="HQ34" s="17">
        <v>87.273110000000003</v>
      </c>
      <c r="HR34" s="17">
        <v>50.36965</v>
      </c>
      <c r="HS34" s="17">
        <v>36.610349999999997</v>
      </c>
      <c r="HT34" s="17"/>
      <c r="HU34" s="17"/>
      <c r="HV34" s="17"/>
      <c r="HW34" s="17">
        <v>0</v>
      </c>
      <c r="HX34" s="17"/>
      <c r="HY34" s="17"/>
      <c r="HZ34" s="17"/>
      <c r="IA34" s="17">
        <v>0</v>
      </c>
      <c r="IB34" s="17">
        <v>82.4</v>
      </c>
      <c r="IC34" s="17">
        <v>74.807259999999999</v>
      </c>
      <c r="ID34" s="17">
        <v>85.48254</v>
      </c>
      <c r="IE34" s="17">
        <v>-3.0825399999999998</v>
      </c>
      <c r="IF34" s="17"/>
      <c r="IG34" s="17"/>
      <c r="IH34" s="17"/>
      <c r="II34" s="17">
        <v>0</v>
      </c>
      <c r="IJ34" s="17"/>
      <c r="IK34" s="17"/>
      <c r="IL34" s="17"/>
      <c r="IM34" s="17">
        <v>0</v>
      </c>
      <c r="IN34" s="17">
        <v>46.4</v>
      </c>
      <c r="IO34" s="17">
        <v>45.221359999999997</v>
      </c>
      <c r="IP34" s="17">
        <v>45.221359999999997</v>
      </c>
      <c r="IQ34" s="17">
        <v>1.1786399999999999</v>
      </c>
      <c r="IR34" s="17"/>
      <c r="IS34" s="17"/>
      <c r="IT34" s="17"/>
      <c r="IU34" s="17">
        <v>0</v>
      </c>
      <c r="IV34" s="17"/>
      <c r="IW34" s="17"/>
      <c r="IX34" s="17"/>
      <c r="IY34" s="17">
        <v>0</v>
      </c>
      <c r="IZ34" s="17"/>
      <c r="JA34" s="17"/>
      <c r="JB34" s="17"/>
      <c r="JC34" s="17">
        <v>0</v>
      </c>
      <c r="JD34" s="17">
        <v>65.8</v>
      </c>
      <c r="JE34" s="17">
        <v>66.482399999999998</v>
      </c>
      <c r="JF34" s="17">
        <v>68.874660000000006</v>
      </c>
      <c r="JG34" s="17">
        <v>-3.0746600000000002</v>
      </c>
      <c r="JH34" s="17">
        <v>177.3</v>
      </c>
      <c r="JI34" s="17">
        <v>185.03034</v>
      </c>
      <c r="JJ34" s="17">
        <v>185.03034</v>
      </c>
      <c r="JK34" s="17">
        <v>-7.73034</v>
      </c>
      <c r="JL34" s="17">
        <v>174.9</v>
      </c>
      <c r="JM34" s="17">
        <v>185.03034</v>
      </c>
      <c r="JN34" s="17">
        <v>185.03034</v>
      </c>
      <c r="JO34" s="17">
        <v>-10.13034</v>
      </c>
      <c r="JP34" s="17">
        <v>200</v>
      </c>
      <c r="JQ34" s="17">
        <v>185.03034</v>
      </c>
      <c r="JR34" s="17">
        <v>185.03034</v>
      </c>
      <c r="JS34" s="17">
        <v>14.969659999999999</v>
      </c>
      <c r="JT34" s="17">
        <v>272.89999999999998</v>
      </c>
      <c r="JU34" s="17">
        <v>278.37898000000001</v>
      </c>
      <c r="JV34" s="17">
        <v>278.37898000000001</v>
      </c>
      <c r="JW34" s="17">
        <v>-5.47898</v>
      </c>
      <c r="JX34" s="17">
        <v>76</v>
      </c>
      <c r="JY34" s="17">
        <v>73.590999999999994</v>
      </c>
      <c r="JZ34" s="17">
        <v>73.590999999999994</v>
      </c>
      <c r="KA34" s="17">
        <v>2.4089999999999998</v>
      </c>
      <c r="KB34" s="17">
        <v>36.799999999999997</v>
      </c>
      <c r="KC34" s="17">
        <v>36.905999999999999</v>
      </c>
      <c r="KD34" s="17">
        <v>36.905999999999999</v>
      </c>
      <c r="KE34" s="17">
        <v>-0.106</v>
      </c>
      <c r="KF34" s="17"/>
      <c r="KG34" s="17"/>
      <c r="KH34" s="17"/>
      <c r="KI34" s="17">
        <v>0</v>
      </c>
      <c r="KJ34" s="17"/>
      <c r="KK34" s="17"/>
      <c r="KL34" s="17"/>
      <c r="KM34" s="17">
        <v>0</v>
      </c>
      <c r="KN34" s="17"/>
      <c r="KO34" s="17"/>
      <c r="KP34" s="17"/>
      <c r="KQ34" s="17">
        <v>0</v>
      </c>
      <c r="KR34" s="17"/>
      <c r="KS34" s="17"/>
      <c r="KT34" s="17"/>
      <c r="KU34" s="17">
        <v>0</v>
      </c>
      <c r="KV34" s="17">
        <v>0</v>
      </c>
      <c r="KW34" s="17"/>
      <c r="KX34" s="17"/>
      <c r="KY34" s="17">
        <v>0</v>
      </c>
      <c r="KZ34" s="17">
        <v>0</v>
      </c>
      <c r="LA34" s="17"/>
      <c r="LB34" s="17"/>
      <c r="LC34" s="17">
        <v>0</v>
      </c>
      <c r="LD34" s="17">
        <v>0.35</v>
      </c>
      <c r="LE34" s="17">
        <v>0.44603999999999999</v>
      </c>
      <c r="LF34" s="17">
        <v>0.44603999999999999</v>
      </c>
      <c r="LG34" s="17">
        <v>-9.604E-2</v>
      </c>
      <c r="LH34" s="17">
        <v>157.5</v>
      </c>
      <c r="LI34" s="17">
        <v>148.36564999999999</v>
      </c>
      <c r="LJ34" s="17">
        <v>134.83095</v>
      </c>
      <c r="LK34" s="17">
        <v>22.669049999999999</v>
      </c>
      <c r="LL34" s="17">
        <v>68.599999999999994</v>
      </c>
      <c r="LM34" s="17">
        <v>58.278010000000002</v>
      </c>
      <c r="LN34" s="17">
        <v>66.472239999999999</v>
      </c>
      <c r="LO34" s="17">
        <v>2.1277599999999999</v>
      </c>
      <c r="LP34" s="17">
        <v>66.400000000000006</v>
      </c>
      <c r="LQ34" s="17">
        <v>67.133979999999994</v>
      </c>
      <c r="LR34" s="17">
        <v>67.133979999999994</v>
      </c>
      <c r="LS34" s="17">
        <v>-0.73397999999999997</v>
      </c>
      <c r="LT34" s="17">
        <v>61.3</v>
      </c>
      <c r="LU34" s="17">
        <v>58.689950000000003</v>
      </c>
      <c r="LV34" s="17">
        <v>71.925659999999993</v>
      </c>
      <c r="LW34" s="17">
        <v>-10.62566</v>
      </c>
      <c r="LX34" s="17">
        <v>29.8</v>
      </c>
      <c r="LY34" s="17">
        <v>29.951460000000001</v>
      </c>
      <c r="LZ34" s="17">
        <v>29.951460000000001</v>
      </c>
      <c r="MA34" s="17">
        <v>-0.15146000000000001</v>
      </c>
      <c r="MB34" s="17"/>
      <c r="MC34" s="17"/>
      <c r="MD34" s="17"/>
      <c r="ME34" s="17">
        <v>0</v>
      </c>
      <c r="MF34" s="17"/>
      <c r="MG34" s="17"/>
      <c r="MH34" s="17"/>
      <c r="MI34" s="17">
        <v>0</v>
      </c>
      <c r="MJ34" s="17"/>
      <c r="MK34" s="17"/>
      <c r="ML34" s="17"/>
      <c r="MM34" s="17">
        <v>0</v>
      </c>
      <c r="MN34" s="17">
        <v>145.5</v>
      </c>
      <c r="MO34" s="17">
        <v>151.08876000000001</v>
      </c>
      <c r="MP34" s="17">
        <v>151.08876000000001</v>
      </c>
      <c r="MQ34" s="17">
        <v>-5.5887599999999997</v>
      </c>
      <c r="MR34" s="17">
        <v>148.19999999999999</v>
      </c>
      <c r="MS34" s="17">
        <v>151.08876000000001</v>
      </c>
      <c r="MT34" s="17">
        <v>151.08876000000001</v>
      </c>
      <c r="MU34" s="17">
        <v>-2.88876</v>
      </c>
      <c r="MV34" s="17">
        <v>149.80000000000001</v>
      </c>
      <c r="MW34" s="17">
        <v>151.54248000000001</v>
      </c>
      <c r="MX34" s="17">
        <v>151.54248000000001</v>
      </c>
      <c r="MY34" s="17">
        <v>-1.74248</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217.8</v>
      </c>
      <c r="NU34" s="17">
        <v>144.87216000000001</v>
      </c>
      <c r="NV34" s="17">
        <v>213.11998</v>
      </c>
      <c r="NW34" s="17">
        <v>4.6800199999999998</v>
      </c>
      <c r="NX34" s="17">
        <v>104.6</v>
      </c>
      <c r="NY34" s="17">
        <v>72.65361</v>
      </c>
      <c r="NZ34" s="17">
        <v>106.87999000000001</v>
      </c>
      <c r="OA34" s="17">
        <v>-2.2799900000000002</v>
      </c>
      <c r="OB34" s="17">
        <v>1.3</v>
      </c>
      <c r="OC34" s="17">
        <v>1.2190000000000001</v>
      </c>
      <c r="OD34" s="17">
        <v>1.2190000000000001</v>
      </c>
      <c r="OE34" s="17">
        <v>8.1000000000000003E-2</v>
      </c>
      <c r="OF34" s="17">
        <v>11.8</v>
      </c>
      <c r="OG34" s="17">
        <v>63.1</v>
      </c>
      <c r="OH34" s="17">
        <v>63.1</v>
      </c>
      <c r="OI34" s="17">
        <v>-51.3</v>
      </c>
      <c r="OJ34" s="17">
        <v>79.5</v>
      </c>
      <c r="OK34" s="17">
        <v>80</v>
      </c>
      <c r="OL34" s="17">
        <v>80</v>
      </c>
      <c r="OM34" s="17">
        <v>-0.5</v>
      </c>
      <c r="ON34" s="17">
        <v>14.9</v>
      </c>
      <c r="OO34" s="17">
        <v>16.329000000000001</v>
      </c>
      <c r="OP34" s="17">
        <v>16.329000000000001</v>
      </c>
      <c r="OQ34" s="17">
        <v>-1.429</v>
      </c>
      <c r="OR34" s="17">
        <v>0.4</v>
      </c>
      <c r="OS34" s="17">
        <v>0.4</v>
      </c>
      <c r="OT34" s="17">
        <v>0.4</v>
      </c>
      <c r="OU34" s="17">
        <v>0</v>
      </c>
      <c r="OV34" s="17">
        <v>4.4000000000000004</v>
      </c>
      <c r="OW34" s="17">
        <v>4.0999999999999996</v>
      </c>
      <c r="OX34" s="17">
        <v>4.0999999999999996</v>
      </c>
      <c r="OY34" s="17">
        <v>0.3</v>
      </c>
      <c r="OZ34" s="17">
        <v>5.0999999999999996</v>
      </c>
      <c r="PA34" s="17">
        <v>5</v>
      </c>
      <c r="PB34" s="17">
        <v>5</v>
      </c>
      <c r="PC34" s="17">
        <v>0.1</v>
      </c>
      <c r="PD34" s="17">
        <v>9.9</v>
      </c>
      <c r="PE34" s="17">
        <v>9</v>
      </c>
      <c r="PF34" s="17">
        <v>9</v>
      </c>
      <c r="PG34" s="17">
        <v>0.9</v>
      </c>
      <c r="PH34" s="17">
        <v>2</v>
      </c>
      <c r="PI34" s="17">
        <v>1.7680800000000001</v>
      </c>
      <c r="PJ34" s="17">
        <v>1.3440700000000001</v>
      </c>
      <c r="PK34" s="17">
        <v>0.65593000000000001</v>
      </c>
      <c r="PL34" s="17">
        <v>159.19999999999999</v>
      </c>
      <c r="PM34" s="17">
        <v>204</v>
      </c>
      <c r="PN34" s="17">
        <v>204</v>
      </c>
      <c r="PO34" s="17">
        <v>-44.8</v>
      </c>
      <c r="PP34" s="17">
        <v>0.3</v>
      </c>
      <c r="PQ34" s="17">
        <v>1</v>
      </c>
      <c r="PR34" s="17">
        <v>1</v>
      </c>
      <c r="PS34" s="17">
        <v>-0.7</v>
      </c>
      <c r="PT34" s="17">
        <v>1.1000000000000001</v>
      </c>
      <c r="PU34" s="17">
        <v>1.2</v>
      </c>
      <c r="PV34" s="17">
        <v>1.2</v>
      </c>
      <c r="PW34" s="17">
        <v>-0.1</v>
      </c>
      <c r="PX34" s="17">
        <v>4.5999999999999996</v>
      </c>
      <c r="PY34" s="17">
        <v>4.3</v>
      </c>
      <c r="PZ34" s="17">
        <v>4.3</v>
      </c>
      <c r="QA34" s="17">
        <v>0.3</v>
      </c>
      <c r="QB34" s="17">
        <v>15.9</v>
      </c>
      <c r="QC34" s="17">
        <v>19.417480000000001</v>
      </c>
      <c r="QD34" s="17">
        <v>19.417480000000001</v>
      </c>
      <c r="QE34" s="17">
        <v>-3.5174799999999999</v>
      </c>
      <c r="QF34" s="17">
        <v>4</v>
      </c>
      <c r="QG34" s="17">
        <v>3.5</v>
      </c>
      <c r="QH34" s="17">
        <v>3.5</v>
      </c>
      <c r="QI34" s="17">
        <v>0.5</v>
      </c>
      <c r="QJ34" s="17">
        <v>3.1</v>
      </c>
      <c r="QK34" s="17"/>
      <c r="QL34" s="17"/>
      <c r="QM34" s="17">
        <v>3.1</v>
      </c>
      <c r="QN34" s="17">
        <v>3.4</v>
      </c>
      <c r="QO34" s="17">
        <v>3.5</v>
      </c>
      <c r="QP34" s="17">
        <v>3.5</v>
      </c>
      <c r="QQ34" s="17">
        <v>-0.1</v>
      </c>
      <c r="QR34" s="17">
        <v>18.3</v>
      </c>
      <c r="QS34" s="17">
        <v>17.864080000000001</v>
      </c>
      <c r="QT34" s="17">
        <v>17.864080000000001</v>
      </c>
      <c r="QU34" s="17">
        <v>0.43591999999999997</v>
      </c>
      <c r="QV34" s="17">
        <v>15.3</v>
      </c>
      <c r="QW34" s="17">
        <v>14.945</v>
      </c>
      <c r="QX34" s="17">
        <v>14.945</v>
      </c>
      <c r="QY34" s="17">
        <v>0.35499999999999998</v>
      </c>
      <c r="QZ34" s="17">
        <v>18</v>
      </c>
      <c r="RA34" s="17">
        <v>17.925000000000001</v>
      </c>
      <c r="RB34" s="17">
        <v>17.925000000000001</v>
      </c>
      <c r="RC34" s="17">
        <v>7.4999999999999997E-2</v>
      </c>
      <c r="RD34" s="17">
        <v>2.2999999999999998</v>
      </c>
      <c r="RE34" s="17">
        <v>8.4149999999999991</v>
      </c>
      <c r="RF34" s="17">
        <v>8.4149999999999991</v>
      </c>
      <c r="RG34" s="17">
        <v>-6.1150000000000002</v>
      </c>
      <c r="RH34" s="17">
        <v>8.4</v>
      </c>
      <c r="RI34" s="17">
        <v>32.701999999999998</v>
      </c>
      <c r="RJ34" s="17">
        <v>32.701999999999998</v>
      </c>
      <c r="RK34" s="17">
        <v>-24.302</v>
      </c>
      <c r="RL34" s="17">
        <v>2.8</v>
      </c>
      <c r="RM34" s="17">
        <v>2.9009999999999998</v>
      </c>
      <c r="RN34" s="17">
        <v>2.9009999999999998</v>
      </c>
      <c r="RO34" s="17">
        <v>-0.10100000000000001</v>
      </c>
      <c r="RP34" s="17">
        <v>2.4</v>
      </c>
      <c r="RQ34" s="17">
        <v>2.4</v>
      </c>
      <c r="RR34" s="17">
        <v>2.4</v>
      </c>
      <c r="RS34" s="17">
        <v>0</v>
      </c>
      <c r="RT34" s="17">
        <v>2.4</v>
      </c>
      <c r="RU34" s="17">
        <v>2.4</v>
      </c>
      <c r="RV34" s="17">
        <v>2.4</v>
      </c>
      <c r="RW34" s="17">
        <v>0</v>
      </c>
      <c r="RX34" s="17">
        <v>2.6</v>
      </c>
      <c r="RY34" s="17">
        <v>2.8</v>
      </c>
      <c r="RZ34" s="17">
        <v>2.8</v>
      </c>
      <c r="SA34" s="17">
        <v>-0.2</v>
      </c>
      <c r="SB34" s="17">
        <v>9.1999999999999993</v>
      </c>
      <c r="SC34" s="17">
        <v>17.315000000000001</v>
      </c>
      <c r="SD34" s="17">
        <v>17.315000000000001</v>
      </c>
      <c r="SE34" s="17">
        <v>-8.1150000000000002</v>
      </c>
      <c r="SF34" s="17">
        <v>1.9</v>
      </c>
      <c r="SG34" s="17">
        <v>1.8</v>
      </c>
      <c r="SH34" s="17">
        <v>1.8</v>
      </c>
      <c r="SI34" s="17">
        <v>0.1</v>
      </c>
      <c r="SJ34" s="17">
        <v>19.5</v>
      </c>
      <c r="SK34" s="17">
        <v>17.3035</v>
      </c>
      <c r="SL34" s="17">
        <v>19.772780000000001</v>
      </c>
      <c r="SM34" s="17">
        <v>-0.27278000000000002</v>
      </c>
      <c r="SN34" s="17">
        <v>0.8</v>
      </c>
      <c r="SO34" s="17">
        <v>0.84</v>
      </c>
      <c r="SP34" s="17">
        <v>0.84</v>
      </c>
      <c r="SQ34" s="17">
        <v>-0.04</v>
      </c>
      <c r="SR34" s="17">
        <v>0</v>
      </c>
      <c r="SS34" s="17">
        <v>0.4</v>
      </c>
      <c r="ST34" s="17">
        <v>0.4</v>
      </c>
      <c r="SU34" s="17">
        <v>-0.4</v>
      </c>
      <c r="SV34" s="17">
        <v>4.9000000000000004</v>
      </c>
      <c r="SW34" s="17">
        <v>5.3</v>
      </c>
      <c r="SX34" s="17">
        <v>5.3</v>
      </c>
      <c r="SY34" s="17">
        <v>-0.4</v>
      </c>
      <c r="SZ34" s="17">
        <v>1.7</v>
      </c>
      <c r="TA34" s="17">
        <v>2.6</v>
      </c>
      <c r="TB34" s="17">
        <v>2.6</v>
      </c>
      <c r="TC34" s="17">
        <v>-0.9</v>
      </c>
      <c r="TD34" s="17">
        <v>3.9</v>
      </c>
      <c r="TE34" s="17">
        <v>3.5</v>
      </c>
      <c r="TF34" s="17">
        <v>3.5</v>
      </c>
      <c r="TG34" s="17">
        <v>0.4</v>
      </c>
      <c r="TH34" s="17">
        <v>5.0999999999999996</v>
      </c>
      <c r="TI34" s="17">
        <v>5</v>
      </c>
      <c r="TJ34" s="17">
        <v>5</v>
      </c>
      <c r="TK34" s="17">
        <v>0.1</v>
      </c>
      <c r="TL34" s="17">
        <v>10</v>
      </c>
      <c r="TM34" s="17">
        <v>10</v>
      </c>
      <c r="TN34" s="17">
        <v>10</v>
      </c>
      <c r="TO34" s="17">
        <v>0</v>
      </c>
      <c r="TP34" s="17">
        <v>20</v>
      </c>
      <c r="TQ34" s="17">
        <v>20.625</v>
      </c>
      <c r="TR34" s="17">
        <v>20.625</v>
      </c>
      <c r="TS34" s="17">
        <v>-0.625</v>
      </c>
      <c r="TT34" s="17">
        <v>61.2</v>
      </c>
      <c r="TU34" s="17">
        <v>66.66</v>
      </c>
      <c r="TV34" s="17">
        <v>66.66</v>
      </c>
      <c r="TW34" s="17">
        <v>-5.46</v>
      </c>
      <c r="TX34" s="17">
        <v>17.899999999999999</v>
      </c>
      <c r="TY34" s="17">
        <v>34.637</v>
      </c>
      <c r="TZ34" s="17">
        <v>34.637</v>
      </c>
      <c r="UA34" s="17">
        <v>-16.736999999999998</v>
      </c>
      <c r="UB34" s="17">
        <v>7.4</v>
      </c>
      <c r="UC34" s="17">
        <v>36.884999999999998</v>
      </c>
      <c r="UD34" s="17">
        <v>36.884999999999998</v>
      </c>
      <c r="UE34" s="17">
        <v>-29.484999999999999</v>
      </c>
      <c r="UF34" s="17">
        <v>6.6</v>
      </c>
      <c r="UG34" s="17">
        <v>41.554000000000002</v>
      </c>
      <c r="UH34" s="17">
        <v>41.554000000000002</v>
      </c>
      <c r="UI34" s="17">
        <v>-34.954000000000001</v>
      </c>
      <c r="UJ34" s="17">
        <v>1.7</v>
      </c>
      <c r="UK34" s="17">
        <v>2.7</v>
      </c>
      <c r="UL34" s="17">
        <v>2.7</v>
      </c>
      <c r="UM34" s="17">
        <v>-1</v>
      </c>
      <c r="UN34" s="17">
        <v>0.8</v>
      </c>
      <c r="UO34" s="17">
        <v>2.5070000000000001</v>
      </c>
      <c r="UP34" s="17">
        <v>2.5070000000000001</v>
      </c>
      <c r="UQ34" s="17">
        <v>-1.7070000000000001</v>
      </c>
      <c r="UR34" s="17">
        <v>8.6</v>
      </c>
      <c r="US34" s="17">
        <v>7</v>
      </c>
      <c r="UT34" s="17">
        <v>7</v>
      </c>
      <c r="UU34" s="17">
        <v>1.6</v>
      </c>
      <c r="UV34" s="17">
        <v>2.7</v>
      </c>
      <c r="UW34" s="17">
        <v>3</v>
      </c>
      <c r="UX34" s="17">
        <v>3</v>
      </c>
      <c r="UY34" s="17">
        <v>-0.3</v>
      </c>
      <c r="UZ34" s="17">
        <v>7.8</v>
      </c>
      <c r="VA34" s="17">
        <v>8</v>
      </c>
      <c r="VB34" s="17">
        <v>8</v>
      </c>
      <c r="VC34" s="17">
        <v>-0.2</v>
      </c>
      <c r="VD34" s="17">
        <v>4.4000000000000004</v>
      </c>
      <c r="VE34" s="17">
        <v>5</v>
      </c>
      <c r="VF34" s="17">
        <v>5</v>
      </c>
      <c r="VG34" s="17">
        <v>-0.6</v>
      </c>
      <c r="VH34" s="17">
        <v>5</v>
      </c>
      <c r="VI34" s="17">
        <v>5.6</v>
      </c>
      <c r="VJ34" s="17">
        <v>5.6</v>
      </c>
      <c r="VK34" s="17">
        <v>-0.6</v>
      </c>
      <c r="VL34" s="17">
        <v>5.2</v>
      </c>
      <c r="VM34" s="17">
        <v>5.8</v>
      </c>
      <c r="VN34" s="17">
        <v>5.8</v>
      </c>
      <c r="VO34" s="17">
        <v>-0.6</v>
      </c>
      <c r="VP34" s="17">
        <v>15.3</v>
      </c>
      <c r="VQ34" s="17">
        <v>15.496</v>
      </c>
      <c r="VR34" s="17">
        <v>15.496</v>
      </c>
      <c r="VS34" s="17">
        <v>-0.19600000000000001</v>
      </c>
      <c r="VT34" s="17">
        <v>252.9</v>
      </c>
      <c r="VU34" s="17">
        <v>216.816</v>
      </c>
      <c r="VV34" s="17">
        <v>216.816</v>
      </c>
      <c r="VW34" s="17">
        <v>36.084000000000003</v>
      </c>
      <c r="VX34" s="17">
        <v>17.600000000000001</v>
      </c>
      <c r="VY34" s="17">
        <v>15.423999999999999</v>
      </c>
      <c r="VZ34" s="17">
        <v>15.423999999999999</v>
      </c>
      <c r="WA34" s="17">
        <v>2.1760000000000002</v>
      </c>
      <c r="WB34" s="17">
        <v>143.9</v>
      </c>
      <c r="WC34" s="17">
        <v>141.917</v>
      </c>
      <c r="WD34" s="17">
        <v>141.917</v>
      </c>
      <c r="WE34" s="17">
        <v>1.9830000000000001</v>
      </c>
      <c r="WF34" s="17">
        <v>0.6</v>
      </c>
      <c r="WG34" s="17">
        <v>0.6</v>
      </c>
      <c r="WH34" s="17">
        <v>0.6</v>
      </c>
      <c r="WI34" s="17">
        <v>0</v>
      </c>
      <c r="WJ34" s="17">
        <v>13.2</v>
      </c>
      <c r="WK34" s="17">
        <v>29</v>
      </c>
      <c r="WL34" s="17">
        <v>29</v>
      </c>
      <c r="WM34" s="17">
        <v>-15.8</v>
      </c>
      <c r="WN34" s="17">
        <v>13.8</v>
      </c>
      <c r="WO34" s="17">
        <v>40</v>
      </c>
      <c r="WP34" s="17">
        <v>40</v>
      </c>
      <c r="WQ34" s="17">
        <v>-26.2</v>
      </c>
      <c r="WR34" s="17">
        <v>107</v>
      </c>
      <c r="WS34" s="17">
        <v>104.556</v>
      </c>
      <c r="WT34" s="17">
        <v>104.556</v>
      </c>
      <c r="WU34" s="17">
        <v>2.444</v>
      </c>
      <c r="WV34" s="17">
        <v>17.8</v>
      </c>
      <c r="WW34" s="17">
        <v>18.312999999999999</v>
      </c>
      <c r="WX34" s="17">
        <v>18.312999999999999</v>
      </c>
      <c r="WY34" s="17">
        <v>-0.51300000000000001</v>
      </c>
      <c r="WZ34" s="17">
        <v>7.6</v>
      </c>
      <c r="XA34" s="17">
        <v>7.2</v>
      </c>
      <c r="XB34" s="17">
        <v>7.2</v>
      </c>
      <c r="XC34" s="17">
        <v>0.4</v>
      </c>
      <c r="XD34" s="17">
        <v>20</v>
      </c>
      <c r="XE34" s="17">
        <v>18.4466</v>
      </c>
      <c r="XF34" s="17">
        <v>18.4466</v>
      </c>
      <c r="XG34" s="17">
        <v>1.5533999999999999</v>
      </c>
      <c r="XH34" s="17">
        <v>9.4</v>
      </c>
      <c r="XI34" s="17">
        <v>10.8</v>
      </c>
      <c r="XJ34" s="17">
        <v>10.8</v>
      </c>
      <c r="XK34" s="17">
        <v>-1.4</v>
      </c>
      <c r="XL34" s="17">
        <v>28.6</v>
      </c>
      <c r="XM34" s="17">
        <v>28.5</v>
      </c>
      <c r="XN34" s="17">
        <v>20</v>
      </c>
      <c r="XO34" s="17">
        <v>8.6</v>
      </c>
      <c r="XP34" s="17">
        <v>27</v>
      </c>
      <c r="XQ34" s="17">
        <v>28.5</v>
      </c>
      <c r="XR34" s="17">
        <v>20</v>
      </c>
      <c r="XS34" s="17">
        <v>7</v>
      </c>
      <c r="XT34" s="17">
        <v>14.9</v>
      </c>
      <c r="XU34" s="17">
        <v>14</v>
      </c>
      <c r="XV34" s="17">
        <v>14</v>
      </c>
      <c r="XW34" s="17">
        <v>0.9</v>
      </c>
      <c r="XX34" s="17">
        <v>15</v>
      </c>
      <c r="XY34" s="17">
        <v>18</v>
      </c>
      <c r="XZ34" s="17">
        <v>18</v>
      </c>
      <c r="YA34" s="17">
        <v>-3</v>
      </c>
      <c r="YB34" s="17">
        <v>6.6</v>
      </c>
      <c r="YC34" s="17">
        <v>7.69</v>
      </c>
      <c r="YD34" s="17">
        <v>7.69</v>
      </c>
      <c r="YE34" s="17">
        <v>-1.0900000000000001</v>
      </c>
      <c r="YF34" s="17">
        <v>10.1</v>
      </c>
      <c r="YG34" s="17">
        <v>11</v>
      </c>
      <c r="YH34" s="17">
        <v>11</v>
      </c>
      <c r="YI34" s="17">
        <v>-0.9</v>
      </c>
    </row>
    <row r="35" spans="1:659" ht="24" customHeight="1" x14ac:dyDescent="0.3">
      <c r="A35" s="1"/>
      <c r="B35" s="16" t="s">
        <v>59</v>
      </c>
      <c r="C35" s="16" t="s">
        <v>756</v>
      </c>
      <c r="D35" s="17">
        <v>99.4</v>
      </c>
      <c r="E35" s="17">
        <v>111.441</v>
      </c>
      <c r="F35" s="17">
        <v>101.60194</v>
      </c>
      <c r="G35" s="17">
        <v>-2.20194</v>
      </c>
      <c r="H35" s="17">
        <v>630.1</v>
      </c>
      <c r="I35" s="17">
        <v>635.88252999999997</v>
      </c>
      <c r="J35" s="17">
        <v>635.88252999999997</v>
      </c>
      <c r="K35" s="17">
        <v>-5.7825300000000004</v>
      </c>
      <c r="L35" s="17">
        <v>215.7</v>
      </c>
      <c r="M35" s="17">
        <v>206.86389</v>
      </c>
      <c r="N35" s="17">
        <v>206.86389</v>
      </c>
      <c r="O35" s="17">
        <v>8.8361099999999997</v>
      </c>
      <c r="P35" s="17"/>
      <c r="Q35" s="17"/>
      <c r="R35" s="17"/>
      <c r="S35" s="17">
        <v>0</v>
      </c>
      <c r="T35" s="17"/>
      <c r="U35" s="17"/>
      <c r="V35" s="17"/>
      <c r="W35" s="17">
        <v>0</v>
      </c>
      <c r="X35" s="17">
        <v>11</v>
      </c>
      <c r="Y35" s="17">
        <v>10.309279999999999</v>
      </c>
      <c r="Z35" s="17">
        <v>10.309279999999999</v>
      </c>
      <c r="AA35" s="17">
        <v>0.69072</v>
      </c>
      <c r="AB35" s="17">
        <v>70.599999999999994</v>
      </c>
      <c r="AC35" s="17">
        <v>70.28</v>
      </c>
      <c r="AD35" s="17">
        <v>70.28</v>
      </c>
      <c r="AE35" s="17">
        <v>0.32</v>
      </c>
      <c r="AF35" s="17"/>
      <c r="AG35" s="17"/>
      <c r="AH35" s="17"/>
      <c r="AI35" s="17">
        <v>0</v>
      </c>
      <c r="AJ35" s="17"/>
      <c r="AK35" s="17"/>
      <c r="AL35" s="17"/>
      <c r="AM35" s="17">
        <v>0</v>
      </c>
      <c r="AN35" s="17">
        <v>186.6</v>
      </c>
      <c r="AO35" s="17">
        <v>196.22579999999999</v>
      </c>
      <c r="AP35" s="17">
        <v>196.22579999999999</v>
      </c>
      <c r="AQ35" s="17">
        <v>-9.6257999999999999</v>
      </c>
      <c r="AR35" s="17">
        <v>206.4</v>
      </c>
      <c r="AS35" s="17">
        <v>196.22579999999999</v>
      </c>
      <c r="AT35" s="17">
        <v>196.22579999999999</v>
      </c>
      <c r="AU35" s="17">
        <v>10.174200000000001</v>
      </c>
      <c r="AV35" s="17">
        <v>209.6</v>
      </c>
      <c r="AW35" s="17">
        <v>196.22579999999999</v>
      </c>
      <c r="AX35" s="17">
        <v>196.22579999999999</v>
      </c>
      <c r="AY35" s="17">
        <v>13.3742</v>
      </c>
      <c r="AZ35" s="17">
        <v>275.89999999999998</v>
      </c>
      <c r="BA35" s="17">
        <v>295.2226</v>
      </c>
      <c r="BB35" s="17">
        <v>295.2226</v>
      </c>
      <c r="BC35" s="17">
        <v>-19.322600000000001</v>
      </c>
      <c r="BD35" s="17">
        <v>214.4</v>
      </c>
      <c r="BE35" s="17">
        <v>208.07390000000001</v>
      </c>
      <c r="BF35" s="17">
        <v>208.07390000000001</v>
      </c>
      <c r="BG35" s="17">
        <v>6.3261000000000003</v>
      </c>
      <c r="BH35" s="17">
        <v>110.1</v>
      </c>
      <c r="BI35" s="17">
        <v>104.34936999999999</v>
      </c>
      <c r="BJ35" s="17">
        <v>104.34936999999999</v>
      </c>
      <c r="BK35" s="17">
        <v>5.7506300000000001</v>
      </c>
      <c r="BL35" s="17">
        <v>250.3</v>
      </c>
      <c r="BM35" s="17">
        <v>80.677070000000001</v>
      </c>
      <c r="BN35" s="17">
        <v>89.328980000000001</v>
      </c>
      <c r="BO35" s="17">
        <v>160.97102000000001</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112.1</v>
      </c>
      <c r="CK35" s="17">
        <v>105.00033000000001</v>
      </c>
      <c r="CL35" s="17">
        <v>105.00033000000001</v>
      </c>
      <c r="CM35" s="17">
        <v>7.0996699999999997</v>
      </c>
      <c r="CN35" s="17">
        <v>7.2</v>
      </c>
      <c r="CO35" s="17">
        <v>5.1333399999999996</v>
      </c>
      <c r="CP35" s="17">
        <v>5.1333399999999996</v>
      </c>
      <c r="CQ35" s="17">
        <v>2.0666600000000002</v>
      </c>
      <c r="CR35" s="17">
        <v>4.8</v>
      </c>
      <c r="CS35" s="17">
        <v>2.8177599999999998</v>
      </c>
      <c r="CT35" s="17">
        <v>2.8177599999999998</v>
      </c>
      <c r="CU35" s="17">
        <v>1.98224</v>
      </c>
      <c r="CV35" s="17"/>
      <c r="CW35" s="17"/>
      <c r="CX35" s="17"/>
      <c r="CY35" s="17">
        <v>0</v>
      </c>
      <c r="CZ35" s="17">
        <v>7</v>
      </c>
      <c r="DA35" s="17">
        <v>6.8787000000000003</v>
      </c>
      <c r="DB35" s="17">
        <v>6.8787000000000003</v>
      </c>
      <c r="DC35" s="17">
        <v>0.12130000000000001</v>
      </c>
      <c r="DD35" s="17">
        <v>12.4</v>
      </c>
      <c r="DE35" s="17">
        <v>14.919420000000001</v>
      </c>
      <c r="DF35" s="17">
        <v>14.919420000000001</v>
      </c>
      <c r="DG35" s="17">
        <v>-2.5194200000000002</v>
      </c>
      <c r="DH35" s="17">
        <v>50.6</v>
      </c>
      <c r="DI35" s="17">
        <v>60</v>
      </c>
      <c r="DJ35" s="17">
        <v>65.938990000000004</v>
      </c>
      <c r="DK35" s="17">
        <v>-15.338990000000001</v>
      </c>
      <c r="DL35" s="17"/>
      <c r="DM35" s="17"/>
      <c r="DN35" s="17"/>
      <c r="DO35" s="17">
        <v>0</v>
      </c>
      <c r="DP35" s="17"/>
      <c r="DQ35" s="17"/>
      <c r="DR35" s="17"/>
      <c r="DS35" s="17">
        <v>0</v>
      </c>
      <c r="DT35" s="17"/>
      <c r="DU35" s="17"/>
      <c r="DV35" s="17"/>
      <c r="DW35" s="17">
        <v>0</v>
      </c>
      <c r="DX35" s="17"/>
      <c r="DY35" s="17"/>
      <c r="DZ35" s="17"/>
      <c r="EA35" s="17">
        <v>0</v>
      </c>
      <c r="EB35" s="17">
        <v>71.7</v>
      </c>
      <c r="EC35" s="17">
        <v>43.26146</v>
      </c>
      <c r="ED35" s="17">
        <v>41.375570000000003</v>
      </c>
      <c r="EE35" s="17">
        <v>30.32443</v>
      </c>
      <c r="EF35" s="17">
        <v>40.5</v>
      </c>
      <c r="EG35" s="17">
        <v>110.26321</v>
      </c>
      <c r="EH35" s="17">
        <v>110.26311</v>
      </c>
      <c r="EI35" s="17">
        <v>-69.763109999999998</v>
      </c>
      <c r="EJ35" s="17"/>
      <c r="EK35" s="17"/>
      <c r="EL35" s="17"/>
      <c r="EM35" s="17">
        <v>0</v>
      </c>
      <c r="EN35" s="17"/>
      <c r="EO35" s="17"/>
      <c r="EP35" s="17"/>
      <c r="EQ35" s="17">
        <v>0</v>
      </c>
      <c r="ER35" s="17"/>
      <c r="ES35" s="17"/>
      <c r="ET35" s="17"/>
      <c r="EU35" s="17">
        <v>0</v>
      </c>
      <c r="EV35" s="17">
        <v>6.5</v>
      </c>
      <c r="EW35" s="17">
        <v>6.39</v>
      </c>
      <c r="EX35" s="17">
        <v>6.39</v>
      </c>
      <c r="EY35" s="17">
        <v>0.11</v>
      </c>
      <c r="EZ35" s="17">
        <v>148.6</v>
      </c>
      <c r="FA35" s="17">
        <v>155.71278000000001</v>
      </c>
      <c r="FB35" s="17">
        <v>146.79114999999999</v>
      </c>
      <c r="FC35" s="17">
        <v>1.8088500000000001</v>
      </c>
      <c r="FD35" s="17">
        <v>29.3</v>
      </c>
      <c r="FE35" s="17">
        <v>31.664159999999999</v>
      </c>
      <c r="FF35" s="17">
        <v>31.664159999999999</v>
      </c>
      <c r="FG35" s="17">
        <v>-2.36416</v>
      </c>
      <c r="FH35" s="17">
        <v>30.8</v>
      </c>
      <c r="FI35" s="17">
        <v>30.92784</v>
      </c>
      <c r="FJ35" s="17"/>
      <c r="FK35" s="17">
        <v>30.8</v>
      </c>
      <c r="FL35" s="17">
        <v>18.8</v>
      </c>
      <c r="FM35" s="17">
        <v>16.959009999999999</v>
      </c>
      <c r="FN35" s="17">
        <v>16.959009999999999</v>
      </c>
      <c r="FO35" s="17">
        <v>1.8409899999999999</v>
      </c>
      <c r="FP35" s="17">
        <v>18.2</v>
      </c>
      <c r="FQ35" s="17">
        <v>14.049709999999999</v>
      </c>
      <c r="FR35" s="17">
        <v>17.562139999999999</v>
      </c>
      <c r="FS35" s="17">
        <v>0.63785999999999998</v>
      </c>
      <c r="FT35" s="17">
        <v>9.8000000000000007</v>
      </c>
      <c r="FU35" s="17">
        <v>10</v>
      </c>
      <c r="FV35" s="17">
        <v>10</v>
      </c>
      <c r="FW35" s="17">
        <v>-0.2</v>
      </c>
      <c r="FX35" s="17">
        <v>62</v>
      </c>
      <c r="FY35" s="17">
        <v>57.37612</v>
      </c>
      <c r="FZ35" s="17">
        <v>43.668799999999997</v>
      </c>
      <c r="GA35" s="17">
        <v>18.331199999999999</v>
      </c>
      <c r="GB35" s="17">
        <v>182.3</v>
      </c>
      <c r="GC35" s="17">
        <v>184.91498000000001</v>
      </c>
      <c r="GD35" s="17">
        <v>184.91498000000001</v>
      </c>
      <c r="GE35" s="17">
        <v>-2.6149800000000001</v>
      </c>
      <c r="GF35" s="17">
        <v>182.3</v>
      </c>
      <c r="GG35" s="17">
        <v>184.91498000000001</v>
      </c>
      <c r="GH35" s="17">
        <v>184.91498000000001</v>
      </c>
      <c r="GI35" s="17">
        <v>-2.6149800000000001</v>
      </c>
      <c r="GJ35" s="17">
        <v>185.8</v>
      </c>
      <c r="GK35" s="17">
        <v>185.47028</v>
      </c>
      <c r="GL35" s="17">
        <v>185.47028</v>
      </c>
      <c r="GM35" s="17">
        <v>0.32972000000000001</v>
      </c>
      <c r="GN35" s="17">
        <v>82.79</v>
      </c>
      <c r="GO35" s="17">
        <v>72.017330000000001</v>
      </c>
      <c r="GP35" s="17">
        <v>72.175409999999999</v>
      </c>
      <c r="GQ35" s="17">
        <v>10.61459</v>
      </c>
      <c r="GR35" s="17">
        <v>7.6</v>
      </c>
      <c r="GS35" s="17">
        <v>3.2868400000000002</v>
      </c>
      <c r="GT35" s="17">
        <v>3.2868400000000002</v>
      </c>
      <c r="GU35" s="17">
        <v>4.3131599999999999</v>
      </c>
      <c r="GV35" s="17">
        <v>8.83</v>
      </c>
      <c r="GW35" s="17">
        <v>3.44821</v>
      </c>
      <c r="GX35" s="17">
        <v>3.44821</v>
      </c>
      <c r="GY35" s="17">
        <v>5.3817899999999996</v>
      </c>
      <c r="GZ35" s="17">
        <v>22.37</v>
      </c>
      <c r="HA35" s="17">
        <v>34.020620000000001</v>
      </c>
      <c r="HB35" s="17">
        <v>12.000209999999999</v>
      </c>
      <c r="HC35" s="17">
        <v>10.36979</v>
      </c>
      <c r="HD35" s="17"/>
      <c r="HE35" s="17"/>
      <c r="HF35" s="17"/>
      <c r="HG35" s="17">
        <v>0</v>
      </c>
      <c r="HH35" s="17">
        <v>1.98</v>
      </c>
      <c r="HI35" s="17">
        <v>1.97359</v>
      </c>
      <c r="HJ35" s="17">
        <v>1.97359</v>
      </c>
      <c r="HK35" s="17">
        <v>6.4099999999999999E-3</v>
      </c>
      <c r="HL35" s="17">
        <v>14.22</v>
      </c>
      <c r="HM35" s="17">
        <v>17.172329999999999</v>
      </c>
      <c r="HN35" s="17">
        <v>17.172329999999999</v>
      </c>
      <c r="HO35" s="17">
        <v>-2.9523299999999999</v>
      </c>
      <c r="HP35" s="17">
        <v>86.21</v>
      </c>
      <c r="HQ35" s="17">
        <v>87.273110000000003</v>
      </c>
      <c r="HR35" s="17">
        <v>40.767960000000002</v>
      </c>
      <c r="HS35" s="17">
        <v>45.442039999999999</v>
      </c>
      <c r="HT35" s="17"/>
      <c r="HU35" s="17"/>
      <c r="HV35" s="17"/>
      <c r="HW35" s="17">
        <v>0</v>
      </c>
      <c r="HX35" s="17"/>
      <c r="HY35" s="17"/>
      <c r="HZ35" s="17"/>
      <c r="IA35" s="17">
        <v>0</v>
      </c>
      <c r="IB35" s="17">
        <v>82.3</v>
      </c>
      <c r="IC35" s="17">
        <v>52.191769999999998</v>
      </c>
      <c r="ID35" s="17">
        <v>73.045360000000002</v>
      </c>
      <c r="IE35" s="17">
        <v>9.2546400000000002</v>
      </c>
      <c r="IF35" s="17"/>
      <c r="IG35" s="17"/>
      <c r="IH35" s="17"/>
      <c r="II35" s="17">
        <v>0</v>
      </c>
      <c r="IJ35" s="17"/>
      <c r="IK35" s="17"/>
      <c r="IL35" s="17"/>
      <c r="IM35" s="17">
        <v>0</v>
      </c>
      <c r="IN35" s="17">
        <v>46.3</v>
      </c>
      <c r="IO35" s="17">
        <v>45.221359999999997</v>
      </c>
      <c r="IP35" s="17">
        <v>45.221359999999997</v>
      </c>
      <c r="IQ35" s="17">
        <v>1.07864</v>
      </c>
      <c r="IR35" s="17"/>
      <c r="IS35" s="17"/>
      <c r="IT35" s="17"/>
      <c r="IU35" s="17">
        <v>0</v>
      </c>
      <c r="IV35" s="17"/>
      <c r="IW35" s="17"/>
      <c r="IX35" s="17"/>
      <c r="IY35" s="17">
        <v>0</v>
      </c>
      <c r="IZ35" s="17"/>
      <c r="JA35" s="17"/>
      <c r="JB35" s="17"/>
      <c r="JC35" s="17">
        <v>0</v>
      </c>
      <c r="JD35" s="17">
        <v>65.5</v>
      </c>
      <c r="JE35" s="17">
        <v>62.199460000000002</v>
      </c>
      <c r="JF35" s="17">
        <v>62.391800000000003</v>
      </c>
      <c r="JG35" s="17">
        <v>3.1082000000000001</v>
      </c>
      <c r="JH35" s="17">
        <v>177.4</v>
      </c>
      <c r="JI35" s="17">
        <v>184.97702000000001</v>
      </c>
      <c r="JJ35" s="17">
        <v>184.97702000000001</v>
      </c>
      <c r="JK35" s="17">
        <v>-7.5770200000000001</v>
      </c>
      <c r="JL35" s="17">
        <v>175</v>
      </c>
      <c r="JM35" s="17">
        <v>184.97702000000001</v>
      </c>
      <c r="JN35" s="17">
        <v>184.97702000000001</v>
      </c>
      <c r="JO35" s="17">
        <v>-9.9770199999999996</v>
      </c>
      <c r="JP35" s="17">
        <v>200</v>
      </c>
      <c r="JQ35" s="17">
        <v>184.97702000000001</v>
      </c>
      <c r="JR35" s="17">
        <v>184.97702000000001</v>
      </c>
      <c r="JS35" s="17">
        <v>15.02298</v>
      </c>
      <c r="JT35" s="17">
        <v>271.3</v>
      </c>
      <c r="JU35" s="17">
        <v>278.29876000000002</v>
      </c>
      <c r="JV35" s="17">
        <v>278.29876000000002</v>
      </c>
      <c r="JW35" s="17">
        <v>-6.9987599999999999</v>
      </c>
      <c r="JX35" s="17">
        <v>76.099999999999994</v>
      </c>
      <c r="JY35" s="17">
        <v>73.590999999999994</v>
      </c>
      <c r="JZ35" s="17">
        <v>73.590999999999994</v>
      </c>
      <c r="KA35" s="17">
        <v>2.5089999999999999</v>
      </c>
      <c r="KB35" s="17">
        <v>36.799999999999997</v>
      </c>
      <c r="KC35" s="17">
        <v>36.905999999999999</v>
      </c>
      <c r="KD35" s="17">
        <v>36.905999999999999</v>
      </c>
      <c r="KE35" s="17">
        <v>-0.106</v>
      </c>
      <c r="KF35" s="17"/>
      <c r="KG35" s="17"/>
      <c r="KH35" s="17"/>
      <c r="KI35" s="17">
        <v>0</v>
      </c>
      <c r="KJ35" s="17"/>
      <c r="KK35" s="17"/>
      <c r="KL35" s="17"/>
      <c r="KM35" s="17">
        <v>0</v>
      </c>
      <c r="KN35" s="17"/>
      <c r="KO35" s="17"/>
      <c r="KP35" s="17"/>
      <c r="KQ35" s="17">
        <v>0</v>
      </c>
      <c r="KR35" s="17"/>
      <c r="KS35" s="17"/>
      <c r="KT35" s="17"/>
      <c r="KU35" s="17">
        <v>0</v>
      </c>
      <c r="KV35" s="17">
        <v>0</v>
      </c>
      <c r="KW35" s="17"/>
      <c r="KX35" s="17"/>
      <c r="KY35" s="17">
        <v>0</v>
      </c>
      <c r="KZ35" s="17">
        <v>0</v>
      </c>
      <c r="LA35" s="17"/>
      <c r="LB35" s="17"/>
      <c r="LC35" s="17">
        <v>0</v>
      </c>
      <c r="LD35" s="17">
        <v>0.35</v>
      </c>
      <c r="LE35" s="17">
        <v>0.44603999999999999</v>
      </c>
      <c r="LF35" s="17">
        <v>0.44603999999999999</v>
      </c>
      <c r="LG35" s="17">
        <v>-9.604E-2</v>
      </c>
      <c r="LH35" s="17">
        <v>127.7</v>
      </c>
      <c r="LI35" s="17">
        <v>148.36564999999999</v>
      </c>
      <c r="LJ35" s="17">
        <v>134.02065999999999</v>
      </c>
      <c r="LK35" s="17">
        <v>-6.3206600000000002</v>
      </c>
      <c r="LL35" s="17">
        <v>68.099999999999994</v>
      </c>
      <c r="LM35" s="17">
        <v>53.665500000000002</v>
      </c>
      <c r="LN35" s="17">
        <v>66.472239999999999</v>
      </c>
      <c r="LO35" s="17">
        <v>1.6277600000000001</v>
      </c>
      <c r="LP35" s="17">
        <v>66.3</v>
      </c>
      <c r="LQ35" s="17">
        <v>67.133979999999994</v>
      </c>
      <c r="LR35" s="17">
        <v>67.133979999999994</v>
      </c>
      <c r="LS35" s="17">
        <v>-0.83398000000000005</v>
      </c>
      <c r="LT35" s="17">
        <v>61.4</v>
      </c>
      <c r="LU35" s="17">
        <v>58.689950000000003</v>
      </c>
      <c r="LV35" s="17">
        <v>70.027670000000001</v>
      </c>
      <c r="LW35" s="17">
        <v>-8.6276700000000002</v>
      </c>
      <c r="LX35" s="17">
        <v>29.6</v>
      </c>
      <c r="LY35" s="17">
        <v>29.951460000000001</v>
      </c>
      <c r="LZ35" s="17">
        <v>29.951460000000001</v>
      </c>
      <c r="MA35" s="17">
        <v>-0.35145999999999999</v>
      </c>
      <c r="MB35" s="17"/>
      <c r="MC35" s="17"/>
      <c r="MD35" s="17"/>
      <c r="ME35" s="17">
        <v>0</v>
      </c>
      <c r="MF35" s="17"/>
      <c r="MG35" s="17"/>
      <c r="MH35" s="17"/>
      <c r="MI35" s="17">
        <v>0</v>
      </c>
      <c r="MJ35" s="17"/>
      <c r="MK35" s="17"/>
      <c r="ML35" s="17"/>
      <c r="MM35" s="17">
        <v>0</v>
      </c>
      <c r="MN35" s="17">
        <v>145.19999999999999</v>
      </c>
      <c r="MO35" s="17">
        <v>151.08876000000001</v>
      </c>
      <c r="MP35" s="17">
        <v>151.08876000000001</v>
      </c>
      <c r="MQ35" s="17">
        <v>-5.8887600000000004</v>
      </c>
      <c r="MR35" s="17">
        <v>147.69999999999999</v>
      </c>
      <c r="MS35" s="17">
        <v>151.08876000000001</v>
      </c>
      <c r="MT35" s="17">
        <v>151.08876000000001</v>
      </c>
      <c r="MU35" s="17">
        <v>-3.38876</v>
      </c>
      <c r="MV35" s="17">
        <v>150</v>
      </c>
      <c r="MW35" s="17">
        <v>151.54248000000001</v>
      </c>
      <c r="MX35" s="17">
        <v>151.54248000000001</v>
      </c>
      <c r="MY35" s="17">
        <v>-1.5424800000000001</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217.2</v>
      </c>
      <c r="NU35" s="17">
        <v>144.87216000000001</v>
      </c>
      <c r="NV35" s="17">
        <v>213.11998</v>
      </c>
      <c r="NW35" s="17">
        <v>4.0800200000000002</v>
      </c>
      <c r="NX35" s="17">
        <v>104.4</v>
      </c>
      <c r="NY35" s="17">
        <v>72.65361</v>
      </c>
      <c r="NZ35" s="17">
        <v>106.87999000000001</v>
      </c>
      <c r="OA35" s="17">
        <v>-2.4799899999999999</v>
      </c>
      <c r="OB35" s="17">
        <v>0.9</v>
      </c>
      <c r="OC35" s="17">
        <v>1.2190000000000001</v>
      </c>
      <c r="OD35" s="17">
        <v>1.2190000000000001</v>
      </c>
      <c r="OE35" s="17">
        <v>-0.31900000000000001</v>
      </c>
      <c r="OF35" s="17">
        <v>11.5</v>
      </c>
      <c r="OG35" s="17">
        <v>65.08</v>
      </c>
      <c r="OH35" s="17">
        <v>65.08</v>
      </c>
      <c r="OI35" s="17">
        <v>-53.58</v>
      </c>
      <c r="OJ35" s="17">
        <v>78.599999999999994</v>
      </c>
      <c r="OK35" s="17">
        <v>80</v>
      </c>
      <c r="OL35" s="17">
        <v>80</v>
      </c>
      <c r="OM35" s="17">
        <v>-1.4</v>
      </c>
      <c r="ON35" s="17">
        <v>15.1</v>
      </c>
      <c r="OO35" s="17">
        <v>16.312000000000001</v>
      </c>
      <c r="OP35" s="17">
        <v>16.312000000000001</v>
      </c>
      <c r="OQ35" s="17">
        <v>-1.212</v>
      </c>
      <c r="OR35" s="17">
        <v>0.4</v>
      </c>
      <c r="OS35" s="17">
        <v>0.3</v>
      </c>
      <c r="OT35" s="17">
        <v>0.3</v>
      </c>
      <c r="OU35" s="17">
        <v>0.1</v>
      </c>
      <c r="OV35" s="17">
        <v>4.4000000000000004</v>
      </c>
      <c r="OW35" s="17">
        <v>4.0999999999999996</v>
      </c>
      <c r="OX35" s="17">
        <v>4.0999999999999996</v>
      </c>
      <c r="OY35" s="17">
        <v>0.3</v>
      </c>
      <c r="OZ35" s="17">
        <v>5.0999999999999996</v>
      </c>
      <c r="PA35" s="17">
        <v>5</v>
      </c>
      <c r="PB35" s="17">
        <v>5</v>
      </c>
      <c r="PC35" s="17">
        <v>0.1</v>
      </c>
      <c r="PD35" s="17">
        <v>9.9</v>
      </c>
      <c r="PE35" s="17">
        <v>9</v>
      </c>
      <c r="PF35" s="17">
        <v>9</v>
      </c>
      <c r="PG35" s="17">
        <v>0.9</v>
      </c>
      <c r="PH35" s="17">
        <v>0.8</v>
      </c>
      <c r="PI35" s="17">
        <v>1.3440700000000001</v>
      </c>
      <c r="PJ35" s="17">
        <v>1.3440700000000001</v>
      </c>
      <c r="PK35" s="17">
        <v>-0.54407000000000005</v>
      </c>
      <c r="PL35" s="17">
        <v>178</v>
      </c>
      <c r="PM35" s="17">
        <v>204</v>
      </c>
      <c r="PN35" s="17">
        <v>204</v>
      </c>
      <c r="PO35" s="17">
        <v>-26</v>
      </c>
      <c r="PP35" s="17">
        <v>0.3</v>
      </c>
      <c r="PQ35" s="17">
        <v>1</v>
      </c>
      <c r="PR35" s="17">
        <v>1</v>
      </c>
      <c r="PS35" s="17">
        <v>-0.7</v>
      </c>
      <c r="PT35" s="17">
        <v>1.1000000000000001</v>
      </c>
      <c r="PU35" s="17">
        <v>1.2</v>
      </c>
      <c r="PV35" s="17">
        <v>1.2</v>
      </c>
      <c r="PW35" s="17">
        <v>-0.1</v>
      </c>
      <c r="PX35" s="17">
        <v>4.5999999999999996</v>
      </c>
      <c r="PY35" s="17">
        <v>4.3</v>
      </c>
      <c r="PZ35" s="17">
        <v>4.3</v>
      </c>
      <c r="QA35" s="17">
        <v>0.3</v>
      </c>
      <c r="QB35" s="17">
        <v>15.3</v>
      </c>
      <c r="QC35" s="17">
        <v>19.417480000000001</v>
      </c>
      <c r="QD35" s="17">
        <v>19.417480000000001</v>
      </c>
      <c r="QE35" s="17">
        <v>-4.1174799999999996</v>
      </c>
      <c r="QF35" s="17">
        <v>4</v>
      </c>
      <c r="QG35" s="17">
        <v>3.5</v>
      </c>
      <c r="QH35" s="17">
        <v>3.5</v>
      </c>
      <c r="QI35" s="17">
        <v>0.5</v>
      </c>
      <c r="QJ35" s="17">
        <v>3.1</v>
      </c>
      <c r="QK35" s="17"/>
      <c r="QL35" s="17"/>
      <c r="QM35" s="17">
        <v>3.1</v>
      </c>
      <c r="QN35" s="17">
        <v>3.4</v>
      </c>
      <c r="QO35" s="17">
        <v>3.5</v>
      </c>
      <c r="QP35" s="17">
        <v>3.5</v>
      </c>
      <c r="QQ35" s="17">
        <v>-0.1</v>
      </c>
      <c r="QR35" s="17">
        <v>18.3</v>
      </c>
      <c r="QS35" s="17">
        <v>17.864080000000001</v>
      </c>
      <c r="QT35" s="17">
        <v>17.864080000000001</v>
      </c>
      <c r="QU35" s="17">
        <v>0.43591999999999997</v>
      </c>
      <c r="QV35" s="17">
        <v>14.9</v>
      </c>
      <c r="QW35" s="17">
        <v>14.814</v>
      </c>
      <c r="QX35" s="17">
        <v>14.814</v>
      </c>
      <c r="QY35" s="17">
        <v>8.5999999999999993E-2</v>
      </c>
      <c r="QZ35" s="17">
        <v>17.899999999999999</v>
      </c>
      <c r="RA35" s="17">
        <v>17.853000000000002</v>
      </c>
      <c r="RB35" s="17">
        <v>17.853000000000002</v>
      </c>
      <c r="RC35" s="17">
        <v>4.7E-2</v>
      </c>
      <c r="RD35" s="17">
        <v>4.0999999999999996</v>
      </c>
      <c r="RE35" s="17">
        <v>8.7279999999999998</v>
      </c>
      <c r="RF35" s="17">
        <v>8.7279999999999998</v>
      </c>
      <c r="RG35" s="17">
        <v>-4.6280000000000001</v>
      </c>
      <c r="RH35" s="17">
        <v>14.5</v>
      </c>
      <c r="RI35" s="17">
        <v>34.715000000000003</v>
      </c>
      <c r="RJ35" s="17">
        <v>34.715000000000003</v>
      </c>
      <c r="RK35" s="17">
        <v>-20.215</v>
      </c>
      <c r="RL35" s="17">
        <v>2</v>
      </c>
      <c r="RM35" s="17">
        <v>2.9009999999999998</v>
      </c>
      <c r="RN35" s="17">
        <v>2.9009999999999998</v>
      </c>
      <c r="RO35" s="17">
        <v>-0.90100000000000002</v>
      </c>
      <c r="RP35" s="17">
        <v>2.4</v>
      </c>
      <c r="RQ35" s="17">
        <v>2.4</v>
      </c>
      <c r="RR35" s="17">
        <v>2.4</v>
      </c>
      <c r="RS35" s="17">
        <v>0</v>
      </c>
      <c r="RT35" s="17">
        <v>2.1</v>
      </c>
      <c r="RU35" s="17">
        <v>2.4</v>
      </c>
      <c r="RV35" s="17">
        <v>2.4</v>
      </c>
      <c r="RW35" s="17">
        <v>-0.3</v>
      </c>
      <c r="RX35" s="17">
        <v>2.6</v>
      </c>
      <c r="RY35" s="17">
        <v>2.8</v>
      </c>
      <c r="RZ35" s="17">
        <v>2.8</v>
      </c>
      <c r="SA35" s="17">
        <v>-0.2</v>
      </c>
      <c r="SB35" s="17">
        <v>8</v>
      </c>
      <c r="SC35" s="17">
        <v>17.391999999999999</v>
      </c>
      <c r="SD35" s="17">
        <v>17.391999999999999</v>
      </c>
      <c r="SE35" s="17">
        <v>-9.3919999999999995</v>
      </c>
      <c r="SF35" s="17">
        <v>1.9</v>
      </c>
      <c r="SG35" s="17">
        <v>1.8</v>
      </c>
      <c r="SH35" s="17">
        <v>1.8</v>
      </c>
      <c r="SI35" s="17">
        <v>0.1</v>
      </c>
      <c r="SJ35" s="17">
        <v>19.5</v>
      </c>
      <c r="SK35" s="17">
        <v>12.07236</v>
      </c>
      <c r="SL35" s="17">
        <v>16.895959999999999</v>
      </c>
      <c r="SM35" s="17">
        <v>2.6040399999999999</v>
      </c>
      <c r="SN35" s="17">
        <v>0.8</v>
      </c>
      <c r="SO35" s="17">
        <v>0.8</v>
      </c>
      <c r="SP35" s="17">
        <v>0.8</v>
      </c>
      <c r="SQ35" s="17">
        <v>0</v>
      </c>
      <c r="SR35" s="17">
        <v>0</v>
      </c>
      <c r="SS35" s="17">
        <v>0.4</v>
      </c>
      <c r="ST35" s="17">
        <v>0.4</v>
      </c>
      <c r="SU35" s="17">
        <v>-0.4</v>
      </c>
      <c r="SV35" s="17">
        <v>4.9000000000000004</v>
      </c>
      <c r="SW35" s="17">
        <v>5.3</v>
      </c>
      <c r="SX35" s="17">
        <v>5.3</v>
      </c>
      <c r="SY35" s="17">
        <v>-0.4</v>
      </c>
      <c r="SZ35" s="17">
        <v>1.8</v>
      </c>
      <c r="TA35" s="17">
        <v>2.6</v>
      </c>
      <c r="TB35" s="17">
        <v>2.6</v>
      </c>
      <c r="TC35" s="17">
        <v>-0.8</v>
      </c>
      <c r="TD35" s="17">
        <v>3.7</v>
      </c>
      <c r="TE35" s="17">
        <v>3.5</v>
      </c>
      <c r="TF35" s="17">
        <v>3.5</v>
      </c>
      <c r="TG35" s="17">
        <v>0.2</v>
      </c>
      <c r="TH35" s="17">
        <v>5.0999999999999996</v>
      </c>
      <c r="TI35" s="17">
        <v>5</v>
      </c>
      <c r="TJ35" s="17">
        <v>5</v>
      </c>
      <c r="TK35" s="17">
        <v>0.1</v>
      </c>
      <c r="TL35" s="17">
        <v>10</v>
      </c>
      <c r="TM35" s="17">
        <v>10</v>
      </c>
      <c r="TN35" s="17">
        <v>10</v>
      </c>
      <c r="TO35" s="17">
        <v>0</v>
      </c>
      <c r="TP35" s="17">
        <v>22.2</v>
      </c>
      <c r="TQ35" s="17">
        <v>22.007000000000001</v>
      </c>
      <c r="TR35" s="17">
        <v>22.007000000000001</v>
      </c>
      <c r="TS35" s="17">
        <v>0.193</v>
      </c>
      <c r="TT35" s="17">
        <v>75.2</v>
      </c>
      <c r="TU35" s="17">
        <v>67.688000000000002</v>
      </c>
      <c r="TV35" s="17">
        <v>67.688000000000002</v>
      </c>
      <c r="TW35" s="17">
        <v>7.5119999999999996</v>
      </c>
      <c r="TX35" s="17">
        <v>22.3</v>
      </c>
      <c r="TY35" s="17">
        <v>33.893999999999998</v>
      </c>
      <c r="TZ35" s="17">
        <v>33.893999999999998</v>
      </c>
      <c r="UA35" s="17">
        <v>-11.593999999999999</v>
      </c>
      <c r="UB35" s="17">
        <v>4.4000000000000004</v>
      </c>
      <c r="UC35" s="17">
        <v>36.164999999999999</v>
      </c>
      <c r="UD35" s="17">
        <v>36.164999999999999</v>
      </c>
      <c r="UE35" s="17">
        <v>-31.765000000000001</v>
      </c>
      <c r="UF35" s="17">
        <v>5.3</v>
      </c>
      <c r="UG35" s="17">
        <v>44.470999999999997</v>
      </c>
      <c r="UH35" s="17">
        <v>44.470999999999997</v>
      </c>
      <c r="UI35" s="17">
        <v>-39.170999999999999</v>
      </c>
      <c r="UJ35" s="17">
        <v>1.3</v>
      </c>
      <c r="UK35" s="17">
        <v>2.8490000000000002</v>
      </c>
      <c r="UL35" s="17">
        <v>2.8490000000000002</v>
      </c>
      <c r="UM35" s="17">
        <v>-1.5489999999999999</v>
      </c>
      <c r="UN35" s="17">
        <v>0.5</v>
      </c>
      <c r="UO35" s="17">
        <v>2.556</v>
      </c>
      <c r="UP35" s="17">
        <v>2.556</v>
      </c>
      <c r="UQ35" s="17">
        <v>-2.056</v>
      </c>
      <c r="UR35" s="17">
        <v>8.6</v>
      </c>
      <c r="US35" s="17">
        <v>7</v>
      </c>
      <c r="UT35" s="17">
        <v>7</v>
      </c>
      <c r="UU35" s="17">
        <v>1.6</v>
      </c>
      <c r="UV35" s="17">
        <v>2.7</v>
      </c>
      <c r="UW35" s="17">
        <v>3</v>
      </c>
      <c r="UX35" s="17">
        <v>3</v>
      </c>
      <c r="UY35" s="17">
        <v>-0.3</v>
      </c>
      <c r="UZ35" s="17">
        <v>7.8</v>
      </c>
      <c r="VA35" s="17">
        <v>8</v>
      </c>
      <c r="VB35" s="17">
        <v>8</v>
      </c>
      <c r="VC35" s="17">
        <v>-0.2</v>
      </c>
      <c r="VD35" s="17">
        <v>4.4000000000000004</v>
      </c>
      <c r="VE35" s="17">
        <v>5</v>
      </c>
      <c r="VF35" s="17">
        <v>5</v>
      </c>
      <c r="VG35" s="17">
        <v>-0.6</v>
      </c>
      <c r="VH35" s="17">
        <v>4.8</v>
      </c>
      <c r="VI35" s="17">
        <v>5.6</v>
      </c>
      <c r="VJ35" s="17">
        <v>5.6</v>
      </c>
      <c r="VK35" s="17">
        <v>-0.8</v>
      </c>
      <c r="VL35" s="17">
        <v>5</v>
      </c>
      <c r="VM35" s="17">
        <v>5.8</v>
      </c>
      <c r="VN35" s="17">
        <v>5.8</v>
      </c>
      <c r="VO35" s="17">
        <v>-0.8</v>
      </c>
      <c r="VP35" s="17">
        <v>15.5</v>
      </c>
      <c r="VQ35" s="17">
        <v>15.968999999999999</v>
      </c>
      <c r="VR35" s="17">
        <v>15.968999999999999</v>
      </c>
      <c r="VS35" s="17">
        <v>-0.46899999999999997</v>
      </c>
      <c r="VT35" s="17">
        <v>253.1</v>
      </c>
      <c r="VU35" s="17">
        <v>224.06200000000001</v>
      </c>
      <c r="VV35" s="17">
        <v>224.06200000000001</v>
      </c>
      <c r="VW35" s="17">
        <v>29.038</v>
      </c>
      <c r="VX35" s="17">
        <v>10.3</v>
      </c>
      <c r="VY35" s="17">
        <v>14.689</v>
      </c>
      <c r="VZ35" s="17">
        <v>14.689</v>
      </c>
      <c r="WA35" s="17">
        <v>-4.3890000000000002</v>
      </c>
      <c r="WB35" s="17">
        <v>144.5</v>
      </c>
      <c r="WC35" s="17">
        <v>142.10400000000001</v>
      </c>
      <c r="WD35" s="17">
        <v>142.10400000000001</v>
      </c>
      <c r="WE35" s="17">
        <v>2.3959999999999999</v>
      </c>
      <c r="WF35" s="17">
        <v>0.6</v>
      </c>
      <c r="WG35" s="17">
        <v>0.6</v>
      </c>
      <c r="WH35" s="17">
        <v>0.6</v>
      </c>
      <c r="WI35" s="17">
        <v>0</v>
      </c>
      <c r="WJ35" s="17">
        <v>17.5</v>
      </c>
      <c r="WK35" s="17">
        <v>35</v>
      </c>
      <c r="WL35" s="17">
        <v>35</v>
      </c>
      <c r="WM35" s="17">
        <v>-17.5</v>
      </c>
      <c r="WN35" s="17">
        <v>9.6</v>
      </c>
      <c r="WO35" s="17">
        <v>45</v>
      </c>
      <c r="WP35" s="17">
        <v>45</v>
      </c>
      <c r="WQ35" s="17">
        <v>-35.4</v>
      </c>
      <c r="WR35" s="17">
        <v>106.7</v>
      </c>
      <c r="WS35" s="17">
        <v>104.274</v>
      </c>
      <c r="WT35" s="17">
        <v>104.274</v>
      </c>
      <c r="WU35" s="17">
        <v>2.4260000000000002</v>
      </c>
      <c r="WV35" s="17">
        <v>16.8</v>
      </c>
      <c r="WW35" s="17">
        <v>16.632999999999999</v>
      </c>
      <c r="WX35" s="17">
        <v>16.632999999999999</v>
      </c>
      <c r="WY35" s="17">
        <v>0.16700000000000001</v>
      </c>
      <c r="WZ35" s="17">
        <v>7.6</v>
      </c>
      <c r="XA35" s="17">
        <v>7.2</v>
      </c>
      <c r="XB35" s="17">
        <v>7.2</v>
      </c>
      <c r="XC35" s="17">
        <v>0.4</v>
      </c>
      <c r="XD35" s="17">
        <v>20</v>
      </c>
      <c r="XE35" s="17">
        <v>18.4466</v>
      </c>
      <c r="XF35" s="17">
        <v>18.4466</v>
      </c>
      <c r="XG35" s="17">
        <v>1.5533999999999999</v>
      </c>
      <c r="XH35" s="17">
        <v>9.4</v>
      </c>
      <c r="XI35" s="17">
        <v>10.8</v>
      </c>
      <c r="XJ35" s="17">
        <v>10.8</v>
      </c>
      <c r="XK35" s="17">
        <v>-1.4</v>
      </c>
      <c r="XL35" s="17">
        <v>28.9</v>
      </c>
      <c r="XM35" s="17">
        <v>28.5</v>
      </c>
      <c r="XN35" s="17">
        <v>20</v>
      </c>
      <c r="XO35" s="17">
        <v>8.9</v>
      </c>
      <c r="XP35" s="17">
        <v>26.9</v>
      </c>
      <c r="XQ35" s="17">
        <v>28.5</v>
      </c>
      <c r="XR35" s="17">
        <v>20</v>
      </c>
      <c r="XS35" s="17">
        <v>6.9</v>
      </c>
      <c r="XT35" s="17">
        <v>14.8</v>
      </c>
      <c r="XU35" s="17">
        <v>14</v>
      </c>
      <c r="XV35" s="17">
        <v>14</v>
      </c>
      <c r="XW35" s="17">
        <v>0.8</v>
      </c>
      <c r="XX35" s="17">
        <v>15</v>
      </c>
      <c r="XY35" s="17">
        <v>18</v>
      </c>
      <c r="XZ35" s="17">
        <v>18</v>
      </c>
      <c r="YA35" s="17">
        <v>-3</v>
      </c>
      <c r="YB35" s="17">
        <v>7.5</v>
      </c>
      <c r="YC35" s="17">
        <v>7.69</v>
      </c>
      <c r="YD35" s="17">
        <v>7.69</v>
      </c>
      <c r="YE35" s="17">
        <v>-0.19</v>
      </c>
      <c r="YF35" s="17">
        <v>10.5</v>
      </c>
      <c r="YG35" s="17">
        <v>11</v>
      </c>
      <c r="YH35" s="17">
        <v>11</v>
      </c>
      <c r="YI35" s="17">
        <v>-0.5</v>
      </c>
    </row>
    <row r="36" spans="1:659" ht="24" customHeight="1" x14ac:dyDescent="0.3">
      <c r="A36" s="1"/>
      <c r="B36" s="16" t="s">
        <v>59</v>
      </c>
      <c r="C36" s="16" t="s">
        <v>757</v>
      </c>
      <c r="D36" s="17">
        <v>98.5</v>
      </c>
      <c r="E36" s="17">
        <v>111.441</v>
      </c>
      <c r="F36" s="17">
        <v>101.60194</v>
      </c>
      <c r="G36" s="17">
        <v>-3.1019399999999999</v>
      </c>
      <c r="H36" s="17">
        <v>627.1</v>
      </c>
      <c r="I36" s="17">
        <v>635.88252999999997</v>
      </c>
      <c r="J36" s="17">
        <v>635.88252999999997</v>
      </c>
      <c r="K36" s="17">
        <v>-8.7825299999999995</v>
      </c>
      <c r="L36" s="17">
        <v>215.5</v>
      </c>
      <c r="M36" s="17">
        <v>206.86389</v>
      </c>
      <c r="N36" s="17">
        <v>206.86389</v>
      </c>
      <c r="O36" s="17">
        <v>8.6361100000000004</v>
      </c>
      <c r="P36" s="17"/>
      <c r="Q36" s="17"/>
      <c r="R36" s="17"/>
      <c r="S36" s="17">
        <v>0</v>
      </c>
      <c r="T36" s="17"/>
      <c r="U36" s="17"/>
      <c r="V36" s="17"/>
      <c r="W36" s="17">
        <v>0</v>
      </c>
      <c r="X36" s="17">
        <v>10.8</v>
      </c>
      <c r="Y36" s="17">
        <v>10.309279999999999</v>
      </c>
      <c r="Z36" s="17"/>
      <c r="AA36" s="17">
        <v>10.8</v>
      </c>
      <c r="AB36" s="17">
        <v>69</v>
      </c>
      <c r="AC36" s="17">
        <v>70.28</v>
      </c>
      <c r="AD36" s="17">
        <v>70.28</v>
      </c>
      <c r="AE36" s="17">
        <v>-1.28</v>
      </c>
      <c r="AF36" s="17"/>
      <c r="AG36" s="17"/>
      <c r="AH36" s="17"/>
      <c r="AI36" s="17">
        <v>0</v>
      </c>
      <c r="AJ36" s="17"/>
      <c r="AK36" s="17"/>
      <c r="AL36" s="17"/>
      <c r="AM36" s="17">
        <v>0</v>
      </c>
      <c r="AN36" s="17">
        <v>186.2</v>
      </c>
      <c r="AO36" s="17">
        <v>196.22579999999999</v>
      </c>
      <c r="AP36" s="17">
        <v>196.22579999999999</v>
      </c>
      <c r="AQ36" s="17">
        <v>-10.0258</v>
      </c>
      <c r="AR36" s="17">
        <v>205.3</v>
      </c>
      <c r="AS36" s="17">
        <v>196.22579999999999</v>
      </c>
      <c r="AT36" s="17">
        <v>196.22579999999999</v>
      </c>
      <c r="AU36" s="17">
        <v>9.0741999999999994</v>
      </c>
      <c r="AV36" s="17">
        <v>209</v>
      </c>
      <c r="AW36" s="17">
        <v>196.22579999999999</v>
      </c>
      <c r="AX36" s="17">
        <v>196.22579999999999</v>
      </c>
      <c r="AY36" s="17">
        <v>12.7742</v>
      </c>
      <c r="AZ36" s="17">
        <v>276.8</v>
      </c>
      <c r="BA36" s="17">
        <v>295.2226</v>
      </c>
      <c r="BB36" s="17">
        <v>295.2226</v>
      </c>
      <c r="BC36" s="17">
        <v>-18.422599999999999</v>
      </c>
      <c r="BD36" s="17">
        <v>212.9</v>
      </c>
      <c r="BE36" s="17">
        <v>208.07390000000001</v>
      </c>
      <c r="BF36" s="17">
        <v>208.07390000000001</v>
      </c>
      <c r="BG36" s="17">
        <v>4.8261000000000003</v>
      </c>
      <c r="BH36" s="17">
        <v>109.9</v>
      </c>
      <c r="BI36" s="17">
        <v>104.34936999999999</v>
      </c>
      <c r="BJ36" s="17">
        <v>104.34936999999999</v>
      </c>
      <c r="BK36" s="17">
        <v>5.55063</v>
      </c>
      <c r="BL36" s="17">
        <v>254.5</v>
      </c>
      <c r="BM36" s="17">
        <v>419.38977999999997</v>
      </c>
      <c r="BN36" s="17">
        <v>86.577359999999999</v>
      </c>
      <c r="BO36" s="17">
        <v>167.92264</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113.5</v>
      </c>
      <c r="CK36" s="17">
        <v>105.00033000000001</v>
      </c>
      <c r="CL36" s="17">
        <v>105.00033000000001</v>
      </c>
      <c r="CM36" s="17">
        <v>8.4996700000000001</v>
      </c>
      <c r="CN36" s="17">
        <v>7</v>
      </c>
      <c r="CO36" s="17">
        <v>5.1333399999999996</v>
      </c>
      <c r="CP36" s="17">
        <v>5.1333399999999996</v>
      </c>
      <c r="CQ36" s="17">
        <v>1.86666</v>
      </c>
      <c r="CR36" s="17">
        <v>4.8</v>
      </c>
      <c r="CS36" s="17">
        <v>2.8177599999999998</v>
      </c>
      <c r="CT36" s="17">
        <v>2.8177599999999998</v>
      </c>
      <c r="CU36" s="17">
        <v>1.98224</v>
      </c>
      <c r="CV36" s="17"/>
      <c r="CW36" s="17"/>
      <c r="CX36" s="17"/>
      <c r="CY36" s="17">
        <v>0</v>
      </c>
      <c r="CZ36" s="17">
        <v>7</v>
      </c>
      <c r="DA36" s="17">
        <v>6.8787000000000003</v>
      </c>
      <c r="DB36" s="17">
        <v>6.8787000000000003</v>
      </c>
      <c r="DC36" s="17">
        <v>0.12130000000000001</v>
      </c>
      <c r="DD36" s="17">
        <v>12.4</v>
      </c>
      <c r="DE36" s="17">
        <v>14.919420000000001</v>
      </c>
      <c r="DF36" s="17">
        <v>14.919420000000001</v>
      </c>
      <c r="DG36" s="17">
        <v>-2.5194200000000002</v>
      </c>
      <c r="DH36" s="17">
        <v>49.5</v>
      </c>
      <c r="DI36" s="17">
        <v>60.000050000000002</v>
      </c>
      <c r="DJ36" s="17">
        <v>63.893819999999998</v>
      </c>
      <c r="DK36" s="17">
        <v>-14.39382</v>
      </c>
      <c r="DL36" s="17"/>
      <c r="DM36" s="17"/>
      <c r="DN36" s="17"/>
      <c r="DO36" s="17">
        <v>0</v>
      </c>
      <c r="DP36" s="17"/>
      <c r="DQ36" s="17"/>
      <c r="DR36" s="17"/>
      <c r="DS36" s="17">
        <v>0</v>
      </c>
      <c r="DT36" s="17"/>
      <c r="DU36" s="17"/>
      <c r="DV36" s="17"/>
      <c r="DW36" s="17">
        <v>0</v>
      </c>
      <c r="DX36" s="17"/>
      <c r="DY36" s="17"/>
      <c r="DZ36" s="17"/>
      <c r="EA36" s="17">
        <v>0</v>
      </c>
      <c r="EB36" s="17">
        <v>71.7</v>
      </c>
      <c r="EC36" s="17">
        <v>35.117260000000002</v>
      </c>
      <c r="ED36" s="17">
        <v>38.71396</v>
      </c>
      <c r="EE36" s="17">
        <v>32.986040000000003</v>
      </c>
      <c r="EF36" s="17">
        <v>57.1</v>
      </c>
      <c r="EG36" s="17">
        <v>68.251909999999995</v>
      </c>
      <c r="EH36" s="17">
        <v>76.208960000000005</v>
      </c>
      <c r="EI36" s="17">
        <v>-19.10896</v>
      </c>
      <c r="EJ36" s="17"/>
      <c r="EK36" s="17"/>
      <c r="EL36" s="17"/>
      <c r="EM36" s="17">
        <v>0</v>
      </c>
      <c r="EN36" s="17"/>
      <c r="EO36" s="17"/>
      <c r="EP36" s="17"/>
      <c r="EQ36" s="17">
        <v>0</v>
      </c>
      <c r="ER36" s="17"/>
      <c r="ES36" s="17"/>
      <c r="ET36" s="17"/>
      <c r="EU36" s="17">
        <v>0</v>
      </c>
      <c r="EV36" s="17">
        <v>6.5</v>
      </c>
      <c r="EW36" s="17">
        <v>6.39</v>
      </c>
      <c r="EX36" s="17">
        <v>6.39</v>
      </c>
      <c r="EY36" s="17">
        <v>0.11</v>
      </c>
      <c r="EZ36" s="17">
        <v>147.9</v>
      </c>
      <c r="FA36" s="17">
        <v>151.39616000000001</v>
      </c>
      <c r="FB36" s="17">
        <v>144.34317999999999</v>
      </c>
      <c r="FC36" s="17">
        <v>3.5568200000000001</v>
      </c>
      <c r="FD36" s="17">
        <v>29.5</v>
      </c>
      <c r="FE36" s="17">
        <v>31.664159999999999</v>
      </c>
      <c r="FF36" s="17">
        <v>31.664159999999999</v>
      </c>
      <c r="FG36" s="17">
        <v>-2.1641599999999999</v>
      </c>
      <c r="FH36" s="17">
        <v>72.7</v>
      </c>
      <c r="FI36" s="17"/>
      <c r="FJ36" s="17">
        <v>67.010220000000004</v>
      </c>
      <c r="FK36" s="17">
        <v>5.6897799999999998</v>
      </c>
      <c r="FL36" s="17">
        <v>18.7</v>
      </c>
      <c r="FM36" s="17">
        <v>16.959009999999999</v>
      </c>
      <c r="FN36" s="17">
        <v>16.959009999999999</v>
      </c>
      <c r="FO36" s="17">
        <v>1.74099</v>
      </c>
      <c r="FP36" s="17">
        <v>18.3</v>
      </c>
      <c r="FQ36" s="17">
        <v>14.049709999999999</v>
      </c>
      <c r="FR36" s="17">
        <v>17.562139999999999</v>
      </c>
      <c r="FS36" s="17">
        <v>0.73785999999999996</v>
      </c>
      <c r="FT36" s="17">
        <v>9.8000000000000007</v>
      </c>
      <c r="FU36" s="17">
        <v>10</v>
      </c>
      <c r="FV36" s="17">
        <v>10</v>
      </c>
      <c r="FW36" s="17">
        <v>-0.2</v>
      </c>
      <c r="FX36" s="17">
        <v>59</v>
      </c>
      <c r="FY36" s="17">
        <v>57.37612</v>
      </c>
      <c r="FZ36" s="17">
        <v>43.668799999999997</v>
      </c>
      <c r="GA36" s="17">
        <v>15.331200000000001</v>
      </c>
      <c r="GB36" s="17">
        <v>181.1</v>
      </c>
      <c r="GC36" s="17">
        <v>184.91498000000001</v>
      </c>
      <c r="GD36" s="17">
        <v>184.91498000000001</v>
      </c>
      <c r="GE36" s="17">
        <v>-3.8149799999999998</v>
      </c>
      <c r="GF36" s="17">
        <v>181.5</v>
      </c>
      <c r="GG36" s="17">
        <v>184.91498000000001</v>
      </c>
      <c r="GH36" s="17">
        <v>184.91498000000001</v>
      </c>
      <c r="GI36" s="17">
        <v>-3.4149799999999999</v>
      </c>
      <c r="GJ36" s="17">
        <v>184.7</v>
      </c>
      <c r="GK36" s="17">
        <v>185.47028</v>
      </c>
      <c r="GL36" s="17">
        <v>185.47028</v>
      </c>
      <c r="GM36" s="17">
        <v>-0.77027999999999996</v>
      </c>
      <c r="GN36" s="17">
        <v>77.010000000000005</v>
      </c>
      <c r="GO36" s="17">
        <v>78.649860000000004</v>
      </c>
      <c r="GP36" s="17">
        <v>69.941800000000001</v>
      </c>
      <c r="GQ36" s="17">
        <v>7.0682</v>
      </c>
      <c r="GR36" s="17">
        <v>7.61</v>
      </c>
      <c r="GS36" s="17">
        <v>3.2868400000000002</v>
      </c>
      <c r="GT36" s="17">
        <v>3.2868400000000002</v>
      </c>
      <c r="GU36" s="17">
        <v>4.3231599999999997</v>
      </c>
      <c r="GV36" s="17">
        <v>8.8800000000000008</v>
      </c>
      <c r="GW36" s="17">
        <v>3.44821</v>
      </c>
      <c r="GX36" s="17">
        <v>3.44821</v>
      </c>
      <c r="GY36" s="17">
        <v>5.4317900000000003</v>
      </c>
      <c r="GZ36" s="17">
        <v>32.79</v>
      </c>
      <c r="HA36" s="17"/>
      <c r="HB36" s="17">
        <v>4.1239100000000004</v>
      </c>
      <c r="HC36" s="17">
        <v>28.666090000000001</v>
      </c>
      <c r="HD36" s="17"/>
      <c r="HE36" s="17"/>
      <c r="HF36" s="17"/>
      <c r="HG36" s="17">
        <v>0</v>
      </c>
      <c r="HH36" s="17">
        <v>1.98</v>
      </c>
      <c r="HI36" s="17">
        <v>1.97359</v>
      </c>
      <c r="HJ36" s="17">
        <v>1.97359</v>
      </c>
      <c r="HK36" s="17">
        <v>6.4099999999999999E-3</v>
      </c>
      <c r="HL36" s="17">
        <v>13.76</v>
      </c>
      <c r="HM36" s="17">
        <v>17.172329999999999</v>
      </c>
      <c r="HN36" s="17">
        <v>17.172329999999999</v>
      </c>
      <c r="HO36" s="17">
        <v>-3.4123299999999999</v>
      </c>
      <c r="HP36" s="17">
        <v>58.91</v>
      </c>
      <c r="HQ36" s="17">
        <v>85</v>
      </c>
      <c r="HR36" s="17">
        <v>54.203679999999999</v>
      </c>
      <c r="HS36" s="17">
        <v>4.7063199999999998</v>
      </c>
      <c r="HT36" s="17"/>
      <c r="HU36" s="17"/>
      <c r="HV36" s="17"/>
      <c r="HW36" s="17">
        <v>0</v>
      </c>
      <c r="HX36" s="17"/>
      <c r="HY36" s="17"/>
      <c r="HZ36" s="17"/>
      <c r="IA36" s="17">
        <v>0</v>
      </c>
      <c r="IB36" s="17">
        <v>81.5</v>
      </c>
      <c r="IC36" s="17">
        <v>52.968220000000002</v>
      </c>
      <c r="ID36" s="17">
        <v>59.157409999999999</v>
      </c>
      <c r="IE36" s="17">
        <v>22.342590000000001</v>
      </c>
      <c r="IF36" s="17"/>
      <c r="IG36" s="17"/>
      <c r="IH36" s="17"/>
      <c r="II36" s="17">
        <v>0</v>
      </c>
      <c r="IJ36" s="17"/>
      <c r="IK36" s="17"/>
      <c r="IL36" s="17"/>
      <c r="IM36" s="17">
        <v>0</v>
      </c>
      <c r="IN36" s="17">
        <v>46.3</v>
      </c>
      <c r="IO36" s="17">
        <v>45.221359999999997</v>
      </c>
      <c r="IP36" s="17">
        <v>45.221359999999997</v>
      </c>
      <c r="IQ36" s="17">
        <v>1.07864</v>
      </c>
      <c r="IR36" s="17"/>
      <c r="IS36" s="17"/>
      <c r="IT36" s="17"/>
      <c r="IU36" s="17">
        <v>0</v>
      </c>
      <c r="IV36" s="17"/>
      <c r="IW36" s="17"/>
      <c r="IX36" s="17"/>
      <c r="IY36" s="17">
        <v>0</v>
      </c>
      <c r="IZ36" s="17"/>
      <c r="JA36" s="17"/>
      <c r="JB36" s="17"/>
      <c r="JC36" s="17">
        <v>0</v>
      </c>
      <c r="JD36" s="17">
        <v>65</v>
      </c>
      <c r="JE36" s="17">
        <v>65.64649</v>
      </c>
      <c r="JF36" s="17">
        <v>59.67409</v>
      </c>
      <c r="JG36" s="17">
        <v>5.3259100000000004</v>
      </c>
      <c r="JH36" s="17">
        <v>176.3</v>
      </c>
      <c r="JI36" s="17">
        <v>185.07910999999999</v>
      </c>
      <c r="JJ36" s="17">
        <v>185.07910999999999</v>
      </c>
      <c r="JK36" s="17">
        <v>-8.7791099999999993</v>
      </c>
      <c r="JL36" s="17">
        <v>173.7</v>
      </c>
      <c r="JM36" s="17">
        <v>185.07910999999999</v>
      </c>
      <c r="JN36" s="17">
        <v>185.07910999999999</v>
      </c>
      <c r="JO36" s="17">
        <v>-11.379110000000001</v>
      </c>
      <c r="JP36" s="17">
        <v>200</v>
      </c>
      <c r="JQ36" s="17">
        <v>185.07910999999999</v>
      </c>
      <c r="JR36" s="17">
        <v>185.07910999999999</v>
      </c>
      <c r="JS36" s="17">
        <v>14.92089</v>
      </c>
      <c r="JT36" s="17">
        <v>271.5</v>
      </c>
      <c r="JU36" s="17">
        <v>278.45236</v>
      </c>
      <c r="JV36" s="17">
        <v>278.45236</v>
      </c>
      <c r="JW36" s="17">
        <v>-6.9523599999999997</v>
      </c>
      <c r="JX36" s="17">
        <v>75.5</v>
      </c>
      <c r="JY36" s="17">
        <v>73.590999999999994</v>
      </c>
      <c r="JZ36" s="17">
        <v>73.590999999999994</v>
      </c>
      <c r="KA36" s="17">
        <v>1.909</v>
      </c>
      <c r="KB36" s="17">
        <v>36.6</v>
      </c>
      <c r="KC36" s="17">
        <v>36.905999999999999</v>
      </c>
      <c r="KD36" s="17">
        <v>36.905999999999999</v>
      </c>
      <c r="KE36" s="17">
        <v>-0.30599999999999999</v>
      </c>
      <c r="KF36" s="17"/>
      <c r="KG36" s="17"/>
      <c r="KH36" s="17"/>
      <c r="KI36" s="17">
        <v>0</v>
      </c>
      <c r="KJ36" s="17"/>
      <c r="KK36" s="17"/>
      <c r="KL36" s="17"/>
      <c r="KM36" s="17">
        <v>0</v>
      </c>
      <c r="KN36" s="17"/>
      <c r="KO36" s="17"/>
      <c r="KP36" s="17"/>
      <c r="KQ36" s="17">
        <v>0</v>
      </c>
      <c r="KR36" s="17"/>
      <c r="KS36" s="17"/>
      <c r="KT36" s="17"/>
      <c r="KU36" s="17">
        <v>0</v>
      </c>
      <c r="KV36" s="17">
        <v>0</v>
      </c>
      <c r="KW36" s="17"/>
      <c r="KX36" s="17"/>
      <c r="KY36" s="17">
        <v>0</v>
      </c>
      <c r="KZ36" s="17">
        <v>0</v>
      </c>
      <c r="LA36" s="17"/>
      <c r="LB36" s="17"/>
      <c r="LC36" s="17">
        <v>0</v>
      </c>
      <c r="LD36" s="17">
        <v>0.33</v>
      </c>
      <c r="LE36" s="17">
        <v>0.44603999999999999</v>
      </c>
      <c r="LF36" s="17">
        <v>0.44603999999999999</v>
      </c>
      <c r="LG36" s="17">
        <v>-0.11604</v>
      </c>
      <c r="LH36" s="17">
        <v>138</v>
      </c>
      <c r="LI36" s="17">
        <v>152.79965999999999</v>
      </c>
      <c r="LJ36" s="17">
        <v>134.02056999999999</v>
      </c>
      <c r="LK36" s="17">
        <v>3.9794299999999998</v>
      </c>
      <c r="LL36" s="17">
        <v>68</v>
      </c>
      <c r="LM36" s="17">
        <v>54.047409999999999</v>
      </c>
      <c r="LN36" s="17">
        <v>66.472239999999999</v>
      </c>
      <c r="LO36" s="17">
        <v>1.52776</v>
      </c>
      <c r="LP36" s="17">
        <v>66.099999999999994</v>
      </c>
      <c r="LQ36" s="17">
        <v>67.133979999999994</v>
      </c>
      <c r="LR36" s="17">
        <v>67.133979999999994</v>
      </c>
      <c r="LS36" s="17">
        <v>-1.0339799999999999</v>
      </c>
      <c r="LT36" s="17">
        <v>61</v>
      </c>
      <c r="LU36" s="17">
        <v>57.209060000000001</v>
      </c>
      <c r="LV36" s="17">
        <v>68.130610000000004</v>
      </c>
      <c r="LW36" s="17">
        <v>-7.1306099999999999</v>
      </c>
      <c r="LX36" s="17">
        <v>29.6</v>
      </c>
      <c r="LY36" s="17">
        <v>29.951460000000001</v>
      </c>
      <c r="LZ36" s="17">
        <v>29.951460000000001</v>
      </c>
      <c r="MA36" s="17">
        <v>-0.35145999999999999</v>
      </c>
      <c r="MB36" s="17"/>
      <c r="MC36" s="17"/>
      <c r="MD36" s="17"/>
      <c r="ME36" s="17">
        <v>0</v>
      </c>
      <c r="MF36" s="17"/>
      <c r="MG36" s="17"/>
      <c r="MH36" s="17"/>
      <c r="MI36" s="17">
        <v>0</v>
      </c>
      <c r="MJ36" s="17"/>
      <c r="MK36" s="17"/>
      <c r="ML36" s="17"/>
      <c r="MM36" s="17">
        <v>0</v>
      </c>
      <c r="MN36" s="17">
        <v>144.4</v>
      </c>
      <c r="MO36" s="17">
        <v>151.08886000000001</v>
      </c>
      <c r="MP36" s="17">
        <v>151.08876000000001</v>
      </c>
      <c r="MQ36" s="17">
        <v>-6.6887600000000003</v>
      </c>
      <c r="MR36" s="17">
        <v>147.1</v>
      </c>
      <c r="MS36" s="17">
        <v>151.08886000000001</v>
      </c>
      <c r="MT36" s="17">
        <v>151.08876000000001</v>
      </c>
      <c r="MU36" s="17">
        <v>-3.9887600000000001</v>
      </c>
      <c r="MV36" s="17">
        <v>149.9</v>
      </c>
      <c r="MW36" s="17">
        <v>151.54257999999999</v>
      </c>
      <c r="MX36" s="17">
        <v>151.54248000000001</v>
      </c>
      <c r="MY36" s="17">
        <v>-1.6424799999999999</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215.9</v>
      </c>
      <c r="NU36" s="17">
        <v>146.06977000000001</v>
      </c>
      <c r="NV36" s="17">
        <v>213.11998</v>
      </c>
      <c r="NW36" s="17">
        <v>2.7800199999999999</v>
      </c>
      <c r="NX36" s="17">
        <v>103.9</v>
      </c>
      <c r="NY36" s="17">
        <v>73.25421</v>
      </c>
      <c r="NZ36" s="17">
        <v>106.87999000000001</v>
      </c>
      <c r="OA36" s="17">
        <v>-2.9799899999999999</v>
      </c>
      <c r="OB36" s="17">
        <v>1.2</v>
      </c>
      <c r="OC36" s="17">
        <v>1.03</v>
      </c>
      <c r="OD36" s="17">
        <v>1.03</v>
      </c>
      <c r="OE36" s="17">
        <v>0.17</v>
      </c>
      <c r="OF36" s="17">
        <v>11.2</v>
      </c>
      <c r="OG36" s="17">
        <v>25.6</v>
      </c>
      <c r="OH36" s="17">
        <v>67.16</v>
      </c>
      <c r="OI36" s="17">
        <v>-55.96</v>
      </c>
      <c r="OJ36" s="17">
        <v>80.400000000000006</v>
      </c>
      <c r="OK36" s="17">
        <v>79.902000000000001</v>
      </c>
      <c r="OL36" s="17">
        <v>79.902000000000001</v>
      </c>
      <c r="OM36" s="17">
        <v>0.498</v>
      </c>
      <c r="ON36" s="17">
        <v>14.9</v>
      </c>
      <c r="OO36" s="17">
        <v>16.167999999999999</v>
      </c>
      <c r="OP36" s="17">
        <v>16.167999999999999</v>
      </c>
      <c r="OQ36" s="17">
        <v>-1.268</v>
      </c>
      <c r="OR36" s="17">
        <v>0.4</v>
      </c>
      <c r="OS36" s="17">
        <v>0.2</v>
      </c>
      <c r="OT36" s="17">
        <v>0.2</v>
      </c>
      <c r="OU36" s="17">
        <v>0.2</v>
      </c>
      <c r="OV36" s="17">
        <v>4.2</v>
      </c>
      <c r="OW36" s="17">
        <v>4.0999999999999996</v>
      </c>
      <c r="OX36" s="17">
        <v>4.0999999999999996</v>
      </c>
      <c r="OY36" s="17">
        <v>0.1</v>
      </c>
      <c r="OZ36" s="17">
        <v>5.0999999999999996</v>
      </c>
      <c r="PA36" s="17">
        <v>5</v>
      </c>
      <c r="PB36" s="17">
        <v>5</v>
      </c>
      <c r="PC36" s="17">
        <v>0.1</v>
      </c>
      <c r="PD36" s="17">
        <v>9.9</v>
      </c>
      <c r="PE36" s="17">
        <v>9</v>
      </c>
      <c r="PF36" s="17">
        <v>9.9830000000000005</v>
      </c>
      <c r="PG36" s="17">
        <v>-8.3000000000000004E-2</v>
      </c>
      <c r="PH36" s="17">
        <v>1.1000000000000001</v>
      </c>
      <c r="PI36" s="17">
        <v>1.3440700000000001</v>
      </c>
      <c r="PJ36" s="17"/>
      <c r="PK36" s="17">
        <v>1.1000000000000001</v>
      </c>
      <c r="PL36" s="17">
        <v>178.8</v>
      </c>
      <c r="PM36" s="17">
        <v>204</v>
      </c>
      <c r="PN36" s="17">
        <v>204</v>
      </c>
      <c r="PO36" s="17">
        <v>-25.2</v>
      </c>
      <c r="PP36" s="17">
        <v>0.3</v>
      </c>
      <c r="PQ36" s="17">
        <v>1</v>
      </c>
      <c r="PR36" s="17">
        <v>1</v>
      </c>
      <c r="PS36" s="17">
        <v>-0.7</v>
      </c>
      <c r="PT36" s="17">
        <v>1.1000000000000001</v>
      </c>
      <c r="PU36" s="17">
        <v>1.2</v>
      </c>
      <c r="PV36" s="17">
        <v>1.2</v>
      </c>
      <c r="PW36" s="17">
        <v>-0.1</v>
      </c>
      <c r="PX36" s="17">
        <v>4.5999999999999996</v>
      </c>
      <c r="PY36" s="17">
        <v>4.3</v>
      </c>
      <c r="PZ36" s="17">
        <v>4.3</v>
      </c>
      <c r="QA36" s="17">
        <v>0.3</v>
      </c>
      <c r="QB36" s="17">
        <v>15.5</v>
      </c>
      <c r="QC36" s="17">
        <v>19.417480000000001</v>
      </c>
      <c r="QD36" s="17">
        <v>19.417480000000001</v>
      </c>
      <c r="QE36" s="17">
        <v>-3.9174799999999999</v>
      </c>
      <c r="QF36" s="17">
        <v>4</v>
      </c>
      <c r="QG36" s="17">
        <v>3.5</v>
      </c>
      <c r="QH36" s="17">
        <v>3.5</v>
      </c>
      <c r="QI36" s="17">
        <v>0.5</v>
      </c>
      <c r="QJ36" s="17">
        <v>3.1</v>
      </c>
      <c r="QK36" s="17"/>
      <c r="QL36" s="17"/>
      <c r="QM36" s="17">
        <v>3.1</v>
      </c>
      <c r="QN36" s="17">
        <v>3.4</v>
      </c>
      <c r="QO36" s="17">
        <v>3.5</v>
      </c>
      <c r="QP36" s="17">
        <v>3.5</v>
      </c>
      <c r="QQ36" s="17">
        <v>-0.1</v>
      </c>
      <c r="QR36" s="17">
        <v>18.3</v>
      </c>
      <c r="QS36" s="17">
        <v>17.864080000000001</v>
      </c>
      <c r="QT36" s="17">
        <v>17.864080000000001</v>
      </c>
      <c r="QU36" s="17">
        <v>0.43591999999999997</v>
      </c>
      <c r="QV36" s="17">
        <v>15.4</v>
      </c>
      <c r="QW36" s="17">
        <v>14.516</v>
      </c>
      <c r="QX36" s="17">
        <v>14.516</v>
      </c>
      <c r="QY36" s="17">
        <v>0.88400000000000001</v>
      </c>
      <c r="QZ36" s="17">
        <v>18.3</v>
      </c>
      <c r="RA36" s="17">
        <v>17.763000000000002</v>
      </c>
      <c r="RB36" s="17">
        <v>17.763000000000002</v>
      </c>
      <c r="RC36" s="17">
        <v>0.53700000000000003</v>
      </c>
      <c r="RD36" s="17">
        <v>2.7</v>
      </c>
      <c r="RE36" s="17">
        <v>9.08</v>
      </c>
      <c r="RF36" s="17">
        <v>9.08</v>
      </c>
      <c r="RG36" s="17">
        <v>-6.38</v>
      </c>
      <c r="RH36" s="17">
        <v>13.6</v>
      </c>
      <c r="RI36" s="17">
        <v>12.7</v>
      </c>
      <c r="RJ36" s="17">
        <v>36.853999999999999</v>
      </c>
      <c r="RK36" s="17">
        <v>-23.254000000000001</v>
      </c>
      <c r="RL36" s="17">
        <v>2</v>
      </c>
      <c r="RM36" s="17">
        <v>2.9009999999999998</v>
      </c>
      <c r="RN36" s="17">
        <v>2.9009999999999998</v>
      </c>
      <c r="RO36" s="17">
        <v>-0.90100000000000002</v>
      </c>
      <c r="RP36" s="17">
        <v>2.4</v>
      </c>
      <c r="RQ36" s="17">
        <v>2.4</v>
      </c>
      <c r="RR36" s="17">
        <v>2.4</v>
      </c>
      <c r="RS36" s="17">
        <v>0</v>
      </c>
      <c r="RT36" s="17">
        <v>2.1</v>
      </c>
      <c r="RU36" s="17">
        <v>2.4</v>
      </c>
      <c r="RV36" s="17">
        <v>2.4</v>
      </c>
      <c r="RW36" s="17">
        <v>-0.3</v>
      </c>
      <c r="RX36" s="17">
        <v>2.6</v>
      </c>
      <c r="RY36" s="17">
        <v>2.8</v>
      </c>
      <c r="RZ36" s="17">
        <v>2.8</v>
      </c>
      <c r="SA36" s="17">
        <v>-0.2</v>
      </c>
      <c r="SB36" s="17">
        <v>8.6</v>
      </c>
      <c r="SC36" s="17">
        <v>17.436</v>
      </c>
      <c r="SD36" s="17">
        <v>17.436</v>
      </c>
      <c r="SE36" s="17">
        <v>-8.8360000000000003</v>
      </c>
      <c r="SF36" s="17">
        <v>1.9</v>
      </c>
      <c r="SG36" s="17">
        <v>1.8</v>
      </c>
      <c r="SH36" s="17">
        <v>1.8</v>
      </c>
      <c r="SI36" s="17">
        <v>0.1</v>
      </c>
      <c r="SJ36" s="17">
        <v>19.5</v>
      </c>
      <c r="SK36" s="17">
        <v>12.25196</v>
      </c>
      <c r="SL36" s="17">
        <v>13.68357</v>
      </c>
      <c r="SM36" s="17">
        <v>5.8164300000000004</v>
      </c>
      <c r="SN36" s="17">
        <v>0.8</v>
      </c>
      <c r="SO36" s="17">
        <v>0.8</v>
      </c>
      <c r="SP36" s="17">
        <v>0.8</v>
      </c>
      <c r="SQ36" s="17">
        <v>0</v>
      </c>
      <c r="SR36" s="17">
        <v>0</v>
      </c>
      <c r="SS36" s="17">
        <v>0.4</v>
      </c>
      <c r="ST36" s="17">
        <v>0.4</v>
      </c>
      <c r="SU36" s="17">
        <v>-0.4</v>
      </c>
      <c r="SV36" s="17">
        <v>4.9000000000000004</v>
      </c>
      <c r="SW36" s="17">
        <v>5.3</v>
      </c>
      <c r="SX36" s="17">
        <v>5.3</v>
      </c>
      <c r="SY36" s="17">
        <v>-0.4</v>
      </c>
      <c r="SZ36" s="17">
        <v>1.7</v>
      </c>
      <c r="TA36" s="17">
        <v>2.6</v>
      </c>
      <c r="TB36" s="17">
        <v>2.6</v>
      </c>
      <c r="TC36" s="17">
        <v>-0.9</v>
      </c>
      <c r="TD36" s="17">
        <v>3.6</v>
      </c>
      <c r="TE36" s="17">
        <v>3.5</v>
      </c>
      <c r="TF36" s="17">
        <v>3.5</v>
      </c>
      <c r="TG36" s="17">
        <v>0.1</v>
      </c>
      <c r="TH36" s="17">
        <v>5.2</v>
      </c>
      <c r="TI36" s="17">
        <v>5</v>
      </c>
      <c r="TJ36" s="17">
        <v>5</v>
      </c>
      <c r="TK36" s="17">
        <v>0.2</v>
      </c>
      <c r="TL36" s="17">
        <v>10</v>
      </c>
      <c r="TM36" s="17">
        <v>10</v>
      </c>
      <c r="TN36" s="17">
        <v>10</v>
      </c>
      <c r="TO36" s="17">
        <v>0</v>
      </c>
      <c r="TP36" s="17">
        <v>22.6</v>
      </c>
      <c r="TQ36" s="17">
        <v>22.568000000000001</v>
      </c>
      <c r="TR36" s="17">
        <v>22.568000000000001</v>
      </c>
      <c r="TS36" s="17">
        <v>3.2000000000000001E-2</v>
      </c>
      <c r="TT36" s="17">
        <v>76.7</v>
      </c>
      <c r="TU36" s="17">
        <v>55.7</v>
      </c>
      <c r="TV36" s="17">
        <v>70.292000000000002</v>
      </c>
      <c r="TW36" s="17">
        <v>6.4080000000000004</v>
      </c>
      <c r="TX36" s="17">
        <v>26.1</v>
      </c>
      <c r="TY36" s="17">
        <v>33.268000000000001</v>
      </c>
      <c r="TZ36" s="17">
        <v>33.268000000000001</v>
      </c>
      <c r="UA36" s="17">
        <v>-7.1680000000000001</v>
      </c>
      <c r="UB36" s="17">
        <v>5.2</v>
      </c>
      <c r="UC36" s="17">
        <v>16.899999999999999</v>
      </c>
      <c r="UD36" s="17">
        <v>37.018999999999998</v>
      </c>
      <c r="UE36" s="17">
        <v>-31.818999999999999</v>
      </c>
      <c r="UF36" s="17">
        <v>5.5</v>
      </c>
      <c r="UG36" s="17">
        <v>27.2</v>
      </c>
      <c r="UH36" s="17">
        <v>47.179000000000002</v>
      </c>
      <c r="UI36" s="17">
        <v>-41.679000000000002</v>
      </c>
      <c r="UJ36" s="17">
        <v>1.5</v>
      </c>
      <c r="UK36" s="17">
        <v>3.0830000000000002</v>
      </c>
      <c r="UL36" s="17">
        <v>3.0830000000000002</v>
      </c>
      <c r="UM36" s="17">
        <v>-1.583</v>
      </c>
      <c r="UN36" s="17">
        <v>0.1</v>
      </c>
      <c r="UO36" s="17">
        <v>2.641</v>
      </c>
      <c r="UP36" s="17">
        <v>2.641</v>
      </c>
      <c r="UQ36" s="17">
        <v>-2.5409999999999999</v>
      </c>
      <c r="UR36" s="17">
        <v>8.6</v>
      </c>
      <c r="US36" s="17">
        <v>7</v>
      </c>
      <c r="UT36" s="17">
        <v>7</v>
      </c>
      <c r="UU36" s="17">
        <v>1.6</v>
      </c>
      <c r="UV36" s="17">
        <v>2.7</v>
      </c>
      <c r="UW36" s="17">
        <v>3</v>
      </c>
      <c r="UX36" s="17">
        <v>3</v>
      </c>
      <c r="UY36" s="17">
        <v>-0.3</v>
      </c>
      <c r="UZ36" s="17">
        <v>7.8</v>
      </c>
      <c r="VA36" s="17">
        <v>8</v>
      </c>
      <c r="VB36" s="17">
        <v>8</v>
      </c>
      <c r="VC36" s="17">
        <v>-0.2</v>
      </c>
      <c r="VD36" s="17">
        <v>4.5999999999999996</v>
      </c>
      <c r="VE36" s="17">
        <v>5</v>
      </c>
      <c r="VF36" s="17">
        <v>5</v>
      </c>
      <c r="VG36" s="17">
        <v>-0.4</v>
      </c>
      <c r="VH36" s="17">
        <v>4.8</v>
      </c>
      <c r="VI36" s="17">
        <v>5.6</v>
      </c>
      <c r="VJ36" s="17">
        <v>5.6</v>
      </c>
      <c r="VK36" s="17">
        <v>-0.8</v>
      </c>
      <c r="VL36" s="17">
        <v>5</v>
      </c>
      <c r="VM36" s="17">
        <v>5.8</v>
      </c>
      <c r="VN36" s="17">
        <v>5.8</v>
      </c>
      <c r="VO36" s="17">
        <v>-0.8</v>
      </c>
      <c r="VP36" s="17">
        <v>14.9</v>
      </c>
      <c r="VQ36" s="17">
        <v>15.913</v>
      </c>
      <c r="VR36" s="17">
        <v>15.913</v>
      </c>
      <c r="VS36" s="17">
        <v>-1.0129999999999999</v>
      </c>
      <c r="VT36" s="17">
        <v>253</v>
      </c>
      <c r="VU36" s="17">
        <v>223.489</v>
      </c>
      <c r="VV36" s="17">
        <v>223.489</v>
      </c>
      <c r="VW36" s="17">
        <v>29.510999999999999</v>
      </c>
      <c r="VX36" s="17">
        <v>6.6</v>
      </c>
      <c r="VY36" s="17">
        <v>13.89</v>
      </c>
      <c r="VZ36" s="17">
        <v>13.89</v>
      </c>
      <c r="WA36" s="17">
        <v>-7.29</v>
      </c>
      <c r="WB36" s="17">
        <v>142</v>
      </c>
      <c r="WC36" s="17">
        <v>142.51</v>
      </c>
      <c r="WD36" s="17">
        <v>142.51</v>
      </c>
      <c r="WE36" s="17">
        <v>-0.51</v>
      </c>
      <c r="WF36" s="17">
        <v>0.6</v>
      </c>
      <c r="WG36" s="17">
        <v>0.6</v>
      </c>
      <c r="WH36" s="17">
        <v>0.6</v>
      </c>
      <c r="WI36" s="17">
        <v>0</v>
      </c>
      <c r="WJ36" s="17">
        <v>10.6</v>
      </c>
      <c r="WK36" s="17">
        <v>30.5</v>
      </c>
      <c r="WL36" s="17">
        <v>41</v>
      </c>
      <c r="WM36" s="17">
        <v>-30.4</v>
      </c>
      <c r="WN36" s="17">
        <v>22.2</v>
      </c>
      <c r="WO36" s="17">
        <v>26.7</v>
      </c>
      <c r="WP36" s="17">
        <v>50</v>
      </c>
      <c r="WQ36" s="17">
        <v>-27.8</v>
      </c>
      <c r="WR36" s="17">
        <v>102.3</v>
      </c>
      <c r="WS36" s="17">
        <v>104.056</v>
      </c>
      <c r="WT36" s="17">
        <v>104.056</v>
      </c>
      <c r="WU36" s="17">
        <v>-1.756</v>
      </c>
      <c r="WV36" s="17">
        <v>11.3</v>
      </c>
      <c r="WW36" s="17">
        <v>14.935</v>
      </c>
      <c r="WX36" s="17">
        <v>14.935</v>
      </c>
      <c r="WY36" s="17">
        <v>-3.6349999999999998</v>
      </c>
      <c r="WZ36" s="17">
        <v>7.6</v>
      </c>
      <c r="XA36" s="17">
        <v>7.2</v>
      </c>
      <c r="XB36" s="17">
        <v>7.2</v>
      </c>
      <c r="XC36" s="17">
        <v>0.4</v>
      </c>
      <c r="XD36" s="17">
        <v>20</v>
      </c>
      <c r="XE36" s="17">
        <v>18.4466</v>
      </c>
      <c r="XF36" s="17">
        <v>18.4466</v>
      </c>
      <c r="XG36" s="17">
        <v>1.5533999999999999</v>
      </c>
      <c r="XH36" s="17">
        <v>9.5</v>
      </c>
      <c r="XI36" s="17">
        <v>10.8</v>
      </c>
      <c r="XJ36" s="17">
        <v>10.8</v>
      </c>
      <c r="XK36" s="17">
        <v>-1.3</v>
      </c>
      <c r="XL36" s="17">
        <v>28.9</v>
      </c>
      <c r="XM36" s="17">
        <v>28.5</v>
      </c>
      <c r="XN36" s="17">
        <v>20</v>
      </c>
      <c r="XO36" s="17">
        <v>8.9</v>
      </c>
      <c r="XP36" s="17">
        <v>28.9</v>
      </c>
      <c r="XQ36" s="17">
        <v>28.5</v>
      </c>
      <c r="XR36" s="17">
        <v>20</v>
      </c>
      <c r="XS36" s="17">
        <v>8.9</v>
      </c>
      <c r="XT36" s="17">
        <v>14.5</v>
      </c>
      <c r="XU36" s="17">
        <v>14</v>
      </c>
      <c r="XV36" s="17">
        <v>14</v>
      </c>
      <c r="XW36" s="17">
        <v>0.5</v>
      </c>
      <c r="XX36" s="17">
        <v>15.1</v>
      </c>
      <c r="XY36" s="17">
        <v>18</v>
      </c>
      <c r="XZ36" s="17">
        <v>18</v>
      </c>
      <c r="YA36" s="17">
        <v>-2.9</v>
      </c>
      <c r="YB36" s="17">
        <v>8.8000000000000007</v>
      </c>
      <c r="YC36" s="17">
        <v>7.69</v>
      </c>
      <c r="YD36" s="17">
        <v>7.69</v>
      </c>
      <c r="YE36" s="17">
        <v>1.1100000000000001</v>
      </c>
      <c r="YF36" s="17">
        <v>10.5</v>
      </c>
      <c r="YG36" s="17">
        <v>11</v>
      </c>
      <c r="YH36" s="17">
        <v>11</v>
      </c>
      <c r="YI36" s="17">
        <v>-0.5</v>
      </c>
    </row>
    <row r="37" spans="1:659" ht="24" customHeight="1" x14ac:dyDescent="0.3">
      <c r="A37" s="1"/>
      <c r="B37" s="16" t="s">
        <v>59</v>
      </c>
      <c r="C37" s="16" t="s">
        <v>758</v>
      </c>
      <c r="D37" s="17">
        <v>99.3</v>
      </c>
      <c r="E37" s="17">
        <v>111.441</v>
      </c>
      <c r="F37" s="17">
        <v>101.60194</v>
      </c>
      <c r="G37" s="17">
        <v>-2.3019400000000001</v>
      </c>
      <c r="H37" s="17">
        <v>629</v>
      </c>
      <c r="I37" s="17">
        <v>635.88252999999997</v>
      </c>
      <c r="J37" s="17">
        <v>635.88252999999997</v>
      </c>
      <c r="K37" s="17">
        <v>-6.88253</v>
      </c>
      <c r="L37" s="17">
        <v>216.2</v>
      </c>
      <c r="M37" s="17">
        <v>206.86389</v>
      </c>
      <c r="N37" s="17">
        <v>206.86389</v>
      </c>
      <c r="O37" s="17">
        <v>9.3361099999999997</v>
      </c>
      <c r="P37" s="17"/>
      <c r="Q37" s="17"/>
      <c r="R37" s="17"/>
      <c r="S37" s="17">
        <v>0</v>
      </c>
      <c r="T37" s="17"/>
      <c r="U37" s="17"/>
      <c r="V37" s="17"/>
      <c r="W37" s="17">
        <v>0</v>
      </c>
      <c r="X37" s="17">
        <v>11</v>
      </c>
      <c r="Y37" s="17">
        <v>10.309279999999999</v>
      </c>
      <c r="Z37" s="17">
        <v>10.309279999999999</v>
      </c>
      <c r="AA37" s="17">
        <v>0.69072</v>
      </c>
      <c r="AB37" s="17">
        <v>69.099999999999994</v>
      </c>
      <c r="AC37" s="17">
        <v>70.28</v>
      </c>
      <c r="AD37" s="17">
        <v>70.28</v>
      </c>
      <c r="AE37" s="17">
        <v>-1.18</v>
      </c>
      <c r="AF37" s="17"/>
      <c r="AG37" s="17"/>
      <c r="AH37" s="17"/>
      <c r="AI37" s="17">
        <v>0</v>
      </c>
      <c r="AJ37" s="17"/>
      <c r="AK37" s="17"/>
      <c r="AL37" s="17"/>
      <c r="AM37" s="17">
        <v>0</v>
      </c>
      <c r="AN37" s="17">
        <v>183.9</v>
      </c>
      <c r="AO37" s="17">
        <v>196.22579999999999</v>
      </c>
      <c r="AP37" s="17">
        <v>196.22579999999999</v>
      </c>
      <c r="AQ37" s="17">
        <v>-12.325799999999999</v>
      </c>
      <c r="AR37" s="17">
        <v>202.4</v>
      </c>
      <c r="AS37" s="17">
        <v>196.22579999999999</v>
      </c>
      <c r="AT37" s="17">
        <v>196.22579999999999</v>
      </c>
      <c r="AU37" s="17">
        <v>6.1741999999999999</v>
      </c>
      <c r="AV37" s="17">
        <v>205.2</v>
      </c>
      <c r="AW37" s="17">
        <v>196.22579999999999</v>
      </c>
      <c r="AX37" s="17">
        <v>196.22579999999999</v>
      </c>
      <c r="AY37" s="17">
        <v>8.9741999999999997</v>
      </c>
      <c r="AZ37" s="17">
        <v>276</v>
      </c>
      <c r="BA37" s="17">
        <v>295.2226</v>
      </c>
      <c r="BB37" s="17">
        <v>295.2226</v>
      </c>
      <c r="BC37" s="17">
        <v>-19.2226</v>
      </c>
      <c r="BD37" s="17">
        <v>212.1</v>
      </c>
      <c r="BE37" s="17">
        <v>208.07390000000001</v>
      </c>
      <c r="BF37" s="17">
        <v>208.07390000000001</v>
      </c>
      <c r="BG37" s="17">
        <v>4.0260999999999996</v>
      </c>
      <c r="BH37" s="17">
        <v>108.9</v>
      </c>
      <c r="BI37" s="17">
        <v>104.34936999999999</v>
      </c>
      <c r="BJ37" s="17">
        <v>104.34936999999999</v>
      </c>
      <c r="BK37" s="17">
        <v>4.55063</v>
      </c>
      <c r="BL37" s="17">
        <v>395.4</v>
      </c>
      <c r="BM37" s="17">
        <v>430.34501999999998</v>
      </c>
      <c r="BN37" s="17">
        <v>98.068759999999997</v>
      </c>
      <c r="BO37" s="17">
        <v>297.33123999999998</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113.3</v>
      </c>
      <c r="CK37" s="17">
        <v>105.00033000000001</v>
      </c>
      <c r="CL37" s="17">
        <v>105.00033000000001</v>
      </c>
      <c r="CM37" s="17">
        <v>8.2996700000000008</v>
      </c>
      <c r="CN37" s="17">
        <v>7.3</v>
      </c>
      <c r="CO37" s="17">
        <v>5.1333399999999996</v>
      </c>
      <c r="CP37" s="17">
        <v>5.1333399999999996</v>
      </c>
      <c r="CQ37" s="17">
        <v>2.1666599999999998</v>
      </c>
      <c r="CR37" s="17">
        <v>5.4</v>
      </c>
      <c r="CS37" s="17">
        <v>2.8177599999999998</v>
      </c>
      <c r="CT37" s="17">
        <v>2.8177599999999998</v>
      </c>
      <c r="CU37" s="17">
        <v>2.5822400000000001</v>
      </c>
      <c r="CV37" s="17"/>
      <c r="CW37" s="17"/>
      <c r="CX37" s="17"/>
      <c r="CY37" s="17">
        <v>0</v>
      </c>
      <c r="CZ37" s="17">
        <v>7</v>
      </c>
      <c r="DA37" s="17">
        <v>6.8787000000000003</v>
      </c>
      <c r="DB37" s="17">
        <v>6.8787000000000003</v>
      </c>
      <c r="DC37" s="17">
        <v>0.12130000000000001</v>
      </c>
      <c r="DD37" s="17">
        <v>12.4</v>
      </c>
      <c r="DE37" s="17">
        <v>14.919420000000001</v>
      </c>
      <c r="DF37" s="17">
        <v>14.919420000000001</v>
      </c>
      <c r="DG37" s="17">
        <v>-2.5194200000000002</v>
      </c>
      <c r="DH37" s="17">
        <v>50.3</v>
      </c>
      <c r="DI37" s="17">
        <v>60.00009</v>
      </c>
      <c r="DJ37" s="17">
        <v>75.183520000000001</v>
      </c>
      <c r="DK37" s="17">
        <v>-24.883520000000001</v>
      </c>
      <c r="DL37" s="17"/>
      <c r="DM37" s="17"/>
      <c r="DN37" s="17"/>
      <c r="DO37" s="17">
        <v>0</v>
      </c>
      <c r="DP37" s="17"/>
      <c r="DQ37" s="17"/>
      <c r="DR37" s="17"/>
      <c r="DS37" s="17">
        <v>0</v>
      </c>
      <c r="DT37" s="17"/>
      <c r="DU37" s="17"/>
      <c r="DV37" s="17"/>
      <c r="DW37" s="17">
        <v>0</v>
      </c>
      <c r="DX37" s="17"/>
      <c r="DY37" s="17"/>
      <c r="DZ37" s="17"/>
      <c r="EA37" s="17">
        <v>0</v>
      </c>
      <c r="EB37" s="17">
        <v>72.099999999999994</v>
      </c>
      <c r="EC37" s="17">
        <v>42.290880000000001</v>
      </c>
      <c r="ED37" s="17">
        <v>46.83981</v>
      </c>
      <c r="EE37" s="17">
        <v>25.260190000000001</v>
      </c>
      <c r="EF37" s="17">
        <v>62.4</v>
      </c>
      <c r="EG37" s="17">
        <v>61.661610000000003</v>
      </c>
      <c r="EH37" s="17">
        <v>98.384870000000006</v>
      </c>
      <c r="EI37" s="17">
        <v>-35.984870000000001</v>
      </c>
      <c r="EJ37" s="17"/>
      <c r="EK37" s="17"/>
      <c r="EL37" s="17"/>
      <c r="EM37" s="17">
        <v>0</v>
      </c>
      <c r="EN37" s="17"/>
      <c r="EO37" s="17"/>
      <c r="EP37" s="17"/>
      <c r="EQ37" s="17">
        <v>0</v>
      </c>
      <c r="ER37" s="17"/>
      <c r="ES37" s="17"/>
      <c r="ET37" s="17"/>
      <c r="EU37" s="17">
        <v>0</v>
      </c>
      <c r="EV37" s="17">
        <v>6.5</v>
      </c>
      <c r="EW37" s="17">
        <v>6.39</v>
      </c>
      <c r="EX37" s="17">
        <v>6.39</v>
      </c>
      <c r="EY37" s="17">
        <v>0.11</v>
      </c>
      <c r="EZ37" s="17">
        <v>147.6</v>
      </c>
      <c r="FA37" s="17">
        <v>152.43773999999999</v>
      </c>
      <c r="FB37" s="17">
        <v>152.36867000000001</v>
      </c>
      <c r="FC37" s="17">
        <v>-4.7686700000000002</v>
      </c>
      <c r="FD37" s="17">
        <v>28.5</v>
      </c>
      <c r="FE37" s="17">
        <v>31.664159999999999</v>
      </c>
      <c r="FF37" s="17">
        <v>31.664159999999999</v>
      </c>
      <c r="FG37" s="17">
        <v>-3.1641599999999999</v>
      </c>
      <c r="FH37" s="17">
        <v>0</v>
      </c>
      <c r="FI37" s="17"/>
      <c r="FJ37" s="17">
        <v>67.010069999999999</v>
      </c>
      <c r="FK37" s="17">
        <v>-67.010069999999999</v>
      </c>
      <c r="FL37" s="17">
        <v>17.7</v>
      </c>
      <c r="FM37" s="17">
        <v>16.959009999999999</v>
      </c>
      <c r="FN37" s="17">
        <v>16.959009999999999</v>
      </c>
      <c r="FO37" s="17">
        <v>0.74099000000000004</v>
      </c>
      <c r="FP37" s="17">
        <v>18.3</v>
      </c>
      <c r="FQ37" s="17">
        <v>14.049709999999999</v>
      </c>
      <c r="FR37" s="17">
        <v>17.562139999999999</v>
      </c>
      <c r="FS37" s="17">
        <v>0.73785999999999996</v>
      </c>
      <c r="FT37" s="17">
        <v>9.8000000000000007</v>
      </c>
      <c r="FU37" s="17">
        <v>10</v>
      </c>
      <c r="FV37" s="17">
        <v>10</v>
      </c>
      <c r="FW37" s="17">
        <v>-0.2</v>
      </c>
      <c r="FX37" s="17">
        <v>57.3</v>
      </c>
      <c r="FY37" s="17">
        <v>57.37612</v>
      </c>
      <c r="FZ37" s="17">
        <v>43.668799999999997</v>
      </c>
      <c r="GA37" s="17">
        <v>13.6312</v>
      </c>
      <c r="GB37" s="17">
        <v>183.1</v>
      </c>
      <c r="GC37" s="17">
        <v>184.91498000000001</v>
      </c>
      <c r="GD37" s="17">
        <v>184.91498000000001</v>
      </c>
      <c r="GE37" s="17">
        <v>-1.81498</v>
      </c>
      <c r="GF37" s="17">
        <v>183.4</v>
      </c>
      <c r="GG37" s="17">
        <v>184.91498000000001</v>
      </c>
      <c r="GH37" s="17">
        <v>184.91498000000001</v>
      </c>
      <c r="GI37" s="17">
        <v>-1.51498</v>
      </c>
      <c r="GJ37" s="17">
        <v>184.9</v>
      </c>
      <c r="GK37" s="17">
        <v>185.47028</v>
      </c>
      <c r="GL37" s="17">
        <v>185.47028</v>
      </c>
      <c r="GM37" s="17">
        <v>-0.57028000000000001</v>
      </c>
      <c r="GN37" s="17">
        <v>83.35</v>
      </c>
      <c r="GO37" s="17">
        <v>78.649860000000004</v>
      </c>
      <c r="GP37" s="17">
        <v>75.364630000000005</v>
      </c>
      <c r="GQ37" s="17">
        <v>7.9853699999999996</v>
      </c>
      <c r="GR37" s="17">
        <v>7.59</v>
      </c>
      <c r="GS37" s="17">
        <v>3.2868400000000002</v>
      </c>
      <c r="GT37" s="17">
        <v>3.2868400000000002</v>
      </c>
      <c r="GU37" s="17">
        <v>4.3031600000000001</v>
      </c>
      <c r="GV37" s="17">
        <v>8.8800000000000008</v>
      </c>
      <c r="GW37" s="17">
        <v>3.44821</v>
      </c>
      <c r="GX37" s="17">
        <v>3.44821</v>
      </c>
      <c r="GY37" s="17">
        <v>5.4317900000000003</v>
      </c>
      <c r="GZ37" s="17">
        <v>23.92</v>
      </c>
      <c r="HA37" s="17">
        <v>18.556709999999999</v>
      </c>
      <c r="HB37" s="17">
        <v>12.499140000000001</v>
      </c>
      <c r="HC37" s="17">
        <v>11.420859999999999</v>
      </c>
      <c r="HD37" s="17"/>
      <c r="HE37" s="17"/>
      <c r="HF37" s="17"/>
      <c r="HG37" s="17">
        <v>0</v>
      </c>
      <c r="HH37" s="17">
        <v>1.98</v>
      </c>
      <c r="HI37" s="17">
        <v>1.97359</v>
      </c>
      <c r="HJ37" s="17">
        <v>1.97359</v>
      </c>
      <c r="HK37" s="17">
        <v>6.4099999999999999E-3</v>
      </c>
      <c r="HL37" s="17">
        <v>14.05</v>
      </c>
      <c r="HM37" s="17">
        <v>17.172329999999999</v>
      </c>
      <c r="HN37" s="17">
        <v>17.172329999999999</v>
      </c>
      <c r="HO37" s="17">
        <v>-3.1223299999999998</v>
      </c>
      <c r="HP37" s="17">
        <v>85.07</v>
      </c>
      <c r="HQ37" s="17">
        <v>85</v>
      </c>
      <c r="HR37" s="17">
        <v>32.028179999999999</v>
      </c>
      <c r="HS37" s="17">
        <v>53.041820000000001</v>
      </c>
      <c r="HT37" s="17"/>
      <c r="HU37" s="17"/>
      <c r="HV37" s="17"/>
      <c r="HW37" s="17">
        <v>0</v>
      </c>
      <c r="HX37" s="17"/>
      <c r="HY37" s="17"/>
      <c r="HZ37" s="17"/>
      <c r="IA37" s="17">
        <v>0</v>
      </c>
      <c r="IB37" s="17">
        <v>78.599999999999994</v>
      </c>
      <c r="IC37" s="17">
        <v>56.501690000000004</v>
      </c>
      <c r="ID37" s="17">
        <v>83.825720000000004</v>
      </c>
      <c r="IE37" s="17">
        <v>-5.2257199999999999</v>
      </c>
      <c r="IF37" s="17"/>
      <c r="IG37" s="17"/>
      <c r="IH37" s="17"/>
      <c r="II37" s="17">
        <v>0</v>
      </c>
      <c r="IJ37" s="17"/>
      <c r="IK37" s="17"/>
      <c r="IL37" s="17"/>
      <c r="IM37" s="17">
        <v>0</v>
      </c>
      <c r="IN37" s="17">
        <v>46</v>
      </c>
      <c r="IO37" s="17">
        <v>45.221359999999997</v>
      </c>
      <c r="IP37" s="17">
        <v>45.221359999999997</v>
      </c>
      <c r="IQ37" s="17">
        <v>0.77864</v>
      </c>
      <c r="IR37" s="17"/>
      <c r="IS37" s="17"/>
      <c r="IT37" s="17"/>
      <c r="IU37" s="17">
        <v>0</v>
      </c>
      <c r="IV37" s="17"/>
      <c r="IW37" s="17"/>
      <c r="IX37" s="17"/>
      <c r="IY37" s="17">
        <v>0</v>
      </c>
      <c r="IZ37" s="17"/>
      <c r="JA37" s="17"/>
      <c r="JB37" s="17"/>
      <c r="JC37" s="17">
        <v>0</v>
      </c>
      <c r="JD37" s="17">
        <v>65.5</v>
      </c>
      <c r="JE37" s="17">
        <v>65.646479999999997</v>
      </c>
      <c r="JF37" s="17">
        <v>66.272239999999996</v>
      </c>
      <c r="JG37" s="17">
        <v>-0.77224000000000004</v>
      </c>
      <c r="JH37" s="17">
        <v>174.9</v>
      </c>
      <c r="JI37" s="17">
        <v>185.03034</v>
      </c>
      <c r="JJ37" s="17">
        <v>185.03034</v>
      </c>
      <c r="JK37" s="17">
        <v>-10.13034</v>
      </c>
      <c r="JL37" s="17">
        <v>172</v>
      </c>
      <c r="JM37" s="17">
        <v>185.03034</v>
      </c>
      <c r="JN37" s="17">
        <v>185.03034</v>
      </c>
      <c r="JO37" s="17">
        <v>-13.030340000000001</v>
      </c>
      <c r="JP37" s="17">
        <v>200</v>
      </c>
      <c r="JQ37" s="17">
        <v>185.03034</v>
      </c>
      <c r="JR37" s="17">
        <v>185.03034</v>
      </c>
      <c r="JS37" s="17">
        <v>14.969659999999999</v>
      </c>
      <c r="JT37" s="17">
        <v>268.3</v>
      </c>
      <c r="JU37" s="17">
        <v>278.37898000000001</v>
      </c>
      <c r="JV37" s="17">
        <v>278.37898000000001</v>
      </c>
      <c r="JW37" s="17">
        <v>-10.07898</v>
      </c>
      <c r="JX37" s="17">
        <v>74.7</v>
      </c>
      <c r="JY37" s="17">
        <v>73.590999999999994</v>
      </c>
      <c r="JZ37" s="17">
        <v>73.590999999999994</v>
      </c>
      <c r="KA37" s="17">
        <v>1.109</v>
      </c>
      <c r="KB37" s="17">
        <v>36.299999999999997</v>
      </c>
      <c r="KC37" s="17">
        <v>36.905999999999999</v>
      </c>
      <c r="KD37" s="17">
        <v>36.905999999999999</v>
      </c>
      <c r="KE37" s="17">
        <v>-0.60599999999999998</v>
      </c>
      <c r="KF37" s="17"/>
      <c r="KG37" s="17"/>
      <c r="KH37" s="17"/>
      <c r="KI37" s="17">
        <v>0</v>
      </c>
      <c r="KJ37" s="17"/>
      <c r="KK37" s="17"/>
      <c r="KL37" s="17"/>
      <c r="KM37" s="17">
        <v>0</v>
      </c>
      <c r="KN37" s="17"/>
      <c r="KO37" s="17"/>
      <c r="KP37" s="17"/>
      <c r="KQ37" s="17">
        <v>0</v>
      </c>
      <c r="KR37" s="17"/>
      <c r="KS37" s="17"/>
      <c r="KT37" s="17"/>
      <c r="KU37" s="17">
        <v>0</v>
      </c>
      <c r="KV37" s="17">
        <v>0</v>
      </c>
      <c r="KW37" s="17"/>
      <c r="KX37" s="17"/>
      <c r="KY37" s="17">
        <v>0</v>
      </c>
      <c r="KZ37" s="17">
        <v>0</v>
      </c>
      <c r="LA37" s="17"/>
      <c r="LB37" s="17"/>
      <c r="LC37" s="17">
        <v>0</v>
      </c>
      <c r="LD37" s="17">
        <v>0.34</v>
      </c>
      <c r="LE37" s="17">
        <v>0.44603999999999999</v>
      </c>
      <c r="LF37" s="17">
        <v>0.44603999999999999</v>
      </c>
      <c r="LG37" s="17">
        <v>-0.10604</v>
      </c>
      <c r="LH37" s="17">
        <v>190.6</v>
      </c>
      <c r="LI37" s="17">
        <v>153.20437999999999</v>
      </c>
      <c r="LJ37" s="17">
        <v>134.02099000000001</v>
      </c>
      <c r="LK37" s="17">
        <v>56.579009999999997</v>
      </c>
      <c r="LL37" s="17">
        <v>68.3</v>
      </c>
      <c r="LM37" s="17">
        <v>55.156660000000002</v>
      </c>
      <c r="LN37" s="17">
        <v>66.472239999999999</v>
      </c>
      <c r="LO37" s="17">
        <v>1.8277600000000001</v>
      </c>
      <c r="LP37" s="17">
        <v>64.2</v>
      </c>
      <c r="LQ37" s="17">
        <v>67.133979999999994</v>
      </c>
      <c r="LR37" s="17">
        <v>67.133979999999994</v>
      </c>
      <c r="LS37" s="17">
        <v>-2.93398</v>
      </c>
      <c r="LT37" s="17">
        <v>61.4</v>
      </c>
      <c r="LU37" s="17">
        <v>57.073889999999999</v>
      </c>
      <c r="LV37" s="17">
        <v>70.028570000000002</v>
      </c>
      <c r="LW37" s="17">
        <v>-8.6285699999999999</v>
      </c>
      <c r="LX37" s="17">
        <v>28.7</v>
      </c>
      <c r="LY37" s="17">
        <v>29.951460000000001</v>
      </c>
      <c r="LZ37" s="17">
        <v>29.951460000000001</v>
      </c>
      <c r="MA37" s="17">
        <v>-1.25146</v>
      </c>
      <c r="MB37" s="17"/>
      <c r="MC37" s="17"/>
      <c r="MD37" s="17"/>
      <c r="ME37" s="17">
        <v>0</v>
      </c>
      <c r="MF37" s="17"/>
      <c r="MG37" s="17"/>
      <c r="MH37" s="17"/>
      <c r="MI37" s="17">
        <v>0</v>
      </c>
      <c r="MJ37" s="17"/>
      <c r="MK37" s="17"/>
      <c r="ML37" s="17"/>
      <c r="MM37" s="17">
        <v>0</v>
      </c>
      <c r="MN37" s="17">
        <v>143.4</v>
      </c>
      <c r="MO37" s="17">
        <v>151.08886000000001</v>
      </c>
      <c r="MP37" s="17">
        <v>151.08876000000001</v>
      </c>
      <c r="MQ37" s="17">
        <v>-7.6887600000000003</v>
      </c>
      <c r="MR37" s="17">
        <v>146.19999999999999</v>
      </c>
      <c r="MS37" s="17">
        <v>151.08886000000001</v>
      </c>
      <c r="MT37" s="17">
        <v>151.08876000000001</v>
      </c>
      <c r="MU37" s="17">
        <v>-4.8887600000000004</v>
      </c>
      <c r="MV37" s="17">
        <v>148.9</v>
      </c>
      <c r="MW37" s="17">
        <v>151.54257999999999</v>
      </c>
      <c r="MX37" s="17">
        <v>151.54248000000001</v>
      </c>
      <c r="MY37" s="17">
        <v>-2.6424799999999999</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214.9</v>
      </c>
      <c r="NU37" s="17">
        <v>197.14529999999999</v>
      </c>
      <c r="NV37" s="17">
        <v>213.11998</v>
      </c>
      <c r="NW37" s="17">
        <v>1.7800199999999999</v>
      </c>
      <c r="NX37" s="17">
        <v>101.3</v>
      </c>
      <c r="NY37" s="17">
        <v>98.868669999999995</v>
      </c>
      <c r="NZ37" s="17">
        <v>106.87999000000001</v>
      </c>
      <c r="OA37" s="17">
        <v>-5.5799899999999996</v>
      </c>
      <c r="OB37" s="17">
        <v>1.1000000000000001</v>
      </c>
      <c r="OC37" s="17">
        <v>0.999</v>
      </c>
      <c r="OD37" s="17">
        <v>0.999</v>
      </c>
      <c r="OE37" s="17">
        <v>0.10100000000000001</v>
      </c>
      <c r="OF37" s="17">
        <v>10.9</v>
      </c>
      <c r="OG37" s="17">
        <v>26.8</v>
      </c>
      <c r="OH37" s="17">
        <v>69.25</v>
      </c>
      <c r="OI37" s="17">
        <v>-58.35</v>
      </c>
      <c r="OJ37" s="17">
        <v>52</v>
      </c>
      <c r="OK37" s="17">
        <v>79.266999999999996</v>
      </c>
      <c r="OL37" s="17">
        <v>79.266999999999996</v>
      </c>
      <c r="OM37" s="17">
        <v>-27.266999999999999</v>
      </c>
      <c r="ON37" s="17">
        <v>14.8</v>
      </c>
      <c r="OO37" s="17">
        <v>15.978</v>
      </c>
      <c r="OP37" s="17">
        <v>15.978</v>
      </c>
      <c r="OQ37" s="17">
        <v>-1.1779999999999999</v>
      </c>
      <c r="OR37" s="17">
        <v>0.3</v>
      </c>
      <c r="OS37" s="17">
        <v>0.2</v>
      </c>
      <c r="OT37" s="17">
        <v>0.2</v>
      </c>
      <c r="OU37" s="17">
        <v>0.1</v>
      </c>
      <c r="OV37" s="17">
        <v>4.2</v>
      </c>
      <c r="OW37" s="17">
        <v>4.0999999999999996</v>
      </c>
      <c r="OX37" s="17">
        <v>4.0999999999999996</v>
      </c>
      <c r="OY37" s="17">
        <v>0.1</v>
      </c>
      <c r="OZ37" s="17">
        <v>5.0999999999999996</v>
      </c>
      <c r="PA37" s="17">
        <v>5</v>
      </c>
      <c r="PB37" s="17">
        <v>5</v>
      </c>
      <c r="PC37" s="17">
        <v>0.1</v>
      </c>
      <c r="PD37" s="17">
        <v>9.9</v>
      </c>
      <c r="PE37" s="17">
        <v>9</v>
      </c>
      <c r="PF37" s="17">
        <v>9</v>
      </c>
      <c r="PG37" s="17">
        <v>0.9</v>
      </c>
      <c r="PH37" s="17">
        <v>1</v>
      </c>
      <c r="PI37" s="17">
        <v>1.3440700000000001</v>
      </c>
      <c r="PJ37" s="17">
        <v>1.3440700000000001</v>
      </c>
      <c r="PK37" s="17">
        <v>-0.34406999999999999</v>
      </c>
      <c r="PL37" s="17">
        <v>179.2</v>
      </c>
      <c r="PM37" s="17">
        <v>197.86699999999999</v>
      </c>
      <c r="PN37" s="17">
        <v>197.86699999999999</v>
      </c>
      <c r="PO37" s="17">
        <v>-18.667000000000002</v>
      </c>
      <c r="PP37" s="17">
        <v>0.3</v>
      </c>
      <c r="PQ37" s="17">
        <v>1</v>
      </c>
      <c r="PR37" s="17">
        <v>1</v>
      </c>
      <c r="PS37" s="17">
        <v>-0.7</v>
      </c>
      <c r="PT37" s="17">
        <v>1.1000000000000001</v>
      </c>
      <c r="PU37" s="17">
        <v>1.3</v>
      </c>
      <c r="PV37" s="17">
        <v>1.3</v>
      </c>
      <c r="PW37" s="17">
        <v>-0.2</v>
      </c>
      <c r="PX37" s="17">
        <v>4.5999999999999996</v>
      </c>
      <c r="PY37" s="17">
        <v>4.3</v>
      </c>
      <c r="PZ37" s="17">
        <v>4.3</v>
      </c>
      <c r="QA37" s="17">
        <v>0.3</v>
      </c>
      <c r="QB37" s="17">
        <v>15.3</v>
      </c>
      <c r="QC37" s="17">
        <v>19.417480000000001</v>
      </c>
      <c r="QD37" s="17">
        <v>19.417480000000001</v>
      </c>
      <c r="QE37" s="17">
        <v>-4.1174799999999996</v>
      </c>
      <c r="QF37" s="17">
        <v>4</v>
      </c>
      <c r="QG37" s="17">
        <v>3.5</v>
      </c>
      <c r="QH37" s="17">
        <v>3.5</v>
      </c>
      <c r="QI37" s="17">
        <v>0.5</v>
      </c>
      <c r="QJ37" s="17">
        <v>3.1</v>
      </c>
      <c r="QK37" s="17"/>
      <c r="QL37" s="17"/>
      <c r="QM37" s="17">
        <v>3.1</v>
      </c>
      <c r="QN37" s="17">
        <v>3.4</v>
      </c>
      <c r="QO37" s="17">
        <v>3.5</v>
      </c>
      <c r="QP37" s="17">
        <v>3.5</v>
      </c>
      <c r="QQ37" s="17">
        <v>-0.1</v>
      </c>
      <c r="QR37" s="17">
        <v>18.3</v>
      </c>
      <c r="QS37" s="17">
        <v>17.864080000000001</v>
      </c>
      <c r="QT37" s="17">
        <v>17.864080000000001</v>
      </c>
      <c r="QU37" s="17">
        <v>0.43591999999999997</v>
      </c>
      <c r="QV37" s="17">
        <v>14.2</v>
      </c>
      <c r="QW37" s="17">
        <v>14.1</v>
      </c>
      <c r="QX37" s="17">
        <v>14.1</v>
      </c>
      <c r="QY37" s="17">
        <v>0.1</v>
      </c>
      <c r="QZ37" s="17">
        <v>16.100000000000001</v>
      </c>
      <c r="RA37" s="17">
        <v>17.597000000000001</v>
      </c>
      <c r="RB37" s="17">
        <v>17.597000000000001</v>
      </c>
      <c r="RC37" s="17">
        <v>-1.4970000000000001</v>
      </c>
      <c r="RD37" s="17">
        <v>3</v>
      </c>
      <c r="RE37" s="17">
        <v>9.4689999999999994</v>
      </c>
      <c r="RF37" s="17">
        <v>9.4689999999999994</v>
      </c>
      <c r="RG37" s="17">
        <v>-6.4690000000000003</v>
      </c>
      <c r="RH37" s="17">
        <v>17</v>
      </c>
      <c r="RI37" s="17">
        <v>13.1</v>
      </c>
      <c r="RJ37" s="17">
        <v>39.121000000000002</v>
      </c>
      <c r="RK37" s="17">
        <v>-22.120999999999999</v>
      </c>
      <c r="RL37" s="17">
        <v>2</v>
      </c>
      <c r="RM37" s="17">
        <v>2.9009999999999998</v>
      </c>
      <c r="RN37" s="17">
        <v>2.9009999999999998</v>
      </c>
      <c r="RO37" s="17">
        <v>-0.90100000000000002</v>
      </c>
      <c r="RP37" s="17">
        <v>2.4</v>
      </c>
      <c r="RQ37" s="17">
        <v>2.4</v>
      </c>
      <c r="RR37" s="17">
        <v>2.4</v>
      </c>
      <c r="RS37" s="17">
        <v>0</v>
      </c>
      <c r="RT37" s="17">
        <v>2.1</v>
      </c>
      <c r="RU37" s="17">
        <v>2.4</v>
      </c>
      <c r="RV37" s="17">
        <v>2.4</v>
      </c>
      <c r="RW37" s="17">
        <v>-0.3</v>
      </c>
      <c r="RX37" s="17">
        <v>2.6</v>
      </c>
      <c r="RY37" s="17">
        <v>2.8</v>
      </c>
      <c r="RZ37" s="17">
        <v>2.8</v>
      </c>
      <c r="SA37" s="17">
        <v>-0.2</v>
      </c>
      <c r="SB37" s="17">
        <v>3.7</v>
      </c>
      <c r="SC37" s="17">
        <v>17.192</v>
      </c>
      <c r="SD37" s="17">
        <v>17.192</v>
      </c>
      <c r="SE37" s="17">
        <v>-13.492000000000001</v>
      </c>
      <c r="SF37" s="17">
        <v>1.9</v>
      </c>
      <c r="SG37" s="17">
        <v>1.8</v>
      </c>
      <c r="SH37" s="17">
        <v>1.8</v>
      </c>
      <c r="SI37" s="17">
        <v>0.1</v>
      </c>
      <c r="SJ37" s="17">
        <v>19.5</v>
      </c>
      <c r="SK37" s="17">
        <v>13.069279999999999</v>
      </c>
      <c r="SL37" s="17">
        <v>19.38954</v>
      </c>
      <c r="SM37" s="17">
        <v>0.11046</v>
      </c>
      <c r="SN37" s="17">
        <v>0.8</v>
      </c>
      <c r="SO37" s="17">
        <v>0.8</v>
      </c>
      <c r="SP37" s="17">
        <v>0.8</v>
      </c>
      <c r="SQ37" s="17">
        <v>0</v>
      </c>
      <c r="SR37" s="17">
        <v>0</v>
      </c>
      <c r="SS37" s="17">
        <v>0.4</v>
      </c>
      <c r="ST37" s="17">
        <v>0.4</v>
      </c>
      <c r="SU37" s="17">
        <v>-0.4</v>
      </c>
      <c r="SV37" s="17">
        <v>4.7</v>
      </c>
      <c r="SW37" s="17">
        <v>5.3</v>
      </c>
      <c r="SX37" s="17">
        <v>5.3</v>
      </c>
      <c r="SY37" s="17">
        <v>-0.6</v>
      </c>
      <c r="SZ37" s="17">
        <v>1.7</v>
      </c>
      <c r="TA37" s="17">
        <v>2.6</v>
      </c>
      <c r="TB37" s="17">
        <v>2.6</v>
      </c>
      <c r="TC37" s="17">
        <v>-0.9</v>
      </c>
      <c r="TD37" s="17">
        <v>3.7</v>
      </c>
      <c r="TE37" s="17">
        <v>3.5</v>
      </c>
      <c r="TF37" s="17">
        <v>3.5</v>
      </c>
      <c r="TG37" s="17">
        <v>0.2</v>
      </c>
      <c r="TH37" s="17">
        <v>5.2</v>
      </c>
      <c r="TI37" s="17">
        <v>5</v>
      </c>
      <c r="TJ37" s="17">
        <v>5</v>
      </c>
      <c r="TK37" s="17">
        <v>0.2</v>
      </c>
      <c r="TL37" s="17">
        <v>10</v>
      </c>
      <c r="TM37" s="17">
        <v>10</v>
      </c>
      <c r="TN37" s="17">
        <v>10</v>
      </c>
      <c r="TO37" s="17">
        <v>0</v>
      </c>
      <c r="TP37" s="17">
        <v>24.6</v>
      </c>
      <c r="TQ37" s="17">
        <v>23.088000000000001</v>
      </c>
      <c r="TR37" s="17">
        <v>23.088000000000001</v>
      </c>
      <c r="TS37" s="17">
        <v>1.512</v>
      </c>
      <c r="TT37" s="17">
        <v>73.8</v>
      </c>
      <c r="TU37" s="17">
        <v>56.2</v>
      </c>
      <c r="TV37" s="17">
        <v>72.308000000000007</v>
      </c>
      <c r="TW37" s="17">
        <v>1.492</v>
      </c>
      <c r="TX37" s="17">
        <v>35.700000000000003</v>
      </c>
      <c r="TY37" s="17">
        <v>32.680999999999997</v>
      </c>
      <c r="TZ37" s="17">
        <v>32.680999999999997</v>
      </c>
      <c r="UA37" s="17">
        <v>3.0190000000000001</v>
      </c>
      <c r="UB37" s="17">
        <v>6.3</v>
      </c>
      <c r="UC37" s="17">
        <v>17.3</v>
      </c>
      <c r="UD37" s="17">
        <v>37.317</v>
      </c>
      <c r="UE37" s="17">
        <v>-31.016999999999999</v>
      </c>
      <c r="UF37" s="17">
        <v>5.0999999999999996</v>
      </c>
      <c r="UG37" s="17">
        <v>28.4</v>
      </c>
      <c r="UH37" s="17">
        <v>49.234000000000002</v>
      </c>
      <c r="UI37" s="17">
        <v>-44.134</v>
      </c>
      <c r="UJ37" s="17">
        <v>1.4</v>
      </c>
      <c r="UK37" s="17">
        <v>3.2269999999999999</v>
      </c>
      <c r="UL37" s="17">
        <v>3.2269999999999999</v>
      </c>
      <c r="UM37" s="17">
        <v>-1.827</v>
      </c>
      <c r="UN37" s="17">
        <v>0.1</v>
      </c>
      <c r="UO37" s="17">
        <v>2.6859999999999999</v>
      </c>
      <c r="UP37" s="17">
        <v>2.6859999999999999</v>
      </c>
      <c r="UQ37" s="17">
        <v>-2.5859999999999999</v>
      </c>
      <c r="UR37" s="17">
        <v>8.6</v>
      </c>
      <c r="US37" s="17">
        <v>7</v>
      </c>
      <c r="UT37" s="17">
        <v>7</v>
      </c>
      <c r="UU37" s="17">
        <v>1.6</v>
      </c>
      <c r="UV37" s="17">
        <v>2.7</v>
      </c>
      <c r="UW37" s="17">
        <v>3</v>
      </c>
      <c r="UX37" s="17">
        <v>3</v>
      </c>
      <c r="UY37" s="17">
        <v>-0.3</v>
      </c>
      <c r="UZ37" s="17">
        <v>7.5</v>
      </c>
      <c r="VA37" s="17">
        <v>8</v>
      </c>
      <c r="VB37" s="17">
        <v>8</v>
      </c>
      <c r="VC37" s="17">
        <v>-0.5</v>
      </c>
      <c r="VD37" s="17">
        <v>4.5999999999999996</v>
      </c>
      <c r="VE37" s="17">
        <v>5</v>
      </c>
      <c r="VF37" s="17">
        <v>5</v>
      </c>
      <c r="VG37" s="17">
        <v>-0.4</v>
      </c>
      <c r="VH37" s="17">
        <v>4.8</v>
      </c>
      <c r="VI37" s="17">
        <v>5.6</v>
      </c>
      <c r="VJ37" s="17">
        <v>5.6</v>
      </c>
      <c r="VK37" s="17">
        <v>-0.8</v>
      </c>
      <c r="VL37" s="17">
        <v>5</v>
      </c>
      <c r="VM37" s="17">
        <v>5.8</v>
      </c>
      <c r="VN37" s="17">
        <v>5.8</v>
      </c>
      <c r="VO37" s="17">
        <v>-0.8</v>
      </c>
      <c r="VP37" s="17">
        <v>17.5</v>
      </c>
      <c r="VQ37" s="17">
        <v>15.888</v>
      </c>
      <c r="VR37" s="17">
        <v>15.888</v>
      </c>
      <c r="VS37" s="17">
        <v>1.6120000000000001</v>
      </c>
      <c r="VT37" s="17">
        <v>252.7</v>
      </c>
      <c r="VU37" s="17">
        <v>227.84100000000001</v>
      </c>
      <c r="VV37" s="17">
        <v>227.84100000000001</v>
      </c>
      <c r="VW37" s="17">
        <v>24.859000000000002</v>
      </c>
      <c r="VX37" s="17">
        <v>4.7</v>
      </c>
      <c r="VY37" s="17">
        <v>13.115</v>
      </c>
      <c r="VZ37" s="17">
        <v>13.115</v>
      </c>
      <c r="WA37" s="17">
        <v>-8.4149999999999991</v>
      </c>
      <c r="WB37" s="17">
        <v>141.6</v>
      </c>
      <c r="WC37" s="17">
        <v>142.28399999999999</v>
      </c>
      <c r="WD37" s="17">
        <v>142.28399999999999</v>
      </c>
      <c r="WE37" s="17">
        <v>-0.68400000000000005</v>
      </c>
      <c r="WF37" s="17">
        <v>0.6</v>
      </c>
      <c r="WG37" s="17">
        <v>0.6</v>
      </c>
      <c r="WH37" s="17">
        <v>0.6</v>
      </c>
      <c r="WI37" s="17">
        <v>0</v>
      </c>
      <c r="WJ37" s="17">
        <v>21.1</v>
      </c>
      <c r="WK37" s="17">
        <v>30.5</v>
      </c>
      <c r="WL37" s="17">
        <v>49</v>
      </c>
      <c r="WM37" s="17">
        <v>-27.9</v>
      </c>
      <c r="WN37" s="17">
        <v>61.3</v>
      </c>
      <c r="WO37" s="17">
        <v>35.4</v>
      </c>
      <c r="WP37" s="17">
        <v>56</v>
      </c>
      <c r="WQ37" s="17">
        <v>5.3</v>
      </c>
      <c r="WR37" s="17">
        <v>104.1</v>
      </c>
      <c r="WS37" s="17">
        <v>103.496</v>
      </c>
      <c r="WT37" s="17">
        <v>103.496</v>
      </c>
      <c r="WU37" s="17">
        <v>0.60399999999999998</v>
      </c>
      <c r="WV37" s="17">
        <v>14.3</v>
      </c>
      <c r="WW37" s="17">
        <v>13.3</v>
      </c>
      <c r="WX37" s="17">
        <v>13.3</v>
      </c>
      <c r="WY37" s="17">
        <v>1</v>
      </c>
      <c r="WZ37" s="17">
        <v>7.6</v>
      </c>
      <c r="XA37" s="17">
        <v>7.2</v>
      </c>
      <c r="XB37" s="17">
        <v>7.2</v>
      </c>
      <c r="XC37" s="17">
        <v>0.4</v>
      </c>
      <c r="XD37" s="17">
        <v>20</v>
      </c>
      <c r="XE37" s="17">
        <v>18.4466</v>
      </c>
      <c r="XF37" s="17">
        <v>18.4466</v>
      </c>
      <c r="XG37" s="17">
        <v>1.5533999999999999</v>
      </c>
      <c r="XH37" s="17">
        <v>9.5</v>
      </c>
      <c r="XI37" s="17">
        <v>10.8</v>
      </c>
      <c r="XJ37" s="17">
        <v>10.8</v>
      </c>
      <c r="XK37" s="17">
        <v>-1.3</v>
      </c>
      <c r="XL37" s="17">
        <v>28.3</v>
      </c>
      <c r="XM37" s="17">
        <v>28.5</v>
      </c>
      <c r="XN37" s="17">
        <v>20</v>
      </c>
      <c r="XO37" s="17">
        <v>8.3000000000000007</v>
      </c>
      <c r="XP37" s="17">
        <v>29</v>
      </c>
      <c r="XQ37" s="17">
        <v>28.5</v>
      </c>
      <c r="XR37" s="17">
        <v>20</v>
      </c>
      <c r="XS37" s="17">
        <v>9</v>
      </c>
      <c r="XT37" s="17">
        <v>15</v>
      </c>
      <c r="XU37" s="17">
        <v>14</v>
      </c>
      <c r="XV37" s="17">
        <v>14</v>
      </c>
      <c r="XW37" s="17">
        <v>1</v>
      </c>
      <c r="XX37" s="17">
        <v>15.1</v>
      </c>
      <c r="XY37" s="17">
        <v>18</v>
      </c>
      <c r="XZ37" s="17">
        <v>18</v>
      </c>
      <c r="YA37" s="17">
        <v>-2.9</v>
      </c>
      <c r="YB37" s="17">
        <v>7.6</v>
      </c>
      <c r="YC37" s="17">
        <v>7.69</v>
      </c>
      <c r="YD37" s="17">
        <v>7.69</v>
      </c>
      <c r="YE37" s="17">
        <v>-0.09</v>
      </c>
      <c r="YF37" s="17">
        <v>9.5</v>
      </c>
      <c r="YG37" s="17">
        <v>11</v>
      </c>
      <c r="YH37" s="17">
        <v>11</v>
      </c>
      <c r="YI37" s="17">
        <v>-1.5</v>
      </c>
    </row>
    <row r="38" spans="1:659" ht="24" customHeight="1" x14ac:dyDescent="0.3">
      <c r="A38" s="1"/>
      <c r="B38" s="16" t="s">
        <v>59</v>
      </c>
      <c r="C38" s="16" t="s">
        <v>759</v>
      </c>
      <c r="D38" s="17">
        <v>98</v>
      </c>
      <c r="E38" s="17">
        <v>111.441</v>
      </c>
      <c r="F38" s="17">
        <v>101.60194</v>
      </c>
      <c r="G38" s="17">
        <v>-3.6019399999999999</v>
      </c>
      <c r="H38" s="17">
        <v>631.20000000000005</v>
      </c>
      <c r="I38" s="17">
        <v>635.88252999999997</v>
      </c>
      <c r="J38" s="17">
        <v>635.88252999999997</v>
      </c>
      <c r="K38" s="17">
        <v>-4.6825299999999999</v>
      </c>
      <c r="L38" s="17">
        <v>216.7</v>
      </c>
      <c r="M38" s="17">
        <v>206.86389</v>
      </c>
      <c r="N38" s="17">
        <v>206.86389</v>
      </c>
      <c r="O38" s="17">
        <v>9.8361099999999997</v>
      </c>
      <c r="P38" s="17"/>
      <c r="Q38" s="17"/>
      <c r="R38" s="17"/>
      <c r="S38" s="17">
        <v>0</v>
      </c>
      <c r="T38" s="17"/>
      <c r="U38" s="17"/>
      <c r="V38" s="17"/>
      <c r="W38" s="17">
        <v>0</v>
      </c>
      <c r="X38" s="17">
        <v>10.9</v>
      </c>
      <c r="Y38" s="17">
        <v>10.309290000000001</v>
      </c>
      <c r="Z38" s="17">
        <v>10.309279999999999</v>
      </c>
      <c r="AA38" s="17">
        <v>0.59072000000000002</v>
      </c>
      <c r="AB38" s="17">
        <v>69.7</v>
      </c>
      <c r="AC38" s="17">
        <v>70.28</v>
      </c>
      <c r="AD38" s="17">
        <v>70.28</v>
      </c>
      <c r="AE38" s="17">
        <v>-0.57999999999999996</v>
      </c>
      <c r="AF38" s="17"/>
      <c r="AG38" s="17"/>
      <c r="AH38" s="17"/>
      <c r="AI38" s="17">
        <v>0</v>
      </c>
      <c r="AJ38" s="17"/>
      <c r="AK38" s="17"/>
      <c r="AL38" s="17"/>
      <c r="AM38" s="17">
        <v>0</v>
      </c>
      <c r="AN38" s="17">
        <v>183</v>
      </c>
      <c r="AO38" s="17">
        <v>196.22579999999999</v>
      </c>
      <c r="AP38" s="17">
        <v>196.22579999999999</v>
      </c>
      <c r="AQ38" s="17">
        <v>-13.2258</v>
      </c>
      <c r="AR38" s="17">
        <v>203.1</v>
      </c>
      <c r="AS38" s="17">
        <v>196.22579999999999</v>
      </c>
      <c r="AT38" s="17">
        <v>196.22579999999999</v>
      </c>
      <c r="AU38" s="17">
        <v>6.8742000000000001</v>
      </c>
      <c r="AV38" s="17">
        <v>205.3</v>
      </c>
      <c r="AW38" s="17">
        <v>196.22579999999999</v>
      </c>
      <c r="AX38" s="17">
        <v>196.22579999999999</v>
      </c>
      <c r="AY38" s="17">
        <v>9.0741999999999994</v>
      </c>
      <c r="AZ38" s="17">
        <v>278.60000000000002</v>
      </c>
      <c r="BA38" s="17">
        <v>295.2226</v>
      </c>
      <c r="BB38" s="17">
        <v>295.2226</v>
      </c>
      <c r="BC38" s="17">
        <v>-16.622599999999998</v>
      </c>
      <c r="BD38" s="17">
        <v>210.9</v>
      </c>
      <c r="BE38" s="17">
        <v>208.07390000000001</v>
      </c>
      <c r="BF38" s="17">
        <v>208.07390000000001</v>
      </c>
      <c r="BG38" s="17">
        <v>2.8260999999999998</v>
      </c>
      <c r="BH38" s="17">
        <v>108.6</v>
      </c>
      <c r="BI38" s="17">
        <v>104.34936999999999</v>
      </c>
      <c r="BJ38" s="17">
        <v>104.34936999999999</v>
      </c>
      <c r="BK38" s="17">
        <v>4.2506300000000001</v>
      </c>
      <c r="BL38" s="17">
        <v>483.1</v>
      </c>
      <c r="BM38" s="17">
        <v>427.36338999999998</v>
      </c>
      <c r="BN38" s="17">
        <v>77.669880000000006</v>
      </c>
      <c r="BO38" s="17">
        <v>405.43011999999999</v>
      </c>
      <c r="BP38" s="17">
        <v>2.9</v>
      </c>
      <c r="BQ38" s="17">
        <v>3.4527100000000002</v>
      </c>
      <c r="BR38" s="17">
        <v>3.4527100000000002</v>
      </c>
      <c r="BS38" s="17">
        <v>-0.55271000000000003</v>
      </c>
      <c r="BT38" s="17"/>
      <c r="BU38" s="17"/>
      <c r="BV38" s="17"/>
      <c r="BW38" s="17">
        <v>0</v>
      </c>
      <c r="BX38" s="17"/>
      <c r="BY38" s="17"/>
      <c r="BZ38" s="17"/>
      <c r="CA38" s="17">
        <v>0</v>
      </c>
      <c r="CB38" s="17"/>
      <c r="CC38" s="17"/>
      <c r="CD38" s="17"/>
      <c r="CE38" s="17">
        <v>0</v>
      </c>
      <c r="CF38" s="17"/>
      <c r="CG38" s="17"/>
      <c r="CH38" s="17"/>
      <c r="CI38" s="17">
        <v>0</v>
      </c>
      <c r="CJ38" s="17">
        <v>114.7</v>
      </c>
      <c r="CK38" s="17">
        <v>105.00033000000001</v>
      </c>
      <c r="CL38" s="17">
        <v>105.00033000000001</v>
      </c>
      <c r="CM38" s="17">
        <v>9.6996699999999993</v>
      </c>
      <c r="CN38" s="17">
        <v>7.2</v>
      </c>
      <c r="CO38" s="17">
        <v>5.1333399999999996</v>
      </c>
      <c r="CP38" s="17">
        <v>5.1333399999999996</v>
      </c>
      <c r="CQ38" s="17">
        <v>2.0666600000000002</v>
      </c>
      <c r="CR38" s="17">
        <v>5.0999999999999996</v>
      </c>
      <c r="CS38" s="17">
        <v>2.8177599999999998</v>
      </c>
      <c r="CT38" s="17">
        <v>2.8177599999999998</v>
      </c>
      <c r="CU38" s="17">
        <v>2.2822399999999998</v>
      </c>
      <c r="CV38" s="17"/>
      <c r="CW38" s="17"/>
      <c r="CX38" s="17"/>
      <c r="CY38" s="17">
        <v>0</v>
      </c>
      <c r="CZ38" s="17">
        <v>7</v>
      </c>
      <c r="DA38" s="17">
        <v>6.8787000000000003</v>
      </c>
      <c r="DB38" s="17">
        <v>6.8787000000000003</v>
      </c>
      <c r="DC38" s="17">
        <v>0.12130000000000001</v>
      </c>
      <c r="DD38" s="17">
        <v>12.4</v>
      </c>
      <c r="DE38" s="17">
        <v>14.919420000000001</v>
      </c>
      <c r="DF38" s="17">
        <v>14.919420000000001</v>
      </c>
      <c r="DG38" s="17">
        <v>-2.5194200000000002</v>
      </c>
      <c r="DH38" s="17">
        <v>50.5</v>
      </c>
      <c r="DI38" s="17">
        <v>60.00018</v>
      </c>
      <c r="DJ38" s="17">
        <v>82.272890000000004</v>
      </c>
      <c r="DK38" s="17">
        <v>-31.77289</v>
      </c>
      <c r="DL38" s="17"/>
      <c r="DM38" s="17"/>
      <c r="DN38" s="17"/>
      <c r="DO38" s="17">
        <v>0</v>
      </c>
      <c r="DP38" s="17"/>
      <c r="DQ38" s="17"/>
      <c r="DR38" s="17"/>
      <c r="DS38" s="17">
        <v>0</v>
      </c>
      <c r="DT38" s="17"/>
      <c r="DU38" s="17"/>
      <c r="DV38" s="17"/>
      <c r="DW38" s="17">
        <v>0</v>
      </c>
      <c r="DX38" s="17"/>
      <c r="DY38" s="17"/>
      <c r="DZ38" s="17"/>
      <c r="EA38" s="17">
        <v>0</v>
      </c>
      <c r="EB38" s="17">
        <v>40</v>
      </c>
      <c r="EC38" s="17">
        <v>46.308790000000002</v>
      </c>
      <c r="ED38" s="17">
        <v>51.475020000000001</v>
      </c>
      <c r="EE38" s="17">
        <v>-11.475020000000001</v>
      </c>
      <c r="EF38" s="17">
        <v>48.9</v>
      </c>
      <c r="EG38" s="17">
        <v>48.123350000000002</v>
      </c>
      <c r="EH38" s="17">
        <v>75.349689999999995</v>
      </c>
      <c r="EI38" s="17">
        <v>-26.44969</v>
      </c>
      <c r="EJ38" s="17"/>
      <c r="EK38" s="17"/>
      <c r="EL38" s="17"/>
      <c r="EM38" s="17">
        <v>0</v>
      </c>
      <c r="EN38" s="17"/>
      <c r="EO38" s="17"/>
      <c r="EP38" s="17"/>
      <c r="EQ38" s="17">
        <v>0</v>
      </c>
      <c r="ER38" s="17"/>
      <c r="ES38" s="17"/>
      <c r="ET38" s="17"/>
      <c r="EU38" s="17">
        <v>0</v>
      </c>
      <c r="EV38" s="17">
        <v>6.5</v>
      </c>
      <c r="EW38" s="17">
        <v>6.39</v>
      </c>
      <c r="EX38" s="17">
        <v>6.39</v>
      </c>
      <c r="EY38" s="17">
        <v>0.11</v>
      </c>
      <c r="EZ38" s="17">
        <v>153</v>
      </c>
      <c r="FA38" s="17">
        <v>151.27870999999999</v>
      </c>
      <c r="FB38" s="17">
        <v>153.55645999999999</v>
      </c>
      <c r="FC38" s="17">
        <v>-0.55645999999999995</v>
      </c>
      <c r="FD38" s="17">
        <v>28</v>
      </c>
      <c r="FE38" s="17">
        <v>31.664159999999999</v>
      </c>
      <c r="FF38" s="17">
        <v>31.664159999999999</v>
      </c>
      <c r="FG38" s="17">
        <v>-3.6641599999999999</v>
      </c>
      <c r="FH38" s="17">
        <v>0</v>
      </c>
      <c r="FI38" s="17"/>
      <c r="FJ38" s="17">
        <v>70.860129999999998</v>
      </c>
      <c r="FK38" s="17">
        <v>-70.860129999999998</v>
      </c>
      <c r="FL38" s="17">
        <v>16.100000000000001</v>
      </c>
      <c r="FM38" s="17">
        <v>16.959009999999999</v>
      </c>
      <c r="FN38" s="17">
        <v>16.959009999999999</v>
      </c>
      <c r="FO38" s="17">
        <v>-0.85901000000000005</v>
      </c>
      <c r="FP38" s="17">
        <v>18.3</v>
      </c>
      <c r="FQ38" s="17">
        <v>14.049709999999999</v>
      </c>
      <c r="FR38" s="17">
        <v>17.562139999999999</v>
      </c>
      <c r="FS38" s="17">
        <v>0.73785999999999996</v>
      </c>
      <c r="FT38" s="17">
        <v>9.8000000000000007</v>
      </c>
      <c r="FU38" s="17">
        <v>10</v>
      </c>
      <c r="FV38" s="17">
        <v>10</v>
      </c>
      <c r="FW38" s="17">
        <v>-0.2</v>
      </c>
      <c r="FX38" s="17">
        <v>57.5</v>
      </c>
      <c r="FY38" s="17">
        <v>57.37612</v>
      </c>
      <c r="FZ38" s="17">
        <v>43.668799999999997</v>
      </c>
      <c r="GA38" s="17">
        <v>13.831200000000001</v>
      </c>
      <c r="GB38" s="17">
        <v>180.4</v>
      </c>
      <c r="GC38" s="17">
        <v>184.91498000000001</v>
      </c>
      <c r="GD38" s="17">
        <v>184.91498000000001</v>
      </c>
      <c r="GE38" s="17">
        <v>-4.5149800000000004</v>
      </c>
      <c r="GF38" s="17">
        <v>180.8</v>
      </c>
      <c r="GG38" s="17">
        <v>184.91498000000001</v>
      </c>
      <c r="GH38" s="17">
        <v>184.91498000000001</v>
      </c>
      <c r="GI38" s="17">
        <v>-4.1149800000000001</v>
      </c>
      <c r="GJ38" s="17">
        <v>184.8</v>
      </c>
      <c r="GK38" s="17">
        <v>185.47028</v>
      </c>
      <c r="GL38" s="17">
        <v>185.47028</v>
      </c>
      <c r="GM38" s="17">
        <v>-0.67027999999999999</v>
      </c>
      <c r="GN38" s="17">
        <v>79.069999999999993</v>
      </c>
      <c r="GO38" s="17">
        <v>78.649829999999994</v>
      </c>
      <c r="GP38" s="17">
        <v>76.585340000000002</v>
      </c>
      <c r="GQ38" s="17">
        <v>2.4846599999999999</v>
      </c>
      <c r="GR38" s="17">
        <v>7.59</v>
      </c>
      <c r="GS38" s="17">
        <v>3.2868400000000002</v>
      </c>
      <c r="GT38" s="17">
        <v>3.2868400000000002</v>
      </c>
      <c r="GU38" s="17">
        <v>4.3031600000000001</v>
      </c>
      <c r="GV38" s="17">
        <v>8.8800000000000008</v>
      </c>
      <c r="GW38" s="17">
        <v>3.44821</v>
      </c>
      <c r="GX38" s="17">
        <v>3.44821</v>
      </c>
      <c r="GY38" s="17">
        <v>5.4317900000000003</v>
      </c>
      <c r="GZ38" s="17">
        <v>30.36</v>
      </c>
      <c r="HA38" s="17">
        <v>28.010639999999999</v>
      </c>
      <c r="HB38" s="17">
        <v>18.55677</v>
      </c>
      <c r="HC38" s="17">
        <v>11.803229999999999</v>
      </c>
      <c r="HD38" s="17"/>
      <c r="HE38" s="17"/>
      <c r="HF38" s="17"/>
      <c r="HG38" s="17">
        <v>0</v>
      </c>
      <c r="HH38" s="17">
        <v>1.97</v>
      </c>
      <c r="HI38" s="17">
        <v>1.97359</v>
      </c>
      <c r="HJ38" s="17">
        <v>1.97359</v>
      </c>
      <c r="HK38" s="17">
        <v>-3.5899999999999999E-3</v>
      </c>
      <c r="HL38" s="17">
        <v>13.58</v>
      </c>
      <c r="HM38" s="17">
        <v>17.172329999999999</v>
      </c>
      <c r="HN38" s="17">
        <v>17.172329999999999</v>
      </c>
      <c r="HO38" s="17">
        <v>-3.59233</v>
      </c>
      <c r="HP38" s="17">
        <v>85.16</v>
      </c>
      <c r="HQ38" s="17">
        <v>85</v>
      </c>
      <c r="HR38" s="17">
        <v>52.835560000000001</v>
      </c>
      <c r="HS38" s="17">
        <v>32.324440000000003</v>
      </c>
      <c r="HT38" s="17"/>
      <c r="HU38" s="17"/>
      <c r="HV38" s="17"/>
      <c r="HW38" s="17">
        <v>0</v>
      </c>
      <c r="HX38" s="17"/>
      <c r="HY38" s="17"/>
      <c r="HZ38" s="17"/>
      <c r="IA38" s="17">
        <v>0</v>
      </c>
      <c r="IB38" s="17">
        <v>63.6</v>
      </c>
      <c r="IC38" s="17">
        <v>55.903619999999997</v>
      </c>
      <c r="ID38" s="17">
        <v>85.48245</v>
      </c>
      <c r="IE38" s="17">
        <v>-21.882449999999999</v>
      </c>
      <c r="IF38" s="17"/>
      <c r="IG38" s="17"/>
      <c r="IH38" s="17"/>
      <c r="II38" s="17">
        <v>0</v>
      </c>
      <c r="IJ38" s="17"/>
      <c r="IK38" s="17"/>
      <c r="IL38" s="17"/>
      <c r="IM38" s="17">
        <v>0</v>
      </c>
      <c r="IN38" s="17">
        <v>45.9</v>
      </c>
      <c r="IO38" s="17">
        <v>45.221359999999997</v>
      </c>
      <c r="IP38" s="17">
        <v>45.221359999999997</v>
      </c>
      <c r="IQ38" s="17">
        <v>0.67864000000000002</v>
      </c>
      <c r="IR38" s="17"/>
      <c r="IS38" s="17"/>
      <c r="IT38" s="17"/>
      <c r="IU38" s="17">
        <v>0</v>
      </c>
      <c r="IV38" s="17"/>
      <c r="IW38" s="17"/>
      <c r="IX38" s="17"/>
      <c r="IY38" s="17">
        <v>0</v>
      </c>
      <c r="IZ38" s="17"/>
      <c r="JA38" s="17"/>
      <c r="JB38" s="17"/>
      <c r="JC38" s="17">
        <v>0</v>
      </c>
      <c r="JD38" s="17">
        <v>65.2</v>
      </c>
      <c r="JE38" s="17">
        <v>65.646450000000002</v>
      </c>
      <c r="JF38" s="17">
        <v>67.757509999999996</v>
      </c>
      <c r="JG38" s="17">
        <v>-2.5575100000000002</v>
      </c>
      <c r="JH38" s="17">
        <v>174.2</v>
      </c>
      <c r="JI38" s="17">
        <v>185.16574</v>
      </c>
      <c r="JJ38" s="17">
        <v>185.16574</v>
      </c>
      <c r="JK38" s="17">
        <v>-10.96574</v>
      </c>
      <c r="JL38" s="17">
        <v>172.2</v>
      </c>
      <c r="JM38" s="17">
        <v>185.16574</v>
      </c>
      <c r="JN38" s="17">
        <v>185.16574</v>
      </c>
      <c r="JO38" s="17">
        <v>-12.96574</v>
      </c>
      <c r="JP38" s="17">
        <v>200</v>
      </c>
      <c r="JQ38" s="17">
        <v>185.16574</v>
      </c>
      <c r="JR38" s="17">
        <v>185.16574</v>
      </c>
      <c r="JS38" s="17">
        <v>14.83426</v>
      </c>
      <c r="JT38" s="17">
        <v>267.3</v>
      </c>
      <c r="JU38" s="17">
        <v>278.58269000000001</v>
      </c>
      <c r="JV38" s="17">
        <v>278.58269000000001</v>
      </c>
      <c r="JW38" s="17">
        <v>-11.282690000000001</v>
      </c>
      <c r="JX38" s="17">
        <v>75.099999999999994</v>
      </c>
      <c r="JY38" s="17">
        <v>73.590999999999994</v>
      </c>
      <c r="JZ38" s="17">
        <v>73.590999999999994</v>
      </c>
      <c r="KA38" s="17">
        <v>1.5089999999999999</v>
      </c>
      <c r="KB38" s="17">
        <v>36.299999999999997</v>
      </c>
      <c r="KC38" s="17">
        <v>36.905999999999999</v>
      </c>
      <c r="KD38" s="17">
        <v>36.905999999999999</v>
      </c>
      <c r="KE38" s="17">
        <v>-0.60599999999999998</v>
      </c>
      <c r="KF38" s="17"/>
      <c r="KG38" s="17"/>
      <c r="KH38" s="17"/>
      <c r="KI38" s="17">
        <v>0</v>
      </c>
      <c r="KJ38" s="17"/>
      <c r="KK38" s="17"/>
      <c r="KL38" s="17"/>
      <c r="KM38" s="17">
        <v>0</v>
      </c>
      <c r="KN38" s="17"/>
      <c r="KO38" s="17"/>
      <c r="KP38" s="17"/>
      <c r="KQ38" s="17">
        <v>0</v>
      </c>
      <c r="KR38" s="17"/>
      <c r="KS38" s="17"/>
      <c r="KT38" s="17"/>
      <c r="KU38" s="17">
        <v>0</v>
      </c>
      <c r="KV38" s="17">
        <v>0</v>
      </c>
      <c r="KW38" s="17"/>
      <c r="KX38" s="17"/>
      <c r="KY38" s="17">
        <v>0</v>
      </c>
      <c r="KZ38" s="17">
        <v>0</v>
      </c>
      <c r="LA38" s="17"/>
      <c r="LB38" s="17"/>
      <c r="LC38" s="17">
        <v>0</v>
      </c>
      <c r="LD38" s="17">
        <v>0.36</v>
      </c>
      <c r="LE38" s="17">
        <v>0.44603999999999999</v>
      </c>
      <c r="LF38" s="17">
        <v>0.44603999999999999</v>
      </c>
      <c r="LG38" s="17">
        <v>-8.6040000000000005E-2</v>
      </c>
      <c r="LH38" s="17">
        <v>197</v>
      </c>
      <c r="LI38" s="17">
        <v>151.10314</v>
      </c>
      <c r="LJ38" s="17">
        <v>134.83068</v>
      </c>
      <c r="LK38" s="17">
        <v>62.169319999999999</v>
      </c>
      <c r="LL38" s="17">
        <v>68.2</v>
      </c>
      <c r="LM38" s="17">
        <v>54.01558</v>
      </c>
      <c r="LN38" s="17">
        <v>66.472239999999999</v>
      </c>
      <c r="LO38" s="17">
        <v>1.72776</v>
      </c>
      <c r="LP38" s="17">
        <v>64</v>
      </c>
      <c r="LQ38" s="17">
        <v>67.133979999999994</v>
      </c>
      <c r="LR38" s="17">
        <v>67.133979999999994</v>
      </c>
      <c r="LS38" s="17">
        <v>-3.1339800000000002</v>
      </c>
      <c r="LT38" s="17">
        <v>61</v>
      </c>
      <c r="LU38" s="17">
        <v>57.775669999999998</v>
      </c>
      <c r="LV38" s="17">
        <v>71.925049999999999</v>
      </c>
      <c r="LW38" s="17">
        <v>-10.925050000000001</v>
      </c>
      <c r="LX38" s="17">
        <v>28.5</v>
      </c>
      <c r="LY38" s="17">
        <v>29.951460000000001</v>
      </c>
      <c r="LZ38" s="17">
        <v>29.951460000000001</v>
      </c>
      <c r="MA38" s="17">
        <v>-1.45146</v>
      </c>
      <c r="MB38" s="17"/>
      <c r="MC38" s="17"/>
      <c r="MD38" s="17"/>
      <c r="ME38" s="17">
        <v>0</v>
      </c>
      <c r="MF38" s="17"/>
      <c r="MG38" s="17"/>
      <c r="MH38" s="17"/>
      <c r="MI38" s="17">
        <v>0</v>
      </c>
      <c r="MJ38" s="17"/>
      <c r="MK38" s="17"/>
      <c r="ML38" s="17"/>
      <c r="MM38" s="17">
        <v>0</v>
      </c>
      <c r="MN38" s="17">
        <v>142.69999999999999</v>
      </c>
      <c r="MO38" s="17">
        <v>151.08886000000001</v>
      </c>
      <c r="MP38" s="17">
        <v>151.08876000000001</v>
      </c>
      <c r="MQ38" s="17">
        <v>-8.3887599999999996</v>
      </c>
      <c r="MR38" s="17">
        <v>145.4</v>
      </c>
      <c r="MS38" s="17">
        <v>151.08886000000001</v>
      </c>
      <c r="MT38" s="17">
        <v>151.08876000000001</v>
      </c>
      <c r="MU38" s="17">
        <v>-5.6887600000000003</v>
      </c>
      <c r="MV38" s="17">
        <v>147.9</v>
      </c>
      <c r="MW38" s="17">
        <v>151.54257999999999</v>
      </c>
      <c r="MX38" s="17">
        <v>151.54248000000001</v>
      </c>
      <c r="MY38" s="17">
        <v>-3.6424799999999999</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214.9</v>
      </c>
      <c r="NU38" s="17">
        <v>201.43734000000001</v>
      </c>
      <c r="NV38" s="17">
        <v>213.11998</v>
      </c>
      <c r="NW38" s="17">
        <v>1.7800199999999999</v>
      </c>
      <c r="NX38" s="17">
        <v>101.8</v>
      </c>
      <c r="NY38" s="17">
        <v>101.02113</v>
      </c>
      <c r="NZ38" s="17">
        <v>106.87999000000001</v>
      </c>
      <c r="OA38" s="17">
        <v>-5.0799899999999996</v>
      </c>
      <c r="OB38" s="17">
        <v>0.9</v>
      </c>
      <c r="OC38" s="17">
        <v>0.93400000000000005</v>
      </c>
      <c r="OD38" s="17">
        <v>0.93400000000000005</v>
      </c>
      <c r="OE38" s="17">
        <v>-3.4000000000000002E-2</v>
      </c>
      <c r="OF38" s="17">
        <v>14.4</v>
      </c>
      <c r="OG38" s="17">
        <v>28.7</v>
      </c>
      <c r="OH38" s="17">
        <v>71.08</v>
      </c>
      <c r="OI38" s="17">
        <v>-56.68</v>
      </c>
      <c r="OJ38" s="17">
        <v>76.099999999999994</v>
      </c>
      <c r="OK38" s="17">
        <v>76.94</v>
      </c>
      <c r="OL38" s="17">
        <v>76.94</v>
      </c>
      <c r="OM38" s="17">
        <v>-0.84</v>
      </c>
      <c r="ON38" s="17">
        <v>14.4</v>
      </c>
      <c r="OO38" s="17">
        <v>15.648999999999999</v>
      </c>
      <c r="OP38" s="17">
        <v>15.648999999999999</v>
      </c>
      <c r="OQ38" s="17">
        <v>-1.2490000000000001</v>
      </c>
      <c r="OR38" s="17">
        <v>0.3</v>
      </c>
      <c r="OS38" s="17">
        <v>0.1</v>
      </c>
      <c r="OT38" s="17">
        <v>0.1</v>
      </c>
      <c r="OU38" s="17">
        <v>0.2</v>
      </c>
      <c r="OV38" s="17">
        <v>4.3</v>
      </c>
      <c r="OW38" s="17">
        <v>4.0999999999999996</v>
      </c>
      <c r="OX38" s="17">
        <v>4.0999999999999996</v>
      </c>
      <c r="OY38" s="17">
        <v>0.2</v>
      </c>
      <c r="OZ38" s="17">
        <v>5.0999999999999996</v>
      </c>
      <c r="PA38" s="17">
        <v>5</v>
      </c>
      <c r="PB38" s="17">
        <v>5</v>
      </c>
      <c r="PC38" s="17">
        <v>0.1</v>
      </c>
      <c r="PD38" s="17">
        <v>9.9</v>
      </c>
      <c r="PE38" s="17">
        <v>9</v>
      </c>
      <c r="PF38" s="17">
        <v>9</v>
      </c>
      <c r="PG38" s="17">
        <v>0.9</v>
      </c>
      <c r="PH38" s="17">
        <v>1</v>
      </c>
      <c r="PI38" s="17">
        <v>1.3440700000000001</v>
      </c>
      <c r="PJ38" s="17"/>
      <c r="PK38" s="17">
        <v>1</v>
      </c>
      <c r="PL38" s="17">
        <v>175.9</v>
      </c>
      <c r="PM38" s="17">
        <v>190.267</v>
      </c>
      <c r="PN38" s="17">
        <v>190.267</v>
      </c>
      <c r="PO38" s="17">
        <v>-14.367000000000001</v>
      </c>
      <c r="PP38" s="17">
        <v>0.3</v>
      </c>
      <c r="PQ38" s="17">
        <v>1</v>
      </c>
      <c r="PR38" s="17">
        <v>1</v>
      </c>
      <c r="PS38" s="17">
        <v>-0.7</v>
      </c>
      <c r="PT38" s="17">
        <v>1.1000000000000001</v>
      </c>
      <c r="PU38" s="17">
        <v>1.3</v>
      </c>
      <c r="PV38" s="17">
        <v>1.3</v>
      </c>
      <c r="PW38" s="17">
        <v>-0.2</v>
      </c>
      <c r="PX38" s="17">
        <v>4.5999999999999996</v>
      </c>
      <c r="PY38" s="17">
        <v>4.3</v>
      </c>
      <c r="PZ38" s="17">
        <v>4.3</v>
      </c>
      <c r="QA38" s="17">
        <v>0.3</v>
      </c>
      <c r="QB38" s="17">
        <v>15.3</v>
      </c>
      <c r="QC38" s="17">
        <v>19.417480000000001</v>
      </c>
      <c r="QD38" s="17">
        <v>19.417480000000001</v>
      </c>
      <c r="QE38" s="17">
        <v>-4.1174799999999996</v>
      </c>
      <c r="QF38" s="17">
        <v>4</v>
      </c>
      <c r="QG38" s="17">
        <v>3.5</v>
      </c>
      <c r="QH38" s="17">
        <v>3.5</v>
      </c>
      <c r="QI38" s="17">
        <v>0.5</v>
      </c>
      <c r="QJ38" s="17">
        <v>3.1</v>
      </c>
      <c r="QK38" s="17">
        <v>3.1</v>
      </c>
      <c r="QL38" s="17">
        <v>3.1</v>
      </c>
      <c r="QM38" s="17">
        <v>0</v>
      </c>
      <c r="QN38" s="17">
        <v>3.4</v>
      </c>
      <c r="QO38" s="17">
        <v>3.5</v>
      </c>
      <c r="QP38" s="17">
        <v>3.5</v>
      </c>
      <c r="QQ38" s="17">
        <v>-0.1</v>
      </c>
      <c r="QR38" s="17">
        <v>18.3</v>
      </c>
      <c r="QS38" s="17">
        <v>17.864080000000001</v>
      </c>
      <c r="QT38" s="17">
        <v>17.864080000000001</v>
      </c>
      <c r="QU38" s="17">
        <v>0.43591999999999997</v>
      </c>
      <c r="QV38" s="17">
        <v>14</v>
      </c>
      <c r="QW38" s="17">
        <v>13.715999999999999</v>
      </c>
      <c r="QX38" s="17">
        <v>13.715999999999999</v>
      </c>
      <c r="QY38" s="17">
        <v>0.28399999999999997</v>
      </c>
      <c r="QZ38" s="17">
        <v>18.5</v>
      </c>
      <c r="RA38" s="17">
        <v>17.402999999999999</v>
      </c>
      <c r="RB38" s="17">
        <v>17.402999999999999</v>
      </c>
      <c r="RC38" s="17">
        <v>1.097</v>
      </c>
      <c r="RD38" s="17">
        <v>4.5</v>
      </c>
      <c r="RE38" s="17">
        <v>9.7810000000000006</v>
      </c>
      <c r="RF38" s="17">
        <v>9.7810000000000006</v>
      </c>
      <c r="RG38" s="17">
        <v>-5.2809999999999997</v>
      </c>
      <c r="RH38" s="17">
        <v>16.2</v>
      </c>
      <c r="RI38" s="17">
        <v>16.399999999999999</v>
      </c>
      <c r="RJ38" s="17">
        <v>40.43</v>
      </c>
      <c r="RK38" s="17">
        <v>-24.23</v>
      </c>
      <c r="RL38" s="17">
        <v>2</v>
      </c>
      <c r="RM38" s="17">
        <v>2.9009999999999998</v>
      </c>
      <c r="RN38" s="17">
        <v>2.9009999999999998</v>
      </c>
      <c r="RO38" s="17">
        <v>-0.90100000000000002</v>
      </c>
      <c r="RP38" s="17">
        <v>2.4</v>
      </c>
      <c r="RQ38" s="17">
        <v>2.4</v>
      </c>
      <c r="RR38" s="17">
        <v>2.4</v>
      </c>
      <c r="RS38" s="17">
        <v>0</v>
      </c>
      <c r="RT38" s="17">
        <v>2.1</v>
      </c>
      <c r="RU38" s="17">
        <v>2.4</v>
      </c>
      <c r="RV38" s="17">
        <v>2.4</v>
      </c>
      <c r="RW38" s="17">
        <v>-0.3</v>
      </c>
      <c r="RX38" s="17">
        <v>2.6</v>
      </c>
      <c r="RY38" s="17">
        <v>2.8</v>
      </c>
      <c r="RZ38" s="17">
        <v>2.8</v>
      </c>
      <c r="SA38" s="17">
        <v>-0.2</v>
      </c>
      <c r="SB38" s="17">
        <v>3.3</v>
      </c>
      <c r="SC38" s="17">
        <v>16.619</v>
      </c>
      <c r="SD38" s="17">
        <v>16.619</v>
      </c>
      <c r="SE38" s="17">
        <v>-13.319000000000001</v>
      </c>
      <c r="SF38" s="17">
        <v>1.8</v>
      </c>
      <c r="SG38" s="17">
        <v>1.8</v>
      </c>
      <c r="SH38" s="17">
        <v>1.8</v>
      </c>
      <c r="SI38" s="17">
        <v>0</v>
      </c>
      <c r="SJ38" s="17">
        <v>15.8</v>
      </c>
      <c r="SK38" s="17">
        <v>12.93094</v>
      </c>
      <c r="SL38" s="17">
        <v>19.772760000000002</v>
      </c>
      <c r="SM38" s="17">
        <v>-3.9727600000000001</v>
      </c>
      <c r="SN38" s="17">
        <v>0.8</v>
      </c>
      <c r="SO38" s="17">
        <v>0.8</v>
      </c>
      <c r="SP38" s="17">
        <v>0.8</v>
      </c>
      <c r="SQ38" s="17">
        <v>0</v>
      </c>
      <c r="SR38" s="17">
        <v>0</v>
      </c>
      <c r="SS38" s="17">
        <v>0.4</v>
      </c>
      <c r="ST38" s="17">
        <v>0.4</v>
      </c>
      <c r="SU38" s="17">
        <v>-0.4</v>
      </c>
      <c r="SV38" s="17">
        <v>4.7</v>
      </c>
      <c r="SW38" s="17">
        <v>5.3</v>
      </c>
      <c r="SX38" s="17">
        <v>5.3</v>
      </c>
      <c r="SY38" s="17">
        <v>-0.6</v>
      </c>
      <c r="SZ38" s="17">
        <v>1.8</v>
      </c>
      <c r="TA38" s="17">
        <v>2.6</v>
      </c>
      <c r="TB38" s="17">
        <v>2.6</v>
      </c>
      <c r="TC38" s="17">
        <v>-0.8</v>
      </c>
      <c r="TD38" s="17">
        <v>3.8</v>
      </c>
      <c r="TE38" s="17">
        <v>3.5</v>
      </c>
      <c r="TF38" s="17">
        <v>3.5</v>
      </c>
      <c r="TG38" s="17">
        <v>0.3</v>
      </c>
      <c r="TH38" s="17">
        <v>5.4</v>
      </c>
      <c r="TI38" s="17">
        <v>5</v>
      </c>
      <c r="TJ38" s="17">
        <v>5</v>
      </c>
      <c r="TK38" s="17">
        <v>0.4</v>
      </c>
      <c r="TL38" s="17">
        <v>10</v>
      </c>
      <c r="TM38" s="17">
        <v>10</v>
      </c>
      <c r="TN38" s="17">
        <v>10</v>
      </c>
      <c r="TO38" s="17">
        <v>0</v>
      </c>
      <c r="TP38" s="17">
        <v>23.9</v>
      </c>
      <c r="TQ38" s="17">
        <v>23.481000000000002</v>
      </c>
      <c r="TR38" s="17">
        <v>23.481000000000002</v>
      </c>
      <c r="TS38" s="17">
        <v>0.41899999999999998</v>
      </c>
      <c r="TT38" s="17">
        <v>71</v>
      </c>
      <c r="TU38" s="17">
        <v>58.1</v>
      </c>
      <c r="TV38" s="17">
        <v>72.555999999999997</v>
      </c>
      <c r="TW38" s="17">
        <v>-1.556</v>
      </c>
      <c r="TX38" s="17">
        <v>16.100000000000001</v>
      </c>
      <c r="TY38" s="17">
        <v>31.652000000000001</v>
      </c>
      <c r="TZ38" s="17">
        <v>31.652000000000001</v>
      </c>
      <c r="UA38" s="17">
        <v>-15.552</v>
      </c>
      <c r="UB38" s="17">
        <v>7.3</v>
      </c>
      <c r="UC38" s="17">
        <v>18.7</v>
      </c>
      <c r="UD38" s="17">
        <v>35.951000000000001</v>
      </c>
      <c r="UE38" s="17">
        <v>-28.651</v>
      </c>
      <c r="UF38" s="17">
        <v>5.7</v>
      </c>
      <c r="UG38" s="17">
        <v>31.1</v>
      </c>
      <c r="UH38" s="17">
        <v>49.332999999999998</v>
      </c>
      <c r="UI38" s="17">
        <v>-43.633000000000003</v>
      </c>
      <c r="UJ38" s="17">
        <v>1.2</v>
      </c>
      <c r="UK38" s="17">
        <v>3.105</v>
      </c>
      <c r="UL38" s="17">
        <v>3.105</v>
      </c>
      <c r="UM38" s="17">
        <v>-1.905</v>
      </c>
      <c r="UN38" s="17">
        <v>0.5</v>
      </c>
      <c r="UO38" s="17">
        <v>2.6110000000000002</v>
      </c>
      <c r="UP38" s="17">
        <v>2.6110000000000002</v>
      </c>
      <c r="UQ38" s="17">
        <v>-2.1110000000000002</v>
      </c>
      <c r="UR38" s="17">
        <v>8.6</v>
      </c>
      <c r="US38" s="17">
        <v>7</v>
      </c>
      <c r="UT38" s="17">
        <v>7</v>
      </c>
      <c r="UU38" s="17">
        <v>1.6</v>
      </c>
      <c r="UV38" s="17">
        <v>2.7</v>
      </c>
      <c r="UW38" s="17">
        <v>3</v>
      </c>
      <c r="UX38" s="17">
        <v>3</v>
      </c>
      <c r="UY38" s="17">
        <v>-0.3</v>
      </c>
      <c r="UZ38" s="17">
        <v>7.5</v>
      </c>
      <c r="VA38" s="17">
        <v>8</v>
      </c>
      <c r="VB38" s="17">
        <v>8</v>
      </c>
      <c r="VC38" s="17">
        <v>-0.5</v>
      </c>
      <c r="VD38" s="17">
        <v>4.5999999999999996</v>
      </c>
      <c r="VE38" s="17">
        <v>5</v>
      </c>
      <c r="VF38" s="17">
        <v>5</v>
      </c>
      <c r="VG38" s="17">
        <v>-0.4</v>
      </c>
      <c r="VH38" s="17">
        <v>4.8</v>
      </c>
      <c r="VI38" s="17">
        <v>5.6</v>
      </c>
      <c r="VJ38" s="17">
        <v>5.6</v>
      </c>
      <c r="VK38" s="17">
        <v>-0.8</v>
      </c>
      <c r="VL38" s="17">
        <v>5</v>
      </c>
      <c r="VM38" s="17">
        <v>5.8</v>
      </c>
      <c r="VN38" s="17">
        <v>5.8</v>
      </c>
      <c r="VO38" s="17">
        <v>-0.8</v>
      </c>
      <c r="VP38" s="17">
        <v>16.8</v>
      </c>
      <c r="VQ38" s="17">
        <v>15.958</v>
      </c>
      <c r="VR38" s="17">
        <v>15.958</v>
      </c>
      <c r="VS38" s="17">
        <v>0.84199999999999997</v>
      </c>
      <c r="VT38" s="17">
        <v>252.5</v>
      </c>
      <c r="VU38" s="17">
        <v>233.173</v>
      </c>
      <c r="VV38" s="17">
        <v>233.173</v>
      </c>
      <c r="VW38" s="17">
        <v>19.327000000000002</v>
      </c>
      <c r="VX38" s="17">
        <v>5.2</v>
      </c>
      <c r="VY38" s="17">
        <v>12.391999999999999</v>
      </c>
      <c r="VZ38" s="17">
        <v>12.391999999999999</v>
      </c>
      <c r="WA38" s="17">
        <v>-7.1920000000000002</v>
      </c>
      <c r="WB38" s="17">
        <v>138.5</v>
      </c>
      <c r="WC38" s="17">
        <v>140.24600000000001</v>
      </c>
      <c r="WD38" s="17">
        <v>140.24600000000001</v>
      </c>
      <c r="WE38" s="17">
        <v>-1.746</v>
      </c>
      <c r="WF38" s="17">
        <v>0.6</v>
      </c>
      <c r="WG38" s="17">
        <v>0.6</v>
      </c>
      <c r="WH38" s="17">
        <v>0.6</v>
      </c>
      <c r="WI38" s="17">
        <v>0</v>
      </c>
      <c r="WJ38" s="17">
        <v>44.8</v>
      </c>
      <c r="WK38" s="17">
        <v>34.5</v>
      </c>
      <c r="WL38" s="17">
        <v>59</v>
      </c>
      <c r="WM38" s="17">
        <v>-14.2</v>
      </c>
      <c r="WN38" s="17">
        <v>70.7</v>
      </c>
      <c r="WO38" s="17">
        <v>47</v>
      </c>
      <c r="WP38" s="17">
        <v>62</v>
      </c>
      <c r="WQ38" s="17">
        <v>8.6999999999999993</v>
      </c>
      <c r="WR38" s="17">
        <v>100.3</v>
      </c>
      <c r="WS38" s="17">
        <v>101.642</v>
      </c>
      <c r="WT38" s="17">
        <v>101.642</v>
      </c>
      <c r="WU38" s="17">
        <v>-1.3420000000000001</v>
      </c>
      <c r="WV38" s="17">
        <v>12.4</v>
      </c>
      <c r="WW38" s="17">
        <v>11.388999999999999</v>
      </c>
      <c r="WX38" s="17">
        <v>11.388999999999999</v>
      </c>
      <c r="WY38" s="17">
        <v>1.0109999999999999</v>
      </c>
      <c r="WZ38" s="17">
        <v>7.6</v>
      </c>
      <c r="XA38" s="17">
        <v>7.2</v>
      </c>
      <c r="XB38" s="17">
        <v>7.2</v>
      </c>
      <c r="XC38" s="17">
        <v>0.4</v>
      </c>
      <c r="XD38" s="17">
        <v>20</v>
      </c>
      <c r="XE38" s="17">
        <v>18.4466</v>
      </c>
      <c r="XF38" s="17">
        <v>18.4466</v>
      </c>
      <c r="XG38" s="17">
        <v>1.5533999999999999</v>
      </c>
      <c r="XH38" s="17">
        <v>9.5</v>
      </c>
      <c r="XI38" s="17">
        <v>10.8</v>
      </c>
      <c r="XJ38" s="17">
        <v>10.8</v>
      </c>
      <c r="XK38" s="17">
        <v>-1.3</v>
      </c>
      <c r="XL38" s="17">
        <v>27.8</v>
      </c>
      <c r="XM38" s="17">
        <v>28.5</v>
      </c>
      <c r="XN38" s="17">
        <v>20</v>
      </c>
      <c r="XO38" s="17">
        <v>7.8</v>
      </c>
      <c r="XP38" s="17">
        <v>28.6</v>
      </c>
      <c r="XQ38" s="17">
        <v>28.5</v>
      </c>
      <c r="XR38" s="17">
        <v>20</v>
      </c>
      <c r="XS38" s="17">
        <v>8.6</v>
      </c>
      <c r="XT38" s="17">
        <v>15</v>
      </c>
      <c r="XU38" s="17">
        <v>14</v>
      </c>
      <c r="XV38" s="17">
        <v>14</v>
      </c>
      <c r="XW38" s="17">
        <v>1</v>
      </c>
      <c r="XX38" s="17">
        <v>15.5</v>
      </c>
      <c r="XY38" s="17">
        <v>18</v>
      </c>
      <c r="XZ38" s="17">
        <v>18</v>
      </c>
      <c r="YA38" s="17">
        <v>-2.5</v>
      </c>
      <c r="YB38" s="17">
        <v>8.1999999999999993</v>
      </c>
      <c r="YC38" s="17">
        <v>7.69</v>
      </c>
      <c r="YD38" s="17">
        <v>7.69</v>
      </c>
      <c r="YE38" s="17">
        <v>0.51</v>
      </c>
      <c r="YF38" s="17">
        <v>10.1</v>
      </c>
      <c r="YG38" s="17">
        <v>11</v>
      </c>
      <c r="YH38" s="17">
        <v>11</v>
      </c>
      <c r="YI38" s="17">
        <v>-0.9</v>
      </c>
    </row>
    <row r="39" spans="1:659" ht="24" customHeight="1" x14ac:dyDescent="0.3">
      <c r="A39" s="1"/>
      <c r="B39" s="16" t="s">
        <v>59</v>
      </c>
      <c r="C39" s="16" t="s">
        <v>760</v>
      </c>
      <c r="D39" s="17">
        <v>104</v>
      </c>
      <c r="E39" s="17">
        <v>111.441</v>
      </c>
      <c r="F39" s="17">
        <v>101.60194</v>
      </c>
      <c r="G39" s="17">
        <v>2.3980600000000001</v>
      </c>
      <c r="H39" s="17">
        <v>632</v>
      </c>
      <c r="I39" s="17">
        <v>635.88252999999997</v>
      </c>
      <c r="J39" s="17">
        <v>635.88252999999997</v>
      </c>
      <c r="K39" s="17">
        <v>-3.88253</v>
      </c>
      <c r="L39" s="17">
        <v>217.2</v>
      </c>
      <c r="M39" s="17">
        <v>206.86389</v>
      </c>
      <c r="N39" s="17">
        <v>206.86389</v>
      </c>
      <c r="O39" s="17">
        <v>10.33611</v>
      </c>
      <c r="P39" s="17"/>
      <c r="Q39" s="17"/>
      <c r="R39" s="17"/>
      <c r="S39" s="17">
        <v>0</v>
      </c>
      <c r="T39" s="17"/>
      <c r="U39" s="17"/>
      <c r="V39" s="17"/>
      <c r="W39" s="17">
        <v>0</v>
      </c>
      <c r="X39" s="17">
        <v>11.2</v>
      </c>
      <c r="Y39" s="17">
        <v>10.309279999999999</v>
      </c>
      <c r="Z39" s="17">
        <v>10.309279999999999</v>
      </c>
      <c r="AA39" s="17">
        <v>0.89071999999999996</v>
      </c>
      <c r="AB39" s="17">
        <v>71.400000000000006</v>
      </c>
      <c r="AC39" s="17">
        <v>70.28</v>
      </c>
      <c r="AD39" s="17">
        <v>70.28</v>
      </c>
      <c r="AE39" s="17">
        <v>1.1200000000000001</v>
      </c>
      <c r="AF39" s="17"/>
      <c r="AG39" s="17"/>
      <c r="AH39" s="17"/>
      <c r="AI39" s="17">
        <v>0</v>
      </c>
      <c r="AJ39" s="17"/>
      <c r="AK39" s="17"/>
      <c r="AL39" s="17"/>
      <c r="AM39" s="17">
        <v>0</v>
      </c>
      <c r="AN39" s="17">
        <v>184.1</v>
      </c>
      <c r="AO39" s="17">
        <v>196.22579999999999</v>
      </c>
      <c r="AP39" s="17">
        <v>196.22579999999999</v>
      </c>
      <c r="AQ39" s="17">
        <v>-12.1258</v>
      </c>
      <c r="AR39" s="17">
        <v>203.4</v>
      </c>
      <c r="AS39" s="17">
        <v>196.22579999999999</v>
      </c>
      <c r="AT39" s="17">
        <v>196.22579999999999</v>
      </c>
      <c r="AU39" s="17">
        <v>7.1741999999999999</v>
      </c>
      <c r="AV39" s="17">
        <v>208</v>
      </c>
      <c r="AW39" s="17">
        <v>196.22579999999999</v>
      </c>
      <c r="AX39" s="17">
        <v>196.22579999999999</v>
      </c>
      <c r="AY39" s="17">
        <v>11.7742</v>
      </c>
      <c r="AZ39" s="17">
        <v>278</v>
      </c>
      <c r="BA39" s="17">
        <v>295.2226</v>
      </c>
      <c r="BB39" s="17">
        <v>295.2226</v>
      </c>
      <c r="BC39" s="17">
        <v>-17.2226</v>
      </c>
      <c r="BD39" s="17">
        <v>210</v>
      </c>
      <c r="BE39" s="17">
        <v>208.07390000000001</v>
      </c>
      <c r="BF39" s="17">
        <v>208.07390000000001</v>
      </c>
      <c r="BG39" s="17">
        <v>1.9260999999999999</v>
      </c>
      <c r="BH39" s="17">
        <v>109.1</v>
      </c>
      <c r="BI39" s="17">
        <v>104.34936999999999</v>
      </c>
      <c r="BJ39" s="17">
        <v>104.34936999999999</v>
      </c>
      <c r="BK39" s="17">
        <v>4.7506300000000001</v>
      </c>
      <c r="BL39" s="17">
        <v>441.2</v>
      </c>
      <c r="BM39" s="17">
        <v>425.60487999999998</v>
      </c>
      <c r="BN39" s="17">
        <v>142.30331000000001</v>
      </c>
      <c r="BO39" s="17">
        <v>298.89668999999998</v>
      </c>
      <c r="BP39" s="17">
        <v>3.1</v>
      </c>
      <c r="BQ39" s="17">
        <v>3.4527100000000002</v>
      </c>
      <c r="BR39" s="17">
        <v>3.4527100000000002</v>
      </c>
      <c r="BS39" s="17">
        <v>-0.35271000000000002</v>
      </c>
      <c r="BT39" s="17"/>
      <c r="BU39" s="17"/>
      <c r="BV39" s="17"/>
      <c r="BW39" s="17">
        <v>0</v>
      </c>
      <c r="BX39" s="17"/>
      <c r="BY39" s="17"/>
      <c r="BZ39" s="17"/>
      <c r="CA39" s="17">
        <v>0</v>
      </c>
      <c r="CB39" s="17"/>
      <c r="CC39" s="17"/>
      <c r="CD39" s="17"/>
      <c r="CE39" s="17">
        <v>0</v>
      </c>
      <c r="CF39" s="17"/>
      <c r="CG39" s="17"/>
      <c r="CH39" s="17"/>
      <c r="CI39" s="17">
        <v>0</v>
      </c>
      <c r="CJ39" s="17">
        <v>113.7</v>
      </c>
      <c r="CK39" s="17">
        <v>105.00033000000001</v>
      </c>
      <c r="CL39" s="17">
        <v>105.00033000000001</v>
      </c>
      <c r="CM39" s="17">
        <v>8.6996699999999993</v>
      </c>
      <c r="CN39" s="17">
        <v>7.5</v>
      </c>
      <c r="CO39" s="17">
        <v>5.1333399999999996</v>
      </c>
      <c r="CP39" s="17">
        <v>5.1333399999999996</v>
      </c>
      <c r="CQ39" s="17">
        <v>2.36666</v>
      </c>
      <c r="CR39" s="17">
        <v>5.2</v>
      </c>
      <c r="CS39" s="17">
        <v>2.8177599999999998</v>
      </c>
      <c r="CT39" s="17">
        <v>2.8177599999999998</v>
      </c>
      <c r="CU39" s="17">
        <v>2.3822399999999999</v>
      </c>
      <c r="CV39" s="17"/>
      <c r="CW39" s="17"/>
      <c r="CX39" s="17"/>
      <c r="CY39" s="17">
        <v>0</v>
      </c>
      <c r="CZ39" s="17">
        <v>7</v>
      </c>
      <c r="DA39" s="17">
        <v>6.8787000000000003</v>
      </c>
      <c r="DB39" s="17">
        <v>6.8787000000000003</v>
      </c>
      <c r="DC39" s="17">
        <v>0.12130000000000001</v>
      </c>
      <c r="DD39" s="17">
        <v>12.4</v>
      </c>
      <c r="DE39" s="17">
        <v>14.919420000000001</v>
      </c>
      <c r="DF39" s="17">
        <v>14.919420000000001</v>
      </c>
      <c r="DG39" s="17">
        <v>-2.5194200000000002</v>
      </c>
      <c r="DH39" s="17">
        <v>50.2</v>
      </c>
      <c r="DI39" s="17">
        <v>60.000039999999998</v>
      </c>
      <c r="DJ39" s="17">
        <v>65.309929999999994</v>
      </c>
      <c r="DK39" s="17">
        <v>-15.10993</v>
      </c>
      <c r="DL39" s="17"/>
      <c r="DM39" s="17"/>
      <c r="DN39" s="17"/>
      <c r="DO39" s="17">
        <v>0</v>
      </c>
      <c r="DP39" s="17"/>
      <c r="DQ39" s="17"/>
      <c r="DR39" s="17"/>
      <c r="DS39" s="17">
        <v>0</v>
      </c>
      <c r="DT39" s="17"/>
      <c r="DU39" s="17"/>
      <c r="DV39" s="17"/>
      <c r="DW39" s="17">
        <v>0</v>
      </c>
      <c r="DX39" s="17"/>
      <c r="DY39" s="17"/>
      <c r="DZ39" s="17"/>
      <c r="EA39" s="17">
        <v>0</v>
      </c>
      <c r="EB39" s="17">
        <v>40.9</v>
      </c>
      <c r="EC39" s="17">
        <v>45.777099999999997</v>
      </c>
      <c r="ED39" s="17">
        <v>50.272489999999998</v>
      </c>
      <c r="EE39" s="17">
        <v>-9.3724900000000009</v>
      </c>
      <c r="EF39" s="17">
        <v>72.2</v>
      </c>
      <c r="EG39" s="17"/>
      <c r="EH39" s="17">
        <v>75.681439999999995</v>
      </c>
      <c r="EI39" s="17">
        <v>-3.4814400000000001</v>
      </c>
      <c r="EJ39" s="17"/>
      <c r="EK39" s="17"/>
      <c r="EL39" s="17"/>
      <c r="EM39" s="17">
        <v>0</v>
      </c>
      <c r="EN39" s="17"/>
      <c r="EO39" s="17"/>
      <c r="EP39" s="17"/>
      <c r="EQ39" s="17">
        <v>0</v>
      </c>
      <c r="ER39" s="17"/>
      <c r="ES39" s="17"/>
      <c r="ET39" s="17"/>
      <c r="EU39" s="17">
        <v>0</v>
      </c>
      <c r="EV39" s="17">
        <v>6.5</v>
      </c>
      <c r="EW39" s="17">
        <v>6.39</v>
      </c>
      <c r="EX39" s="17">
        <v>6.39</v>
      </c>
      <c r="EY39" s="17">
        <v>0.11</v>
      </c>
      <c r="EZ39" s="17">
        <v>155.19999999999999</v>
      </c>
      <c r="FA39" s="17">
        <v>152.20835</v>
      </c>
      <c r="FB39" s="17">
        <v>146.01575</v>
      </c>
      <c r="FC39" s="17">
        <v>9.1842500000000005</v>
      </c>
      <c r="FD39" s="17">
        <v>27.2</v>
      </c>
      <c r="FE39" s="17">
        <v>31.664159999999999</v>
      </c>
      <c r="FF39" s="17">
        <v>31.664159999999999</v>
      </c>
      <c r="FG39" s="17">
        <v>-4.4641599999999997</v>
      </c>
      <c r="FH39" s="17">
        <v>0</v>
      </c>
      <c r="FI39" s="17"/>
      <c r="FJ39" s="17">
        <v>67.006780000000006</v>
      </c>
      <c r="FK39" s="17">
        <v>-67.006780000000006</v>
      </c>
      <c r="FL39" s="17">
        <v>16.7</v>
      </c>
      <c r="FM39" s="17">
        <v>16.959009999999999</v>
      </c>
      <c r="FN39" s="17">
        <v>16.959009999999999</v>
      </c>
      <c r="FO39" s="17">
        <v>-0.25901000000000002</v>
      </c>
      <c r="FP39" s="17">
        <v>18.3</v>
      </c>
      <c r="FQ39" s="17">
        <v>14.049709999999999</v>
      </c>
      <c r="FR39" s="17">
        <v>17.562139999999999</v>
      </c>
      <c r="FS39" s="17">
        <v>0.73785999999999996</v>
      </c>
      <c r="FT39" s="17">
        <v>9.8000000000000007</v>
      </c>
      <c r="FU39" s="17">
        <v>10</v>
      </c>
      <c r="FV39" s="17">
        <v>10</v>
      </c>
      <c r="FW39" s="17">
        <v>-0.2</v>
      </c>
      <c r="FX39" s="17">
        <v>57.3</v>
      </c>
      <c r="FY39" s="17">
        <v>57.37612</v>
      </c>
      <c r="FZ39" s="17">
        <v>43.668799999999997</v>
      </c>
      <c r="GA39" s="17">
        <v>13.6312</v>
      </c>
      <c r="GB39" s="17">
        <v>183.9</v>
      </c>
      <c r="GC39" s="17">
        <v>184.91498000000001</v>
      </c>
      <c r="GD39" s="17">
        <v>184.91498000000001</v>
      </c>
      <c r="GE39" s="17">
        <v>-1.01498</v>
      </c>
      <c r="GF39" s="17">
        <v>184.3</v>
      </c>
      <c r="GG39" s="17">
        <v>184.91498000000001</v>
      </c>
      <c r="GH39" s="17">
        <v>184.91498000000001</v>
      </c>
      <c r="GI39" s="17">
        <v>-0.61497999999999997</v>
      </c>
      <c r="GJ39" s="17">
        <v>184.9</v>
      </c>
      <c r="GK39" s="17">
        <v>185.47028</v>
      </c>
      <c r="GL39" s="17">
        <v>185.47028</v>
      </c>
      <c r="GM39" s="17">
        <v>-0.57028000000000001</v>
      </c>
      <c r="GN39" s="17">
        <v>80.459999999999994</v>
      </c>
      <c r="GO39" s="17">
        <v>78.649839999999998</v>
      </c>
      <c r="GP39" s="17">
        <v>70.162329999999997</v>
      </c>
      <c r="GQ39" s="17">
        <v>10.29767</v>
      </c>
      <c r="GR39" s="17">
        <v>7.63</v>
      </c>
      <c r="GS39" s="17">
        <v>3.2868400000000002</v>
      </c>
      <c r="GT39" s="17">
        <v>3.2868400000000002</v>
      </c>
      <c r="GU39" s="17">
        <v>4.3431600000000001</v>
      </c>
      <c r="GV39" s="17">
        <v>8.92</v>
      </c>
      <c r="GW39" s="17">
        <v>3.44821</v>
      </c>
      <c r="GX39" s="17">
        <v>3.44821</v>
      </c>
      <c r="GY39" s="17">
        <v>5.4717900000000004</v>
      </c>
      <c r="GZ39" s="17">
        <v>19.66</v>
      </c>
      <c r="HA39" s="17">
        <v>34.020620000000001</v>
      </c>
      <c r="HB39" s="17">
        <v>21.436029999999999</v>
      </c>
      <c r="HC39" s="17">
        <v>-1.77603</v>
      </c>
      <c r="HD39" s="17"/>
      <c r="HE39" s="17"/>
      <c r="HF39" s="17"/>
      <c r="HG39" s="17">
        <v>0</v>
      </c>
      <c r="HH39" s="17">
        <v>1.97</v>
      </c>
      <c r="HI39" s="17">
        <v>1.97359</v>
      </c>
      <c r="HJ39" s="17">
        <v>1.97359</v>
      </c>
      <c r="HK39" s="17">
        <v>-3.5899999999999999E-3</v>
      </c>
      <c r="HL39" s="17">
        <v>13.92</v>
      </c>
      <c r="HM39" s="17">
        <v>17.172329999999999</v>
      </c>
      <c r="HN39" s="17">
        <v>17.172329999999999</v>
      </c>
      <c r="HO39" s="17">
        <v>-3.2523300000000002</v>
      </c>
      <c r="HP39" s="17">
        <v>44.9</v>
      </c>
      <c r="HQ39" s="17">
        <v>85</v>
      </c>
      <c r="HR39" s="17">
        <v>56.252569999999999</v>
      </c>
      <c r="HS39" s="17">
        <v>-11.35257</v>
      </c>
      <c r="HT39" s="17"/>
      <c r="HU39" s="17"/>
      <c r="HV39" s="17"/>
      <c r="HW39" s="17">
        <v>0</v>
      </c>
      <c r="HX39" s="17"/>
      <c r="HY39" s="17"/>
      <c r="HZ39" s="17"/>
      <c r="IA39" s="17">
        <v>0</v>
      </c>
      <c r="IB39" s="17">
        <v>33.5</v>
      </c>
      <c r="IC39" s="17">
        <v>63.022590000000001</v>
      </c>
      <c r="ID39" s="17">
        <v>67.143569999999997</v>
      </c>
      <c r="IE39" s="17">
        <v>-33.643569999999997</v>
      </c>
      <c r="IF39" s="17"/>
      <c r="IG39" s="17"/>
      <c r="IH39" s="17"/>
      <c r="II39" s="17">
        <v>0</v>
      </c>
      <c r="IJ39" s="17"/>
      <c r="IK39" s="17"/>
      <c r="IL39" s="17"/>
      <c r="IM39" s="17">
        <v>0</v>
      </c>
      <c r="IN39" s="17">
        <v>46.1</v>
      </c>
      <c r="IO39" s="17">
        <v>45.221359999999997</v>
      </c>
      <c r="IP39" s="17">
        <v>45.221359999999997</v>
      </c>
      <c r="IQ39" s="17">
        <v>0.87863999999999998</v>
      </c>
      <c r="IR39" s="17"/>
      <c r="IS39" s="17"/>
      <c r="IT39" s="17"/>
      <c r="IU39" s="17">
        <v>0</v>
      </c>
      <c r="IV39" s="17"/>
      <c r="IW39" s="17"/>
      <c r="IX39" s="17"/>
      <c r="IY39" s="17">
        <v>0</v>
      </c>
      <c r="IZ39" s="17"/>
      <c r="JA39" s="17"/>
      <c r="JB39" s="17"/>
      <c r="JC39" s="17">
        <v>0</v>
      </c>
      <c r="JD39" s="17">
        <v>65.599999999999994</v>
      </c>
      <c r="JE39" s="17">
        <v>65.646469999999994</v>
      </c>
      <c r="JF39" s="17">
        <v>59.942419999999998</v>
      </c>
      <c r="JG39" s="17">
        <v>5.6575800000000003</v>
      </c>
      <c r="JH39" s="17">
        <v>175.4</v>
      </c>
      <c r="JI39" s="17">
        <v>185.29459</v>
      </c>
      <c r="JJ39" s="17">
        <v>185.29459</v>
      </c>
      <c r="JK39" s="17">
        <v>-9.8945900000000009</v>
      </c>
      <c r="JL39" s="17">
        <v>173.1</v>
      </c>
      <c r="JM39" s="17">
        <v>185.29459</v>
      </c>
      <c r="JN39" s="17">
        <v>185.29459</v>
      </c>
      <c r="JO39" s="17">
        <v>-12.19459</v>
      </c>
      <c r="JP39" s="17">
        <v>200</v>
      </c>
      <c r="JQ39" s="17">
        <v>185.29459</v>
      </c>
      <c r="JR39" s="17">
        <v>185.29459</v>
      </c>
      <c r="JS39" s="17">
        <v>14.705410000000001</v>
      </c>
      <c r="JT39" s="17">
        <v>268.3</v>
      </c>
      <c r="JU39" s="17">
        <v>278.77654000000001</v>
      </c>
      <c r="JV39" s="17">
        <v>278.77654000000001</v>
      </c>
      <c r="JW39" s="17">
        <v>-10.47654</v>
      </c>
      <c r="JX39" s="17">
        <v>75.2</v>
      </c>
      <c r="JY39" s="17">
        <v>73.590999999999994</v>
      </c>
      <c r="JZ39" s="17">
        <v>73.590999999999994</v>
      </c>
      <c r="KA39" s="17">
        <v>1.609</v>
      </c>
      <c r="KB39" s="17">
        <v>36.4</v>
      </c>
      <c r="KC39" s="17">
        <v>36.905999999999999</v>
      </c>
      <c r="KD39" s="17">
        <v>36.905999999999999</v>
      </c>
      <c r="KE39" s="17">
        <v>-0.50600000000000001</v>
      </c>
      <c r="KF39" s="17"/>
      <c r="KG39" s="17"/>
      <c r="KH39" s="17"/>
      <c r="KI39" s="17">
        <v>0</v>
      </c>
      <c r="KJ39" s="17"/>
      <c r="KK39" s="17"/>
      <c r="KL39" s="17"/>
      <c r="KM39" s="17">
        <v>0</v>
      </c>
      <c r="KN39" s="17"/>
      <c r="KO39" s="17"/>
      <c r="KP39" s="17"/>
      <c r="KQ39" s="17">
        <v>0</v>
      </c>
      <c r="KR39" s="17"/>
      <c r="KS39" s="17"/>
      <c r="KT39" s="17"/>
      <c r="KU39" s="17">
        <v>0</v>
      </c>
      <c r="KV39" s="17">
        <v>0</v>
      </c>
      <c r="KW39" s="17"/>
      <c r="KX39" s="17"/>
      <c r="KY39" s="17">
        <v>0</v>
      </c>
      <c r="KZ39" s="17">
        <v>0</v>
      </c>
      <c r="LA39" s="17"/>
      <c r="LB39" s="17"/>
      <c r="LC39" s="17">
        <v>0</v>
      </c>
      <c r="LD39" s="17">
        <v>0.35</v>
      </c>
      <c r="LE39" s="17">
        <v>0.44603999999999999</v>
      </c>
      <c r="LF39" s="17">
        <v>0.44603999999999999</v>
      </c>
      <c r="LG39" s="17">
        <v>-9.604E-2</v>
      </c>
      <c r="LH39" s="17">
        <v>119.4</v>
      </c>
      <c r="LI39" s="17">
        <v>198.88661999999999</v>
      </c>
      <c r="LJ39" s="17">
        <v>144.05644000000001</v>
      </c>
      <c r="LK39" s="17">
        <v>-24.65644</v>
      </c>
      <c r="LL39" s="17">
        <v>68.8</v>
      </c>
      <c r="LM39" s="17">
        <v>20.618559999999999</v>
      </c>
      <c r="LN39" s="17">
        <v>66.472239999999999</v>
      </c>
      <c r="LO39" s="17">
        <v>2.3277600000000001</v>
      </c>
      <c r="LP39" s="17">
        <v>64.599999999999994</v>
      </c>
      <c r="LQ39" s="17">
        <v>67.133979999999994</v>
      </c>
      <c r="LR39" s="17">
        <v>67.133979999999994</v>
      </c>
      <c r="LS39" s="17">
        <v>-2.5339800000000001</v>
      </c>
      <c r="LT39" s="17">
        <v>61.2</v>
      </c>
      <c r="LU39" s="17">
        <v>42.112389999999998</v>
      </c>
      <c r="LV39" s="17">
        <v>68.130889999999994</v>
      </c>
      <c r="LW39" s="17">
        <v>-6.9308899999999998</v>
      </c>
      <c r="LX39" s="17">
        <v>29.7</v>
      </c>
      <c r="LY39" s="17">
        <v>29.951460000000001</v>
      </c>
      <c r="LZ39" s="17">
        <v>29.951460000000001</v>
      </c>
      <c r="MA39" s="17">
        <v>-0.25146000000000002</v>
      </c>
      <c r="MB39" s="17"/>
      <c r="MC39" s="17"/>
      <c r="MD39" s="17"/>
      <c r="ME39" s="17">
        <v>0</v>
      </c>
      <c r="MF39" s="17"/>
      <c r="MG39" s="17"/>
      <c r="MH39" s="17"/>
      <c r="MI39" s="17">
        <v>0</v>
      </c>
      <c r="MJ39" s="17"/>
      <c r="MK39" s="17"/>
      <c r="ML39" s="17"/>
      <c r="MM39" s="17">
        <v>0</v>
      </c>
      <c r="MN39" s="17">
        <v>143.19999999999999</v>
      </c>
      <c r="MO39" s="17">
        <v>151.08886000000001</v>
      </c>
      <c r="MP39" s="17">
        <v>151.08876000000001</v>
      </c>
      <c r="MQ39" s="17">
        <v>-7.8887600000000004</v>
      </c>
      <c r="MR39" s="17">
        <v>146.30000000000001</v>
      </c>
      <c r="MS39" s="17">
        <v>151.08886000000001</v>
      </c>
      <c r="MT39" s="17">
        <v>151.08876000000001</v>
      </c>
      <c r="MU39" s="17">
        <v>-4.7887599999999999</v>
      </c>
      <c r="MV39" s="17">
        <v>149.19999999999999</v>
      </c>
      <c r="MW39" s="17">
        <v>151.54257999999999</v>
      </c>
      <c r="MX39" s="17">
        <v>151.54248000000001</v>
      </c>
      <c r="MY39" s="17">
        <v>-2.3424800000000001</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215.4</v>
      </c>
      <c r="NU39" s="17">
        <v>211.99753999999999</v>
      </c>
      <c r="NV39" s="17">
        <v>213.11998</v>
      </c>
      <c r="NW39" s="17">
        <v>2.2800199999999999</v>
      </c>
      <c r="NX39" s="17">
        <v>102.8</v>
      </c>
      <c r="NY39" s="17">
        <v>106.31708999999999</v>
      </c>
      <c r="NZ39" s="17">
        <v>106.87999000000001</v>
      </c>
      <c r="OA39" s="17">
        <v>-4.0799899999999996</v>
      </c>
      <c r="OB39" s="17">
        <v>0.7</v>
      </c>
      <c r="OC39" s="17">
        <v>0.78600000000000003</v>
      </c>
      <c r="OD39" s="17">
        <v>0.78600000000000003</v>
      </c>
      <c r="OE39" s="17">
        <v>-8.5999999999999993E-2</v>
      </c>
      <c r="OF39" s="17">
        <v>15.2</v>
      </c>
      <c r="OG39" s="17">
        <v>32.299999999999997</v>
      </c>
      <c r="OH39" s="17">
        <v>72.91</v>
      </c>
      <c r="OI39" s="17">
        <v>-57.71</v>
      </c>
      <c r="OJ39" s="17">
        <v>71.7</v>
      </c>
      <c r="OK39" s="17">
        <v>72.090999999999994</v>
      </c>
      <c r="OL39" s="17">
        <v>72.090999999999994</v>
      </c>
      <c r="OM39" s="17">
        <v>-0.39100000000000001</v>
      </c>
      <c r="ON39" s="17">
        <v>14.9</v>
      </c>
      <c r="OO39" s="17">
        <v>15.339</v>
      </c>
      <c r="OP39" s="17">
        <v>15.339</v>
      </c>
      <c r="OQ39" s="17">
        <v>-0.439</v>
      </c>
      <c r="OR39" s="17">
        <v>0.3</v>
      </c>
      <c r="OS39" s="17">
        <v>0.1</v>
      </c>
      <c r="OT39" s="17">
        <v>0.1</v>
      </c>
      <c r="OU39" s="17">
        <v>0.2</v>
      </c>
      <c r="OV39" s="17">
        <v>4.2</v>
      </c>
      <c r="OW39" s="17">
        <v>4.0999999999999996</v>
      </c>
      <c r="OX39" s="17">
        <v>4.0999999999999996</v>
      </c>
      <c r="OY39" s="17">
        <v>0.1</v>
      </c>
      <c r="OZ39" s="17">
        <v>5.2</v>
      </c>
      <c r="PA39" s="17">
        <v>5</v>
      </c>
      <c r="PB39" s="17">
        <v>5</v>
      </c>
      <c r="PC39" s="17">
        <v>0.2</v>
      </c>
      <c r="PD39" s="17">
        <v>9.9</v>
      </c>
      <c r="PE39" s="17">
        <v>9</v>
      </c>
      <c r="PF39" s="17">
        <v>9</v>
      </c>
      <c r="PG39" s="17">
        <v>0.9</v>
      </c>
      <c r="PH39" s="17">
        <v>1</v>
      </c>
      <c r="PI39" s="17">
        <v>1.3440700000000001</v>
      </c>
      <c r="PJ39" s="17">
        <v>1.3440700000000001</v>
      </c>
      <c r="PK39" s="17">
        <v>-0.34406999999999999</v>
      </c>
      <c r="PL39" s="17">
        <v>165.1</v>
      </c>
      <c r="PM39" s="17">
        <v>155.25700000000001</v>
      </c>
      <c r="PN39" s="17">
        <v>155.25700000000001</v>
      </c>
      <c r="PO39" s="17">
        <v>9.843</v>
      </c>
      <c r="PP39" s="17">
        <v>0.3</v>
      </c>
      <c r="PQ39" s="17">
        <v>1</v>
      </c>
      <c r="PR39" s="17">
        <v>1</v>
      </c>
      <c r="PS39" s="17">
        <v>-0.7</v>
      </c>
      <c r="PT39" s="17">
        <v>1.1000000000000001</v>
      </c>
      <c r="PU39" s="17">
        <v>1.3</v>
      </c>
      <c r="PV39" s="17">
        <v>1.3</v>
      </c>
      <c r="PW39" s="17">
        <v>-0.2</v>
      </c>
      <c r="PX39" s="17">
        <v>4.5999999999999996</v>
      </c>
      <c r="PY39" s="17">
        <v>4.3</v>
      </c>
      <c r="PZ39" s="17">
        <v>4.3</v>
      </c>
      <c r="QA39" s="17">
        <v>0.3</v>
      </c>
      <c r="QB39" s="17">
        <v>15.8</v>
      </c>
      <c r="QC39" s="17">
        <v>19.417480000000001</v>
      </c>
      <c r="QD39" s="17">
        <v>19.417480000000001</v>
      </c>
      <c r="QE39" s="17">
        <v>-3.61748</v>
      </c>
      <c r="QF39" s="17">
        <v>4</v>
      </c>
      <c r="QG39" s="17">
        <v>3.5</v>
      </c>
      <c r="QH39" s="17">
        <v>3.5</v>
      </c>
      <c r="QI39" s="17">
        <v>0.5</v>
      </c>
      <c r="QJ39" s="17">
        <v>3.1</v>
      </c>
      <c r="QK39" s="17">
        <v>3.1</v>
      </c>
      <c r="QL39" s="17">
        <v>3.1</v>
      </c>
      <c r="QM39" s="17">
        <v>0</v>
      </c>
      <c r="QN39" s="17">
        <v>3.4</v>
      </c>
      <c r="QO39" s="17">
        <v>3.5</v>
      </c>
      <c r="QP39" s="17">
        <v>3.5</v>
      </c>
      <c r="QQ39" s="17">
        <v>-0.1</v>
      </c>
      <c r="QR39" s="17">
        <v>18.3</v>
      </c>
      <c r="QS39" s="17">
        <v>17.864080000000001</v>
      </c>
      <c r="QT39" s="17">
        <v>17.864080000000001</v>
      </c>
      <c r="QU39" s="17">
        <v>0.43591999999999997</v>
      </c>
      <c r="QV39" s="17">
        <v>12</v>
      </c>
      <c r="QW39" s="17">
        <v>13.215999999999999</v>
      </c>
      <c r="QX39" s="17">
        <v>13.215999999999999</v>
      </c>
      <c r="QY39" s="17">
        <v>-1.216</v>
      </c>
      <c r="QZ39" s="17">
        <v>16.600000000000001</v>
      </c>
      <c r="RA39" s="17">
        <v>17.064</v>
      </c>
      <c r="RB39" s="17">
        <v>17.064</v>
      </c>
      <c r="RC39" s="17">
        <v>-0.46400000000000002</v>
      </c>
      <c r="RD39" s="17">
        <v>3.7</v>
      </c>
      <c r="RE39" s="17">
        <v>10.016</v>
      </c>
      <c r="RF39" s="17">
        <v>10.016</v>
      </c>
      <c r="RG39" s="17">
        <v>-6.3159999999999998</v>
      </c>
      <c r="RH39" s="17">
        <v>17.2</v>
      </c>
      <c r="RI39" s="17">
        <v>22.4</v>
      </c>
      <c r="RJ39" s="17">
        <v>40.780999999999999</v>
      </c>
      <c r="RK39" s="17">
        <v>-23.581</v>
      </c>
      <c r="RL39" s="17">
        <v>2.8</v>
      </c>
      <c r="RM39" s="17">
        <v>2.9009999999999998</v>
      </c>
      <c r="RN39" s="17">
        <v>2.9009999999999998</v>
      </c>
      <c r="RO39" s="17">
        <v>-0.10100000000000001</v>
      </c>
      <c r="RP39" s="17">
        <v>2.4</v>
      </c>
      <c r="RQ39" s="17">
        <v>2.4</v>
      </c>
      <c r="RR39" s="17">
        <v>2.4</v>
      </c>
      <c r="RS39" s="17">
        <v>0</v>
      </c>
      <c r="RT39" s="17">
        <v>2.2999999999999998</v>
      </c>
      <c r="RU39" s="17">
        <v>2.4</v>
      </c>
      <c r="RV39" s="17">
        <v>2.4</v>
      </c>
      <c r="RW39" s="17">
        <v>-0.1</v>
      </c>
      <c r="RX39" s="17">
        <v>2.6</v>
      </c>
      <c r="RY39" s="17">
        <v>2.8</v>
      </c>
      <c r="RZ39" s="17">
        <v>2.8</v>
      </c>
      <c r="SA39" s="17">
        <v>-0.2</v>
      </c>
      <c r="SB39" s="17">
        <v>2.7</v>
      </c>
      <c r="SC39" s="17">
        <v>15.557</v>
      </c>
      <c r="SD39" s="17">
        <v>15.557</v>
      </c>
      <c r="SE39" s="17">
        <v>-12.856999999999999</v>
      </c>
      <c r="SF39" s="17">
        <v>1.8</v>
      </c>
      <c r="SG39" s="17">
        <v>1.8</v>
      </c>
      <c r="SH39" s="17">
        <v>1.8</v>
      </c>
      <c r="SI39" s="17">
        <v>0</v>
      </c>
      <c r="SJ39" s="17">
        <v>14.7</v>
      </c>
      <c r="SK39" s="17">
        <v>14.57762</v>
      </c>
      <c r="SL39" s="17">
        <v>15.53083</v>
      </c>
      <c r="SM39" s="17">
        <v>-0.83082999999999996</v>
      </c>
      <c r="SN39" s="17">
        <v>0.8</v>
      </c>
      <c r="SO39" s="17">
        <v>0.8</v>
      </c>
      <c r="SP39" s="17">
        <v>0.8</v>
      </c>
      <c r="SQ39" s="17">
        <v>0</v>
      </c>
      <c r="SR39" s="17">
        <v>0</v>
      </c>
      <c r="SS39" s="17">
        <v>0.4</v>
      </c>
      <c r="ST39" s="17">
        <v>0.4</v>
      </c>
      <c r="SU39" s="17">
        <v>-0.4</v>
      </c>
      <c r="SV39" s="17">
        <v>4.9000000000000004</v>
      </c>
      <c r="SW39" s="17">
        <v>5.3</v>
      </c>
      <c r="SX39" s="17">
        <v>5.3</v>
      </c>
      <c r="SY39" s="17">
        <v>-0.4</v>
      </c>
      <c r="SZ39" s="17">
        <v>1.7</v>
      </c>
      <c r="TA39" s="17">
        <v>2.6</v>
      </c>
      <c r="TB39" s="17">
        <v>2.6</v>
      </c>
      <c r="TC39" s="17">
        <v>-0.9</v>
      </c>
      <c r="TD39" s="17">
        <v>3.8</v>
      </c>
      <c r="TE39" s="17">
        <v>3.5</v>
      </c>
      <c r="TF39" s="17">
        <v>3.5</v>
      </c>
      <c r="TG39" s="17">
        <v>0.3</v>
      </c>
      <c r="TH39" s="17">
        <v>5.5</v>
      </c>
      <c r="TI39" s="17">
        <v>5</v>
      </c>
      <c r="TJ39" s="17">
        <v>5</v>
      </c>
      <c r="TK39" s="17">
        <v>0.5</v>
      </c>
      <c r="TL39" s="17">
        <v>10</v>
      </c>
      <c r="TM39" s="17">
        <v>10</v>
      </c>
      <c r="TN39" s="17">
        <v>10</v>
      </c>
      <c r="TO39" s="17">
        <v>0</v>
      </c>
      <c r="TP39" s="17">
        <v>24.3</v>
      </c>
      <c r="TQ39" s="17">
        <v>23.844000000000001</v>
      </c>
      <c r="TR39" s="17">
        <v>23.844000000000001</v>
      </c>
      <c r="TS39" s="17">
        <v>0.45600000000000002</v>
      </c>
      <c r="TT39" s="17">
        <v>67.099999999999994</v>
      </c>
      <c r="TU39" s="17">
        <v>58.3</v>
      </c>
      <c r="TV39" s="17">
        <v>72.623000000000005</v>
      </c>
      <c r="TW39" s="17">
        <v>-5.5229999999999997</v>
      </c>
      <c r="TX39" s="17">
        <v>27.9</v>
      </c>
      <c r="TY39" s="17">
        <v>29.597999999999999</v>
      </c>
      <c r="TZ39" s="17">
        <v>29.597999999999999</v>
      </c>
      <c r="UA39" s="17">
        <v>-1.698</v>
      </c>
      <c r="UB39" s="17">
        <v>7.3</v>
      </c>
      <c r="UC39" s="17">
        <v>17.399999999999999</v>
      </c>
      <c r="UD39" s="17">
        <v>34.543999999999997</v>
      </c>
      <c r="UE39" s="17">
        <v>-27.244</v>
      </c>
      <c r="UF39" s="17">
        <v>6.2</v>
      </c>
      <c r="UG39" s="17">
        <v>32.5</v>
      </c>
      <c r="UH39" s="17">
        <v>49.506999999999998</v>
      </c>
      <c r="UI39" s="17">
        <v>-43.307000000000002</v>
      </c>
      <c r="UJ39" s="17">
        <v>1.1000000000000001</v>
      </c>
      <c r="UK39" s="17">
        <v>2.9780000000000002</v>
      </c>
      <c r="UL39" s="17">
        <v>2.9780000000000002</v>
      </c>
      <c r="UM39" s="17">
        <v>-1.8779999999999999</v>
      </c>
      <c r="UN39" s="17">
        <v>0.7</v>
      </c>
      <c r="UO39" s="17">
        <v>2.5449999999999999</v>
      </c>
      <c r="UP39" s="17">
        <v>2.5449999999999999</v>
      </c>
      <c r="UQ39" s="17">
        <v>-1.845</v>
      </c>
      <c r="UR39" s="17">
        <v>9</v>
      </c>
      <c r="US39" s="17">
        <v>7</v>
      </c>
      <c r="UT39" s="17">
        <v>7</v>
      </c>
      <c r="UU39" s="17">
        <v>2</v>
      </c>
      <c r="UV39" s="17">
        <v>2.7</v>
      </c>
      <c r="UW39" s="17">
        <v>3</v>
      </c>
      <c r="UX39" s="17">
        <v>3</v>
      </c>
      <c r="UY39" s="17">
        <v>-0.3</v>
      </c>
      <c r="UZ39" s="17">
        <v>7.5</v>
      </c>
      <c r="VA39" s="17">
        <v>8</v>
      </c>
      <c r="VB39" s="17">
        <v>8</v>
      </c>
      <c r="VC39" s="17">
        <v>-0.5</v>
      </c>
      <c r="VD39" s="17">
        <v>4.5999999999999996</v>
      </c>
      <c r="VE39" s="17">
        <v>5</v>
      </c>
      <c r="VF39" s="17">
        <v>5</v>
      </c>
      <c r="VG39" s="17">
        <v>-0.4</v>
      </c>
      <c r="VH39" s="17">
        <v>4.8</v>
      </c>
      <c r="VI39" s="17">
        <v>5.6</v>
      </c>
      <c r="VJ39" s="17">
        <v>5.6</v>
      </c>
      <c r="VK39" s="17">
        <v>-0.8</v>
      </c>
      <c r="VL39" s="17">
        <v>5</v>
      </c>
      <c r="VM39" s="17">
        <v>5.8</v>
      </c>
      <c r="VN39" s="17">
        <v>5.8</v>
      </c>
      <c r="VO39" s="17">
        <v>-0.8</v>
      </c>
      <c r="VP39" s="17">
        <v>16.7</v>
      </c>
      <c r="VQ39" s="17">
        <v>15.952999999999999</v>
      </c>
      <c r="VR39" s="17">
        <v>15.952999999999999</v>
      </c>
      <c r="VS39" s="17">
        <v>0.747</v>
      </c>
      <c r="VT39" s="17">
        <v>239.3</v>
      </c>
      <c r="VU39" s="17">
        <v>230.38800000000001</v>
      </c>
      <c r="VV39" s="17">
        <v>230.38800000000001</v>
      </c>
      <c r="VW39" s="17">
        <v>8.9120000000000008</v>
      </c>
      <c r="VX39" s="17">
        <v>4.5</v>
      </c>
      <c r="VY39" s="17">
        <v>11.611000000000001</v>
      </c>
      <c r="VZ39" s="17">
        <v>11.611000000000001</v>
      </c>
      <c r="WA39" s="17">
        <v>-7.1109999999999998</v>
      </c>
      <c r="WB39" s="17">
        <v>135.9</v>
      </c>
      <c r="WC39" s="17">
        <v>135.02099999999999</v>
      </c>
      <c r="WD39" s="17">
        <v>135.02099999999999</v>
      </c>
      <c r="WE39" s="17">
        <v>0.879</v>
      </c>
      <c r="WF39" s="17">
        <v>0.6</v>
      </c>
      <c r="WG39" s="17">
        <v>0.6</v>
      </c>
      <c r="WH39" s="17">
        <v>0.6</v>
      </c>
      <c r="WI39" s="17">
        <v>0</v>
      </c>
      <c r="WJ39" s="17">
        <v>89.6</v>
      </c>
      <c r="WK39" s="17">
        <v>50.7</v>
      </c>
      <c r="WL39" s="17">
        <v>69</v>
      </c>
      <c r="WM39" s="17">
        <v>20.6</v>
      </c>
      <c r="WN39" s="17">
        <v>89</v>
      </c>
      <c r="WO39" s="17">
        <v>67.7</v>
      </c>
      <c r="WP39" s="17">
        <v>69</v>
      </c>
      <c r="WQ39" s="17">
        <v>20</v>
      </c>
      <c r="WR39" s="17">
        <v>98.7</v>
      </c>
      <c r="WS39" s="17">
        <v>97.706000000000003</v>
      </c>
      <c r="WT39" s="17">
        <v>97.706000000000003</v>
      </c>
      <c r="WU39" s="17">
        <v>0.99399999999999999</v>
      </c>
      <c r="WV39" s="17">
        <v>10.199999999999999</v>
      </c>
      <c r="WW39" s="17">
        <v>9.1630000000000003</v>
      </c>
      <c r="WX39" s="17">
        <v>9.1630000000000003</v>
      </c>
      <c r="WY39" s="17">
        <v>1.0369999999999999</v>
      </c>
      <c r="WZ39" s="17">
        <v>7.6</v>
      </c>
      <c r="XA39" s="17">
        <v>7.2</v>
      </c>
      <c r="XB39" s="17">
        <v>7.2</v>
      </c>
      <c r="XC39" s="17">
        <v>0.4</v>
      </c>
      <c r="XD39" s="17">
        <v>20</v>
      </c>
      <c r="XE39" s="17">
        <v>18.4466</v>
      </c>
      <c r="XF39" s="17">
        <v>18.4466</v>
      </c>
      <c r="XG39" s="17">
        <v>1.5533999999999999</v>
      </c>
      <c r="XH39" s="17">
        <v>9.5</v>
      </c>
      <c r="XI39" s="17">
        <v>10.8</v>
      </c>
      <c r="XJ39" s="17">
        <v>10.8</v>
      </c>
      <c r="XK39" s="17">
        <v>-1.3</v>
      </c>
      <c r="XL39" s="17">
        <v>29.2</v>
      </c>
      <c r="XM39" s="17">
        <v>28.5</v>
      </c>
      <c r="XN39" s="17">
        <v>20</v>
      </c>
      <c r="XO39" s="17">
        <v>9.1999999999999993</v>
      </c>
      <c r="XP39" s="17">
        <v>29</v>
      </c>
      <c r="XQ39" s="17">
        <v>28.5</v>
      </c>
      <c r="XR39" s="17">
        <v>20</v>
      </c>
      <c r="XS39" s="17">
        <v>9</v>
      </c>
      <c r="XT39" s="17">
        <v>15</v>
      </c>
      <c r="XU39" s="17">
        <v>14</v>
      </c>
      <c r="XV39" s="17">
        <v>14</v>
      </c>
      <c r="XW39" s="17">
        <v>1</v>
      </c>
      <c r="XX39" s="17">
        <v>15.5</v>
      </c>
      <c r="XY39" s="17">
        <v>18</v>
      </c>
      <c r="XZ39" s="17">
        <v>18</v>
      </c>
      <c r="YA39" s="17">
        <v>-2.5</v>
      </c>
      <c r="YB39" s="17">
        <v>7.8</v>
      </c>
      <c r="YC39" s="17">
        <v>7.69</v>
      </c>
      <c r="YD39" s="17">
        <v>7.69</v>
      </c>
      <c r="YE39" s="17">
        <v>0.11</v>
      </c>
      <c r="YF39" s="17">
        <v>10.6</v>
      </c>
      <c r="YG39" s="17">
        <v>11</v>
      </c>
      <c r="YH39" s="17">
        <v>11</v>
      </c>
      <c r="YI39" s="17">
        <v>-0.4</v>
      </c>
    </row>
    <row r="40" spans="1:659" ht="24" customHeight="1" x14ac:dyDescent="0.3">
      <c r="A40" s="1"/>
      <c r="B40" s="18" t="s">
        <v>59</v>
      </c>
      <c r="C40" s="18" t="s">
        <v>761</v>
      </c>
      <c r="D40" s="19">
        <v>97.6</v>
      </c>
      <c r="E40" s="19">
        <v>111.441</v>
      </c>
      <c r="F40" s="19">
        <v>101.60194</v>
      </c>
      <c r="G40" s="19">
        <v>-4.0019400000000003</v>
      </c>
      <c r="H40" s="19">
        <v>628.79999999999995</v>
      </c>
      <c r="I40" s="19">
        <v>635.88252999999997</v>
      </c>
      <c r="J40" s="19">
        <v>635.88252999999997</v>
      </c>
      <c r="K40" s="19">
        <v>-7.0825300000000002</v>
      </c>
      <c r="L40" s="19">
        <v>214.9</v>
      </c>
      <c r="M40" s="19">
        <v>206.86389</v>
      </c>
      <c r="N40" s="19">
        <v>206.86389</v>
      </c>
      <c r="O40" s="19">
        <v>8.0361100000000008</v>
      </c>
      <c r="P40" s="19"/>
      <c r="Q40" s="19"/>
      <c r="R40" s="19"/>
      <c r="S40" s="19">
        <v>0</v>
      </c>
      <c r="T40" s="19"/>
      <c r="U40" s="19"/>
      <c r="V40" s="19"/>
      <c r="W40" s="19">
        <v>0</v>
      </c>
      <c r="X40" s="19">
        <v>10.8</v>
      </c>
      <c r="Y40" s="19">
        <v>10.309279999999999</v>
      </c>
      <c r="Z40" s="19">
        <v>10.309279999999999</v>
      </c>
      <c r="AA40" s="19">
        <v>0.49071999999999999</v>
      </c>
      <c r="AB40" s="19">
        <v>68</v>
      </c>
      <c r="AC40" s="19">
        <v>70.28</v>
      </c>
      <c r="AD40" s="19">
        <v>70.28</v>
      </c>
      <c r="AE40" s="19">
        <v>-2.2799999999999998</v>
      </c>
      <c r="AF40" s="19"/>
      <c r="AG40" s="19"/>
      <c r="AH40" s="19"/>
      <c r="AI40" s="19">
        <v>0</v>
      </c>
      <c r="AJ40" s="19"/>
      <c r="AK40" s="19"/>
      <c r="AL40" s="19"/>
      <c r="AM40" s="19">
        <v>0</v>
      </c>
      <c r="AN40" s="19">
        <v>185.1</v>
      </c>
      <c r="AO40" s="19">
        <v>196.22579999999999</v>
      </c>
      <c r="AP40" s="19">
        <v>196.22579999999999</v>
      </c>
      <c r="AQ40" s="19">
        <v>-11.1258</v>
      </c>
      <c r="AR40" s="19">
        <v>204.2</v>
      </c>
      <c r="AS40" s="19">
        <v>196.22579999999999</v>
      </c>
      <c r="AT40" s="19">
        <v>196.22579999999999</v>
      </c>
      <c r="AU40" s="19">
        <v>7.9741999999999997</v>
      </c>
      <c r="AV40" s="19">
        <v>208</v>
      </c>
      <c r="AW40" s="19">
        <v>196.22579999999999</v>
      </c>
      <c r="AX40" s="19">
        <v>196.22579999999999</v>
      </c>
      <c r="AY40" s="19">
        <v>11.7742</v>
      </c>
      <c r="AZ40" s="19">
        <v>278.7</v>
      </c>
      <c r="BA40" s="19">
        <v>295.2226</v>
      </c>
      <c r="BB40" s="19">
        <v>295.2226</v>
      </c>
      <c r="BC40" s="19">
        <v>-16.522600000000001</v>
      </c>
      <c r="BD40" s="19">
        <v>212.7</v>
      </c>
      <c r="BE40" s="19">
        <v>208.07390000000001</v>
      </c>
      <c r="BF40" s="19">
        <v>208.07390000000001</v>
      </c>
      <c r="BG40" s="19">
        <v>4.6261000000000001</v>
      </c>
      <c r="BH40" s="19">
        <v>109.2</v>
      </c>
      <c r="BI40" s="19">
        <v>104.34936999999999</v>
      </c>
      <c r="BJ40" s="19">
        <v>104.34936999999999</v>
      </c>
      <c r="BK40" s="19">
        <v>4.8506299999999998</v>
      </c>
      <c r="BL40" s="19">
        <v>498.4</v>
      </c>
      <c r="BM40" s="19">
        <v>435.45060999999998</v>
      </c>
      <c r="BN40" s="19">
        <v>202.15112999999999</v>
      </c>
      <c r="BO40" s="19">
        <v>296.24887000000001</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111</v>
      </c>
      <c r="CK40" s="19">
        <v>105.00033000000001</v>
      </c>
      <c r="CL40" s="19">
        <v>105.00033000000001</v>
      </c>
      <c r="CM40" s="19">
        <v>5.9996700000000001</v>
      </c>
      <c r="CN40" s="19">
        <v>7</v>
      </c>
      <c r="CO40" s="19">
        <v>5.1333399999999996</v>
      </c>
      <c r="CP40" s="19">
        <v>5.1333399999999996</v>
      </c>
      <c r="CQ40" s="19">
        <v>1.86666</v>
      </c>
      <c r="CR40" s="19">
        <v>5</v>
      </c>
      <c r="CS40" s="19">
        <v>2.8177599999999998</v>
      </c>
      <c r="CT40" s="19">
        <v>2.8177599999999998</v>
      </c>
      <c r="CU40" s="19">
        <v>2.1822400000000002</v>
      </c>
      <c r="CV40" s="19"/>
      <c r="CW40" s="19"/>
      <c r="CX40" s="19"/>
      <c r="CY40" s="19">
        <v>0</v>
      </c>
      <c r="CZ40" s="19">
        <v>7</v>
      </c>
      <c r="DA40" s="19">
        <v>6.8787000000000003</v>
      </c>
      <c r="DB40" s="19">
        <v>6.8787000000000003</v>
      </c>
      <c r="DC40" s="19">
        <v>0.12130000000000001</v>
      </c>
      <c r="DD40" s="19">
        <v>12.2</v>
      </c>
      <c r="DE40" s="19">
        <v>14.919420000000001</v>
      </c>
      <c r="DF40" s="19">
        <v>14.919420000000001</v>
      </c>
      <c r="DG40" s="19">
        <v>-2.7194199999999999</v>
      </c>
      <c r="DH40" s="19">
        <v>49.1</v>
      </c>
      <c r="DI40" s="19">
        <v>72.125510000000006</v>
      </c>
      <c r="DJ40" s="19">
        <v>81.708950000000002</v>
      </c>
      <c r="DK40" s="19">
        <v>-32.60895</v>
      </c>
      <c r="DL40" s="19"/>
      <c r="DM40" s="19"/>
      <c r="DN40" s="19"/>
      <c r="DO40" s="19">
        <v>0</v>
      </c>
      <c r="DP40" s="19"/>
      <c r="DQ40" s="19"/>
      <c r="DR40" s="19"/>
      <c r="DS40" s="19">
        <v>0</v>
      </c>
      <c r="DT40" s="19"/>
      <c r="DU40" s="19"/>
      <c r="DV40" s="19"/>
      <c r="DW40" s="19">
        <v>0</v>
      </c>
      <c r="DX40" s="19"/>
      <c r="DY40" s="19"/>
      <c r="DZ40" s="19"/>
      <c r="EA40" s="19">
        <v>0</v>
      </c>
      <c r="EB40" s="19">
        <v>39.700000000000003</v>
      </c>
      <c r="EC40" s="19">
        <v>50.869929999999997</v>
      </c>
      <c r="ED40" s="19">
        <v>56.418709999999997</v>
      </c>
      <c r="EE40" s="19">
        <v>-16.718710000000002</v>
      </c>
      <c r="EF40" s="19">
        <v>63.4</v>
      </c>
      <c r="EG40" s="19">
        <v>45.950189999999999</v>
      </c>
      <c r="EH40" s="19">
        <v>105.5886</v>
      </c>
      <c r="EI40" s="19">
        <v>-42.188600000000001</v>
      </c>
      <c r="EJ40" s="19"/>
      <c r="EK40" s="19"/>
      <c r="EL40" s="19"/>
      <c r="EM40" s="19">
        <v>0</v>
      </c>
      <c r="EN40" s="19"/>
      <c r="EO40" s="19"/>
      <c r="EP40" s="19"/>
      <c r="EQ40" s="19">
        <v>0</v>
      </c>
      <c r="ER40" s="19"/>
      <c r="ES40" s="19"/>
      <c r="ET40" s="19"/>
      <c r="EU40" s="19">
        <v>0</v>
      </c>
      <c r="EV40" s="19">
        <v>6.5</v>
      </c>
      <c r="EW40" s="19">
        <v>6.39</v>
      </c>
      <c r="EX40" s="19">
        <v>6.39</v>
      </c>
      <c r="EY40" s="19">
        <v>0.11</v>
      </c>
      <c r="EZ40" s="19">
        <v>234.1</v>
      </c>
      <c r="FA40" s="19">
        <v>146.02286000000001</v>
      </c>
      <c r="FB40" s="19">
        <v>147.39187999999999</v>
      </c>
      <c r="FC40" s="19">
        <v>86.708119999999994</v>
      </c>
      <c r="FD40" s="19">
        <v>27</v>
      </c>
      <c r="FE40" s="19">
        <v>31.664159999999999</v>
      </c>
      <c r="FF40" s="19">
        <v>31.664159999999999</v>
      </c>
      <c r="FG40" s="19">
        <v>-4.6641599999999999</v>
      </c>
      <c r="FH40" s="19">
        <v>0</v>
      </c>
      <c r="FI40" s="19"/>
      <c r="FJ40" s="19">
        <v>30.927959999999999</v>
      </c>
      <c r="FK40" s="19">
        <v>-30.927959999999999</v>
      </c>
      <c r="FL40" s="19">
        <v>16.8</v>
      </c>
      <c r="FM40" s="19">
        <v>16.959009999999999</v>
      </c>
      <c r="FN40" s="19">
        <v>16.959009999999999</v>
      </c>
      <c r="FO40" s="19">
        <v>-0.15901000000000001</v>
      </c>
      <c r="FP40" s="19">
        <v>18.2</v>
      </c>
      <c r="FQ40" s="19">
        <v>14.049709999999999</v>
      </c>
      <c r="FR40" s="19">
        <v>17.562139999999999</v>
      </c>
      <c r="FS40" s="19">
        <v>0.63785999999999998</v>
      </c>
      <c r="FT40" s="19">
        <v>9.8000000000000007</v>
      </c>
      <c r="FU40" s="19">
        <v>10</v>
      </c>
      <c r="FV40" s="19">
        <v>10</v>
      </c>
      <c r="FW40" s="19">
        <v>-0.2</v>
      </c>
      <c r="FX40" s="19">
        <v>57.1</v>
      </c>
      <c r="FY40" s="19">
        <v>57.37612</v>
      </c>
      <c r="FZ40" s="19">
        <v>43.668799999999997</v>
      </c>
      <c r="GA40" s="19">
        <v>13.4312</v>
      </c>
      <c r="GB40" s="19">
        <v>181.2</v>
      </c>
      <c r="GC40" s="19">
        <v>184.91498000000001</v>
      </c>
      <c r="GD40" s="19">
        <v>184.91498000000001</v>
      </c>
      <c r="GE40" s="19">
        <v>-3.7149800000000002</v>
      </c>
      <c r="GF40" s="19">
        <v>182</v>
      </c>
      <c r="GG40" s="19">
        <v>184.91498000000001</v>
      </c>
      <c r="GH40" s="19">
        <v>184.91498000000001</v>
      </c>
      <c r="GI40" s="19">
        <v>-2.9149799999999999</v>
      </c>
      <c r="GJ40" s="19">
        <v>185</v>
      </c>
      <c r="GK40" s="19">
        <v>185.47028</v>
      </c>
      <c r="GL40" s="19">
        <v>185.47028</v>
      </c>
      <c r="GM40" s="19">
        <v>-0.47027999999999998</v>
      </c>
      <c r="GN40" s="19">
        <v>81.38</v>
      </c>
      <c r="GO40" s="19">
        <v>78.640749999999997</v>
      </c>
      <c r="GP40" s="19">
        <v>71.046030000000002</v>
      </c>
      <c r="GQ40" s="19">
        <v>10.333970000000001</v>
      </c>
      <c r="GR40" s="19">
        <v>7.59</v>
      </c>
      <c r="GS40" s="19">
        <v>3.2868400000000002</v>
      </c>
      <c r="GT40" s="19">
        <v>3.2868400000000002</v>
      </c>
      <c r="GU40" s="19">
        <v>4.3031600000000001</v>
      </c>
      <c r="GV40" s="19">
        <v>8.8699999999999992</v>
      </c>
      <c r="GW40" s="19">
        <v>3.44821</v>
      </c>
      <c r="GX40" s="19">
        <v>3.44821</v>
      </c>
      <c r="GY40" s="19">
        <v>5.4217899999999997</v>
      </c>
      <c r="GZ40" s="19">
        <v>33.229999999999997</v>
      </c>
      <c r="HA40" s="19">
        <v>34.020510000000002</v>
      </c>
      <c r="HB40" s="19">
        <v>24.413219999999999</v>
      </c>
      <c r="HC40" s="19">
        <v>8.8167799999999996</v>
      </c>
      <c r="HD40" s="19"/>
      <c r="HE40" s="19"/>
      <c r="HF40" s="19"/>
      <c r="HG40" s="19">
        <v>0</v>
      </c>
      <c r="HH40" s="19">
        <v>1.98</v>
      </c>
      <c r="HI40" s="19">
        <v>1.97359</v>
      </c>
      <c r="HJ40" s="19">
        <v>1.97359</v>
      </c>
      <c r="HK40" s="19">
        <v>6.4099999999999999E-3</v>
      </c>
      <c r="HL40" s="19">
        <v>14.15</v>
      </c>
      <c r="HM40" s="19">
        <v>17.172329999999999</v>
      </c>
      <c r="HN40" s="19">
        <v>17.172329999999999</v>
      </c>
      <c r="HO40" s="19">
        <v>-3.0223300000000002</v>
      </c>
      <c r="HP40" s="19">
        <v>83.99</v>
      </c>
      <c r="HQ40" s="19">
        <v>85</v>
      </c>
      <c r="HR40" s="19">
        <v>32.038719999999998</v>
      </c>
      <c r="HS40" s="19">
        <v>51.951279999999997</v>
      </c>
      <c r="HT40" s="19"/>
      <c r="HU40" s="19"/>
      <c r="HV40" s="19"/>
      <c r="HW40" s="19">
        <v>0</v>
      </c>
      <c r="HX40" s="19"/>
      <c r="HY40" s="19"/>
      <c r="HZ40" s="19"/>
      <c r="IA40" s="19">
        <v>0</v>
      </c>
      <c r="IB40" s="19">
        <v>32.200000000000003</v>
      </c>
      <c r="IC40" s="19">
        <v>53.829270000000001</v>
      </c>
      <c r="ID40" s="19">
        <v>74.155199999999994</v>
      </c>
      <c r="IE40" s="19">
        <v>-41.955199999999998</v>
      </c>
      <c r="IF40" s="19"/>
      <c r="IG40" s="19"/>
      <c r="IH40" s="19"/>
      <c r="II40" s="19">
        <v>0</v>
      </c>
      <c r="IJ40" s="19"/>
      <c r="IK40" s="19"/>
      <c r="IL40" s="19"/>
      <c r="IM40" s="19">
        <v>0</v>
      </c>
      <c r="IN40" s="19">
        <v>46.1</v>
      </c>
      <c r="IO40" s="19">
        <v>45.221359999999997</v>
      </c>
      <c r="IP40" s="19">
        <v>45.221359999999997</v>
      </c>
      <c r="IQ40" s="19">
        <v>0.87863999999999998</v>
      </c>
      <c r="IR40" s="19"/>
      <c r="IS40" s="19"/>
      <c r="IT40" s="19"/>
      <c r="IU40" s="19">
        <v>0</v>
      </c>
      <c r="IV40" s="19"/>
      <c r="IW40" s="19"/>
      <c r="IX40" s="19"/>
      <c r="IY40" s="19">
        <v>0</v>
      </c>
      <c r="IZ40" s="19"/>
      <c r="JA40" s="19"/>
      <c r="JB40" s="19"/>
      <c r="JC40" s="19">
        <v>0</v>
      </c>
      <c r="JD40" s="19">
        <v>65.2</v>
      </c>
      <c r="JE40" s="19">
        <v>65.635409999999993</v>
      </c>
      <c r="JF40" s="19">
        <v>61.017650000000003</v>
      </c>
      <c r="JG40" s="19">
        <v>4.1823499999999996</v>
      </c>
      <c r="JH40" s="19">
        <v>176.4</v>
      </c>
      <c r="JI40" s="19">
        <v>185.35008999999999</v>
      </c>
      <c r="JJ40" s="19">
        <v>185.35008999999999</v>
      </c>
      <c r="JK40" s="19">
        <v>-8.9500899999999994</v>
      </c>
      <c r="JL40" s="19">
        <v>173.7</v>
      </c>
      <c r="JM40" s="19">
        <v>185.35008999999999</v>
      </c>
      <c r="JN40" s="19">
        <v>185.35008999999999</v>
      </c>
      <c r="JO40" s="19">
        <v>-11.650090000000001</v>
      </c>
      <c r="JP40" s="19">
        <v>200</v>
      </c>
      <c r="JQ40" s="19">
        <v>185.35008999999999</v>
      </c>
      <c r="JR40" s="19">
        <v>185.35008999999999</v>
      </c>
      <c r="JS40" s="19">
        <v>14.64991</v>
      </c>
      <c r="JT40" s="19">
        <v>268.5</v>
      </c>
      <c r="JU40" s="19">
        <v>278.86005</v>
      </c>
      <c r="JV40" s="19">
        <v>278.86005</v>
      </c>
      <c r="JW40" s="19">
        <v>-10.360049999999999</v>
      </c>
      <c r="JX40" s="19">
        <v>75.7</v>
      </c>
      <c r="JY40" s="19">
        <v>73.590999999999994</v>
      </c>
      <c r="JZ40" s="19">
        <v>73.590999999999994</v>
      </c>
      <c r="KA40" s="19">
        <v>2.109</v>
      </c>
      <c r="KB40" s="19">
        <v>36.6</v>
      </c>
      <c r="KC40" s="19">
        <v>36.905999999999999</v>
      </c>
      <c r="KD40" s="19">
        <v>36.905999999999999</v>
      </c>
      <c r="KE40" s="19">
        <v>-0.30599999999999999</v>
      </c>
      <c r="KF40" s="19"/>
      <c r="KG40" s="19"/>
      <c r="KH40" s="19"/>
      <c r="KI40" s="19">
        <v>0</v>
      </c>
      <c r="KJ40" s="19"/>
      <c r="KK40" s="19"/>
      <c r="KL40" s="19"/>
      <c r="KM40" s="19">
        <v>0</v>
      </c>
      <c r="KN40" s="19"/>
      <c r="KO40" s="19"/>
      <c r="KP40" s="19"/>
      <c r="KQ40" s="19">
        <v>0</v>
      </c>
      <c r="KR40" s="19"/>
      <c r="KS40" s="19"/>
      <c r="KT40" s="19"/>
      <c r="KU40" s="19">
        <v>0</v>
      </c>
      <c r="KV40" s="19">
        <v>0</v>
      </c>
      <c r="KW40" s="19"/>
      <c r="KX40" s="19"/>
      <c r="KY40" s="19">
        <v>0</v>
      </c>
      <c r="KZ40" s="19">
        <v>0</v>
      </c>
      <c r="LA40" s="19"/>
      <c r="LB40" s="19"/>
      <c r="LC40" s="19">
        <v>0</v>
      </c>
      <c r="LD40" s="19">
        <v>0.35</v>
      </c>
      <c r="LE40" s="19">
        <v>0.44603999999999999</v>
      </c>
      <c r="LF40" s="19">
        <v>0.44603999999999999</v>
      </c>
      <c r="LG40" s="19">
        <v>-9.604E-2</v>
      </c>
      <c r="LH40" s="19">
        <v>188.4</v>
      </c>
      <c r="LI40" s="19">
        <v>153.45201</v>
      </c>
      <c r="LJ40" s="19">
        <v>135.38236000000001</v>
      </c>
      <c r="LK40" s="19">
        <v>53.01764</v>
      </c>
      <c r="LL40" s="19">
        <v>68.099999999999994</v>
      </c>
      <c r="LM40" s="19">
        <v>53.490020000000001</v>
      </c>
      <c r="LN40" s="19">
        <v>66.472239999999999</v>
      </c>
      <c r="LO40" s="19">
        <v>1.6277600000000001</v>
      </c>
      <c r="LP40" s="19">
        <v>63.9</v>
      </c>
      <c r="LQ40" s="19">
        <v>67.133979999999994</v>
      </c>
      <c r="LR40" s="19">
        <v>67.133979999999994</v>
      </c>
      <c r="LS40" s="19">
        <v>-3.2339799999999999</v>
      </c>
      <c r="LT40" s="19">
        <v>61</v>
      </c>
      <c r="LU40" s="19">
        <v>56.991190000000003</v>
      </c>
      <c r="LV40" s="19">
        <v>70.02749</v>
      </c>
      <c r="LW40" s="19">
        <v>-9.0274900000000002</v>
      </c>
      <c r="LX40" s="19">
        <v>29.5</v>
      </c>
      <c r="LY40" s="19">
        <v>29.951460000000001</v>
      </c>
      <c r="LZ40" s="19">
        <v>29.951460000000001</v>
      </c>
      <c r="MA40" s="19">
        <v>-0.45145999999999997</v>
      </c>
      <c r="MB40" s="19"/>
      <c r="MC40" s="19"/>
      <c r="MD40" s="19"/>
      <c r="ME40" s="19">
        <v>0</v>
      </c>
      <c r="MF40" s="19"/>
      <c r="MG40" s="19"/>
      <c r="MH40" s="19"/>
      <c r="MI40" s="19">
        <v>0</v>
      </c>
      <c r="MJ40" s="19"/>
      <c r="MK40" s="19"/>
      <c r="ML40" s="19"/>
      <c r="MM40" s="19">
        <v>0</v>
      </c>
      <c r="MN40" s="19">
        <v>143.9</v>
      </c>
      <c r="MO40" s="19">
        <v>151.08886000000001</v>
      </c>
      <c r="MP40" s="19">
        <v>151.08876000000001</v>
      </c>
      <c r="MQ40" s="19">
        <v>-7.1887600000000003</v>
      </c>
      <c r="MR40" s="19">
        <v>146.5</v>
      </c>
      <c r="MS40" s="19">
        <v>151.08886000000001</v>
      </c>
      <c r="MT40" s="19">
        <v>151.08876000000001</v>
      </c>
      <c r="MU40" s="19">
        <v>-4.5887599999999997</v>
      </c>
      <c r="MV40" s="19">
        <v>149.19999999999999</v>
      </c>
      <c r="MW40" s="19">
        <v>151.54257999999999</v>
      </c>
      <c r="MX40" s="19">
        <v>151.54248000000001</v>
      </c>
      <c r="MY40" s="19">
        <v>-2.3424800000000001</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215.3</v>
      </c>
      <c r="NU40" s="19">
        <v>194.26320999999999</v>
      </c>
      <c r="NV40" s="19">
        <v>213.11998</v>
      </c>
      <c r="NW40" s="19">
        <v>2.1800199999999998</v>
      </c>
      <c r="NX40" s="19">
        <v>103.2</v>
      </c>
      <c r="NY40" s="19">
        <v>97.423289999999994</v>
      </c>
      <c r="NZ40" s="19">
        <v>106.87999000000001</v>
      </c>
      <c r="OA40" s="19">
        <v>-3.6799900000000001</v>
      </c>
      <c r="OB40" s="19">
        <v>0.6</v>
      </c>
      <c r="OC40" s="19">
        <v>0.56899999999999995</v>
      </c>
      <c r="OD40" s="19">
        <v>0.56899999999999995</v>
      </c>
      <c r="OE40" s="19">
        <v>3.1E-2</v>
      </c>
      <c r="OF40" s="19">
        <v>12.2</v>
      </c>
      <c r="OG40" s="19">
        <v>36.299999999999997</v>
      </c>
      <c r="OH40" s="19">
        <v>74.69</v>
      </c>
      <c r="OI40" s="19">
        <v>-62.49</v>
      </c>
      <c r="OJ40" s="19">
        <v>63.3</v>
      </c>
      <c r="OK40" s="19">
        <v>60.744</v>
      </c>
      <c r="OL40" s="19">
        <v>60.744</v>
      </c>
      <c r="OM40" s="19">
        <v>2.556</v>
      </c>
      <c r="ON40" s="19">
        <v>15</v>
      </c>
      <c r="OO40" s="19">
        <v>15.085000000000001</v>
      </c>
      <c r="OP40" s="19">
        <v>15.085000000000001</v>
      </c>
      <c r="OQ40" s="19">
        <v>-8.5000000000000006E-2</v>
      </c>
      <c r="OR40" s="19">
        <v>0.2</v>
      </c>
      <c r="OS40" s="19">
        <v>0.1</v>
      </c>
      <c r="OT40" s="19">
        <v>0.1</v>
      </c>
      <c r="OU40" s="19">
        <v>0.1</v>
      </c>
      <c r="OV40" s="19">
        <v>4.2</v>
      </c>
      <c r="OW40" s="19">
        <v>4.0999999999999996</v>
      </c>
      <c r="OX40" s="19">
        <v>4.0999999999999996</v>
      </c>
      <c r="OY40" s="19">
        <v>0.1</v>
      </c>
      <c r="OZ40" s="19">
        <v>5.0999999999999996</v>
      </c>
      <c r="PA40" s="19">
        <v>5</v>
      </c>
      <c r="PB40" s="19">
        <v>5</v>
      </c>
      <c r="PC40" s="19">
        <v>0.1</v>
      </c>
      <c r="PD40" s="19">
        <v>9.9</v>
      </c>
      <c r="PE40" s="19">
        <v>9</v>
      </c>
      <c r="PF40" s="19">
        <v>9</v>
      </c>
      <c r="PG40" s="19">
        <v>0.9</v>
      </c>
      <c r="PH40" s="19">
        <v>1</v>
      </c>
      <c r="PI40" s="19">
        <v>1.3440700000000001</v>
      </c>
      <c r="PJ40" s="19">
        <v>1.3440700000000001</v>
      </c>
      <c r="PK40" s="19">
        <v>-0.34406999999999999</v>
      </c>
      <c r="PL40" s="19">
        <v>154.6</v>
      </c>
      <c r="PM40" s="19">
        <v>120.247</v>
      </c>
      <c r="PN40" s="19">
        <v>120.247</v>
      </c>
      <c r="PO40" s="19">
        <v>34.353000000000002</v>
      </c>
      <c r="PP40" s="19">
        <v>0.3</v>
      </c>
      <c r="PQ40" s="19">
        <v>1</v>
      </c>
      <c r="PR40" s="19">
        <v>1</v>
      </c>
      <c r="PS40" s="19">
        <v>-0.7</v>
      </c>
      <c r="PT40" s="19">
        <v>1.1000000000000001</v>
      </c>
      <c r="PU40" s="19">
        <v>1.3</v>
      </c>
      <c r="PV40" s="19">
        <v>1.3</v>
      </c>
      <c r="PW40" s="19">
        <v>-0.2</v>
      </c>
      <c r="PX40" s="19">
        <v>4.5999999999999996</v>
      </c>
      <c r="PY40" s="19">
        <v>4.3</v>
      </c>
      <c r="PZ40" s="19">
        <v>4.3</v>
      </c>
      <c r="QA40" s="19">
        <v>0.3</v>
      </c>
      <c r="QB40" s="19">
        <v>15</v>
      </c>
      <c r="QC40" s="19">
        <v>19.417480000000001</v>
      </c>
      <c r="QD40" s="19">
        <v>19.417480000000001</v>
      </c>
      <c r="QE40" s="19">
        <v>-4.4174800000000003</v>
      </c>
      <c r="QF40" s="19">
        <v>4</v>
      </c>
      <c r="QG40" s="19">
        <v>3.5</v>
      </c>
      <c r="QH40" s="19">
        <v>3.5</v>
      </c>
      <c r="QI40" s="19">
        <v>0.5</v>
      </c>
      <c r="QJ40" s="19">
        <v>3.1</v>
      </c>
      <c r="QK40" s="19">
        <v>3.1</v>
      </c>
      <c r="QL40" s="19">
        <v>3.1</v>
      </c>
      <c r="QM40" s="19">
        <v>0</v>
      </c>
      <c r="QN40" s="19">
        <v>3.4</v>
      </c>
      <c r="QO40" s="19">
        <v>3.5</v>
      </c>
      <c r="QP40" s="19">
        <v>3.5</v>
      </c>
      <c r="QQ40" s="19">
        <v>-0.1</v>
      </c>
      <c r="QR40" s="19">
        <v>18.3</v>
      </c>
      <c r="QS40" s="19">
        <v>17.864080000000001</v>
      </c>
      <c r="QT40" s="19">
        <v>17.864080000000001</v>
      </c>
      <c r="QU40" s="19">
        <v>0.43591999999999997</v>
      </c>
      <c r="QV40" s="19">
        <v>4.8</v>
      </c>
      <c r="QW40" s="19">
        <v>12.047000000000001</v>
      </c>
      <c r="QX40" s="19">
        <v>12.047000000000001</v>
      </c>
      <c r="QY40" s="19">
        <v>-7.2469999999999999</v>
      </c>
      <c r="QZ40" s="19">
        <v>6.5</v>
      </c>
      <c r="RA40" s="19">
        <v>16.219000000000001</v>
      </c>
      <c r="RB40" s="19">
        <v>16.219000000000001</v>
      </c>
      <c r="RC40" s="19">
        <v>-9.7189999999999994</v>
      </c>
      <c r="RD40" s="19">
        <v>4.5</v>
      </c>
      <c r="RE40" s="19">
        <v>10.361000000000001</v>
      </c>
      <c r="RF40" s="19">
        <v>10.361000000000001</v>
      </c>
      <c r="RG40" s="19">
        <v>-5.8609999999999998</v>
      </c>
      <c r="RH40" s="19">
        <v>18</v>
      </c>
      <c r="RI40" s="19">
        <v>28</v>
      </c>
      <c r="RJ40" s="19">
        <v>41.674999999999997</v>
      </c>
      <c r="RK40" s="19">
        <v>-23.675000000000001</v>
      </c>
      <c r="RL40" s="19">
        <v>2.8</v>
      </c>
      <c r="RM40" s="19">
        <v>2.9009999999999998</v>
      </c>
      <c r="RN40" s="19">
        <v>2.9009999999999998</v>
      </c>
      <c r="RO40" s="19">
        <v>-0.10100000000000001</v>
      </c>
      <c r="RP40" s="19">
        <v>2.4</v>
      </c>
      <c r="RQ40" s="19">
        <v>2.4</v>
      </c>
      <c r="RR40" s="19">
        <v>2.4</v>
      </c>
      <c r="RS40" s="19">
        <v>0</v>
      </c>
      <c r="RT40" s="19">
        <v>2.4</v>
      </c>
      <c r="RU40" s="19">
        <v>2.4</v>
      </c>
      <c r="RV40" s="19">
        <v>2.4</v>
      </c>
      <c r="RW40" s="19">
        <v>0</v>
      </c>
      <c r="RX40" s="19">
        <v>2.6</v>
      </c>
      <c r="RY40" s="19">
        <v>2.8</v>
      </c>
      <c r="RZ40" s="19">
        <v>2.8</v>
      </c>
      <c r="SA40" s="19">
        <v>-0.2</v>
      </c>
      <c r="SB40" s="19">
        <v>1.4</v>
      </c>
      <c r="SC40" s="19">
        <v>11.731</v>
      </c>
      <c r="SD40" s="19">
        <v>11.731</v>
      </c>
      <c r="SE40" s="19">
        <v>-10.331</v>
      </c>
      <c r="SF40" s="19">
        <v>1.8</v>
      </c>
      <c r="SG40" s="19">
        <v>1.8</v>
      </c>
      <c r="SH40" s="19">
        <v>1.8</v>
      </c>
      <c r="SI40" s="19">
        <v>0</v>
      </c>
      <c r="SJ40" s="19">
        <v>8.3000000000000007</v>
      </c>
      <c r="SK40" s="19">
        <v>12.451129999999999</v>
      </c>
      <c r="SL40" s="19">
        <v>17.152670000000001</v>
      </c>
      <c r="SM40" s="19">
        <v>-8.8526699999999998</v>
      </c>
      <c r="SN40" s="19">
        <v>0.8</v>
      </c>
      <c r="SO40" s="19">
        <v>0.8</v>
      </c>
      <c r="SP40" s="19">
        <v>0.8</v>
      </c>
      <c r="SQ40" s="19">
        <v>0</v>
      </c>
      <c r="SR40" s="19">
        <v>0</v>
      </c>
      <c r="SS40" s="19">
        <v>0.4</v>
      </c>
      <c r="ST40" s="19">
        <v>0.4</v>
      </c>
      <c r="SU40" s="19">
        <v>-0.4</v>
      </c>
      <c r="SV40" s="19">
        <v>4.9000000000000004</v>
      </c>
      <c r="SW40" s="19">
        <v>5.3</v>
      </c>
      <c r="SX40" s="19">
        <v>5.3</v>
      </c>
      <c r="SY40" s="19">
        <v>-0.4</v>
      </c>
      <c r="SZ40" s="19">
        <v>1.8</v>
      </c>
      <c r="TA40" s="19">
        <v>2.6</v>
      </c>
      <c r="TB40" s="19">
        <v>2.6</v>
      </c>
      <c r="TC40" s="19">
        <v>-0.8</v>
      </c>
      <c r="TD40" s="19">
        <v>3.9</v>
      </c>
      <c r="TE40" s="19">
        <v>3.5</v>
      </c>
      <c r="TF40" s="19">
        <v>3.5</v>
      </c>
      <c r="TG40" s="19">
        <v>0.4</v>
      </c>
      <c r="TH40" s="19">
        <v>5</v>
      </c>
      <c r="TI40" s="19">
        <v>5</v>
      </c>
      <c r="TJ40" s="19">
        <v>5</v>
      </c>
      <c r="TK40" s="19">
        <v>0</v>
      </c>
      <c r="TL40" s="19">
        <v>10</v>
      </c>
      <c r="TM40" s="19">
        <v>10</v>
      </c>
      <c r="TN40" s="19">
        <v>10</v>
      </c>
      <c r="TO40" s="19">
        <v>0</v>
      </c>
      <c r="TP40" s="19">
        <v>25.3</v>
      </c>
      <c r="TQ40" s="19">
        <v>24.114999999999998</v>
      </c>
      <c r="TR40" s="19">
        <v>24.114999999999998</v>
      </c>
      <c r="TS40" s="19">
        <v>1.1850000000000001</v>
      </c>
      <c r="TT40" s="19">
        <v>64.3</v>
      </c>
      <c r="TU40" s="19">
        <v>58.8</v>
      </c>
      <c r="TV40" s="19">
        <v>72.144000000000005</v>
      </c>
      <c r="TW40" s="19">
        <v>-7.8440000000000003</v>
      </c>
      <c r="TX40" s="19">
        <v>8.8000000000000007</v>
      </c>
      <c r="TY40" s="19">
        <v>24.94</v>
      </c>
      <c r="TZ40" s="19">
        <v>24.94</v>
      </c>
      <c r="UA40" s="19">
        <v>-16.14</v>
      </c>
      <c r="UB40" s="19">
        <v>9.3000000000000007</v>
      </c>
      <c r="UC40" s="19">
        <v>17.2</v>
      </c>
      <c r="UD40" s="19">
        <v>33.017000000000003</v>
      </c>
      <c r="UE40" s="19">
        <v>-23.716999999999999</v>
      </c>
      <c r="UF40" s="19">
        <v>8.4</v>
      </c>
      <c r="UG40" s="19">
        <v>34.9</v>
      </c>
      <c r="UH40" s="19">
        <v>49.908999999999999</v>
      </c>
      <c r="UI40" s="19">
        <v>-41.509</v>
      </c>
      <c r="UJ40" s="19">
        <v>2.2999999999999998</v>
      </c>
      <c r="UK40" s="19">
        <v>2.8359999999999999</v>
      </c>
      <c r="UL40" s="19">
        <v>2.8359999999999999</v>
      </c>
      <c r="UM40" s="19">
        <v>-0.53600000000000003</v>
      </c>
      <c r="UN40" s="19">
        <v>1.2</v>
      </c>
      <c r="UO40" s="19">
        <v>2.5070000000000001</v>
      </c>
      <c r="UP40" s="19">
        <v>2.5070000000000001</v>
      </c>
      <c r="UQ40" s="19">
        <v>-1.3069999999999999</v>
      </c>
      <c r="UR40" s="19">
        <v>9.4</v>
      </c>
      <c r="US40" s="19">
        <v>7</v>
      </c>
      <c r="UT40" s="19">
        <v>7</v>
      </c>
      <c r="UU40" s="19">
        <v>2.4</v>
      </c>
      <c r="UV40" s="19">
        <v>2.6</v>
      </c>
      <c r="UW40" s="19">
        <v>3</v>
      </c>
      <c r="UX40" s="19">
        <v>3</v>
      </c>
      <c r="UY40" s="19">
        <v>-0.4</v>
      </c>
      <c r="UZ40" s="19">
        <v>7.5</v>
      </c>
      <c r="VA40" s="19">
        <v>8</v>
      </c>
      <c r="VB40" s="19">
        <v>8</v>
      </c>
      <c r="VC40" s="19">
        <v>-0.5</v>
      </c>
      <c r="VD40" s="19">
        <v>4.5999999999999996</v>
      </c>
      <c r="VE40" s="19">
        <v>5</v>
      </c>
      <c r="VF40" s="19">
        <v>5</v>
      </c>
      <c r="VG40" s="19">
        <v>-0.4</v>
      </c>
      <c r="VH40" s="19">
        <v>5</v>
      </c>
      <c r="VI40" s="19">
        <v>5.6</v>
      </c>
      <c r="VJ40" s="19">
        <v>5.6</v>
      </c>
      <c r="VK40" s="19">
        <v>-0.6</v>
      </c>
      <c r="VL40" s="19">
        <v>5.2</v>
      </c>
      <c r="VM40" s="19">
        <v>5.8</v>
      </c>
      <c r="VN40" s="19">
        <v>5.8</v>
      </c>
      <c r="VO40" s="19">
        <v>-0.6</v>
      </c>
      <c r="VP40" s="19">
        <v>15.1</v>
      </c>
      <c r="VQ40" s="19">
        <v>15.725</v>
      </c>
      <c r="VR40" s="19">
        <v>15.725</v>
      </c>
      <c r="VS40" s="19">
        <v>-0.625</v>
      </c>
      <c r="VT40" s="19">
        <v>198.1</v>
      </c>
      <c r="VU40" s="19">
        <v>208.04599999999999</v>
      </c>
      <c r="VV40" s="19">
        <v>208.04599999999999</v>
      </c>
      <c r="VW40" s="19">
        <v>-9.9459999999999997</v>
      </c>
      <c r="VX40" s="19">
        <v>6.5</v>
      </c>
      <c r="VY40" s="19">
        <v>10.896000000000001</v>
      </c>
      <c r="VZ40" s="19">
        <v>10.896000000000001</v>
      </c>
      <c r="WA40" s="19">
        <v>-4.3959999999999999</v>
      </c>
      <c r="WB40" s="19">
        <v>29.6</v>
      </c>
      <c r="WC40" s="19">
        <v>122.556</v>
      </c>
      <c r="WD40" s="19">
        <v>122.556</v>
      </c>
      <c r="WE40" s="19">
        <v>-92.956000000000003</v>
      </c>
      <c r="WF40" s="19">
        <v>0.6</v>
      </c>
      <c r="WG40" s="19">
        <v>0.6</v>
      </c>
      <c r="WH40" s="19">
        <v>0.6</v>
      </c>
      <c r="WI40" s="19">
        <v>0</v>
      </c>
      <c r="WJ40" s="19">
        <v>92.7</v>
      </c>
      <c r="WK40" s="19">
        <v>65.7</v>
      </c>
      <c r="WL40" s="19">
        <v>79</v>
      </c>
      <c r="WM40" s="19">
        <v>13.7</v>
      </c>
      <c r="WN40" s="19">
        <v>75.5</v>
      </c>
      <c r="WO40" s="19">
        <v>84.8</v>
      </c>
      <c r="WP40" s="19">
        <v>75</v>
      </c>
      <c r="WQ40" s="19">
        <v>0.5</v>
      </c>
      <c r="WR40" s="19">
        <v>36.299999999999997</v>
      </c>
      <c r="WS40" s="19">
        <v>91.866</v>
      </c>
      <c r="WT40" s="19">
        <v>91.866</v>
      </c>
      <c r="WU40" s="19">
        <v>-55.566000000000003</v>
      </c>
      <c r="WV40" s="19">
        <v>9.3000000000000007</v>
      </c>
      <c r="WW40" s="19">
        <v>6.6420000000000003</v>
      </c>
      <c r="WX40" s="19">
        <v>6.6420000000000003</v>
      </c>
      <c r="WY40" s="19">
        <v>2.6579999999999999</v>
      </c>
      <c r="WZ40" s="19">
        <v>7.6</v>
      </c>
      <c r="XA40" s="19">
        <v>7.2</v>
      </c>
      <c r="XB40" s="19">
        <v>7.2</v>
      </c>
      <c r="XC40" s="19">
        <v>0.4</v>
      </c>
      <c r="XD40" s="19">
        <v>19.7</v>
      </c>
      <c r="XE40" s="19">
        <v>18.4466</v>
      </c>
      <c r="XF40" s="19">
        <v>18.4466</v>
      </c>
      <c r="XG40" s="19">
        <v>1.2534000000000001</v>
      </c>
      <c r="XH40" s="19">
        <v>9.5</v>
      </c>
      <c r="XI40" s="19">
        <v>10.8</v>
      </c>
      <c r="XJ40" s="19">
        <v>10.8</v>
      </c>
      <c r="XK40" s="19">
        <v>-1.3</v>
      </c>
      <c r="XL40" s="19">
        <v>29.3</v>
      </c>
      <c r="XM40" s="19">
        <v>28.5</v>
      </c>
      <c r="XN40" s="19">
        <v>20</v>
      </c>
      <c r="XO40" s="19">
        <v>9.3000000000000007</v>
      </c>
      <c r="XP40" s="19">
        <v>29.9</v>
      </c>
      <c r="XQ40" s="19">
        <v>28.5</v>
      </c>
      <c r="XR40" s="19">
        <v>20</v>
      </c>
      <c r="XS40" s="19">
        <v>9.9</v>
      </c>
      <c r="XT40" s="19">
        <v>15.1</v>
      </c>
      <c r="XU40" s="19">
        <v>14</v>
      </c>
      <c r="XV40" s="19">
        <v>14</v>
      </c>
      <c r="XW40" s="19">
        <v>1.1000000000000001</v>
      </c>
      <c r="XX40" s="19">
        <v>15.5</v>
      </c>
      <c r="XY40" s="19">
        <v>18</v>
      </c>
      <c r="XZ40" s="19">
        <v>18</v>
      </c>
      <c r="YA40" s="19">
        <v>-2.5</v>
      </c>
      <c r="YB40" s="19">
        <v>8.3000000000000007</v>
      </c>
      <c r="YC40" s="19">
        <v>7.69</v>
      </c>
      <c r="YD40" s="19">
        <v>7.69</v>
      </c>
      <c r="YE40" s="19">
        <v>0.61</v>
      </c>
      <c r="YF40" s="19">
        <v>10.6</v>
      </c>
      <c r="YG40" s="19">
        <v>11</v>
      </c>
      <c r="YH40" s="19">
        <v>11</v>
      </c>
      <c r="YI40" s="19">
        <v>-0.4</v>
      </c>
    </row>
    <row r="41" spans="1:659" ht="24" customHeight="1" x14ac:dyDescent="0.3">
      <c r="A41" s="1"/>
      <c r="B41" s="13" t="s">
        <v>59</v>
      </c>
      <c r="C41" s="13" t="s">
        <v>762</v>
      </c>
      <c r="D41" s="14">
        <v>145.30000000000001</v>
      </c>
      <c r="E41" s="14">
        <v>111.441</v>
      </c>
      <c r="F41" s="14">
        <v>101.60194</v>
      </c>
      <c r="G41" s="14">
        <v>43.698059999999998</v>
      </c>
      <c r="H41" s="14">
        <v>630.1</v>
      </c>
      <c r="I41" s="14">
        <v>635.88252999999997</v>
      </c>
      <c r="J41" s="14">
        <v>635.88252999999997</v>
      </c>
      <c r="K41" s="14">
        <v>-5.7825300000000004</v>
      </c>
      <c r="L41" s="14">
        <v>215.8</v>
      </c>
      <c r="M41" s="14">
        <v>206.86389</v>
      </c>
      <c r="N41" s="14">
        <v>206.86389</v>
      </c>
      <c r="O41" s="14">
        <v>8.9361099999999993</v>
      </c>
      <c r="P41" s="14"/>
      <c r="Q41" s="14"/>
      <c r="R41" s="14"/>
      <c r="S41" s="14">
        <v>0</v>
      </c>
      <c r="T41" s="14"/>
      <c r="U41" s="14"/>
      <c r="V41" s="14"/>
      <c r="W41" s="14">
        <v>0</v>
      </c>
      <c r="X41" s="14">
        <v>10.9</v>
      </c>
      <c r="Y41" s="14">
        <v>10.309279999999999</v>
      </c>
      <c r="Z41" s="14">
        <v>10.309279999999999</v>
      </c>
      <c r="AA41" s="14">
        <v>0.59072000000000002</v>
      </c>
      <c r="AB41" s="14">
        <v>66.7</v>
      </c>
      <c r="AC41" s="14">
        <v>70.28</v>
      </c>
      <c r="AD41" s="14">
        <v>70.28</v>
      </c>
      <c r="AE41" s="14">
        <v>-3.58</v>
      </c>
      <c r="AF41" s="14"/>
      <c r="AG41" s="14"/>
      <c r="AH41" s="14"/>
      <c r="AI41" s="14">
        <v>0</v>
      </c>
      <c r="AJ41" s="14"/>
      <c r="AK41" s="14"/>
      <c r="AL41" s="14"/>
      <c r="AM41" s="14">
        <v>0</v>
      </c>
      <c r="AN41" s="14">
        <v>185.1</v>
      </c>
      <c r="AO41" s="14">
        <v>196.22579999999999</v>
      </c>
      <c r="AP41" s="14">
        <v>196.22579999999999</v>
      </c>
      <c r="AQ41" s="14">
        <v>-11.1258</v>
      </c>
      <c r="AR41" s="14">
        <v>204.2</v>
      </c>
      <c r="AS41" s="14">
        <v>196.22579999999999</v>
      </c>
      <c r="AT41" s="14">
        <v>196.22579999999999</v>
      </c>
      <c r="AU41" s="14">
        <v>7.9741999999999997</v>
      </c>
      <c r="AV41" s="14">
        <v>207.9</v>
      </c>
      <c r="AW41" s="14">
        <v>196.22579999999999</v>
      </c>
      <c r="AX41" s="14">
        <v>196.22579999999999</v>
      </c>
      <c r="AY41" s="14">
        <v>11.674200000000001</v>
      </c>
      <c r="AZ41" s="14">
        <v>278.2</v>
      </c>
      <c r="BA41" s="14">
        <v>295.2226</v>
      </c>
      <c r="BB41" s="14">
        <v>295.2226</v>
      </c>
      <c r="BC41" s="14">
        <v>-17.022600000000001</v>
      </c>
      <c r="BD41" s="14">
        <v>213.9</v>
      </c>
      <c r="BE41" s="14">
        <v>208.07390000000001</v>
      </c>
      <c r="BF41" s="14">
        <v>208.07390000000001</v>
      </c>
      <c r="BG41" s="14">
        <v>5.8261000000000003</v>
      </c>
      <c r="BH41" s="14">
        <v>109.7</v>
      </c>
      <c r="BI41" s="14">
        <v>104.34936999999999</v>
      </c>
      <c r="BJ41" s="14">
        <v>104.34936999999999</v>
      </c>
      <c r="BK41" s="14">
        <v>5.3506299999999998</v>
      </c>
      <c r="BL41" s="14">
        <v>456</v>
      </c>
      <c r="BM41" s="14">
        <v>458.21780999999999</v>
      </c>
      <c r="BN41" s="14">
        <v>295.27496000000002</v>
      </c>
      <c r="BO41" s="14">
        <v>160.72504000000001</v>
      </c>
      <c r="BP41" s="14">
        <v>3.1</v>
      </c>
      <c r="BQ41" s="14">
        <v>3.4527100000000002</v>
      </c>
      <c r="BR41" s="14">
        <v>3.4527100000000002</v>
      </c>
      <c r="BS41" s="14">
        <v>-0.35271000000000002</v>
      </c>
      <c r="BT41" s="14"/>
      <c r="BU41" s="14"/>
      <c r="BV41" s="14"/>
      <c r="BW41" s="14">
        <v>0</v>
      </c>
      <c r="BX41" s="14"/>
      <c r="BY41" s="14"/>
      <c r="BZ41" s="14"/>
      <c r="CA41" s="14">
        <v>0</v>
      </c>
      <c r="CB41" s="14"/>
      <c r="CC41" s="14"/>
      <c r="CD41" s="14"/>
      <c r="CE41" s="14">
        <v>0</v>
      </c>
      <c r="CF41" s="14"/>
      <c r="CG41" s="14"/>
      <c r="CH41" s="14"/>
      <c r="CI41" s="14">
        <v>0</v>
      </c>
      <c r="CJ41" s="14">
        <v>112.9</v>
      </c>
      <c r="CK41" s="14">
        <v>105.00033000000001</v>
      </c>
      <c r="CL41" s="14">
        <v>105.00033000000001</v>
      </c>
      <c r="CM41" s="14">
        <v>7.8996700000000004</v>
      </c>
      <c r="CN41" s="14">
        <v>7.1</v>
      </c>
      <c r="CO41" s="14">
        <v>5.1333399999999996</v>
      </c>
      <c r="CP41" s="14">
        <v>5.1333399999999996</v>
      </c>
      <c r="CQ41" s="14">
        <v>1.9666600000000001</v>
      </c>
      <c r="CR41" s="14">
        <v>5</v>
      </c>
      <c r="CS41" s="14">
        <v>2.8177599999999998</v>
      </c>
      <c r="CT41" s="14">
        <v>2.8177599999999998</v>
      </c>
      <c r="CU41" s="14">
        <v>2.1822400000000002</v>
      </c>
      <c r="CV41" s="14"/>
      <c r="CW41" s="14"/>
      <c r="CX41" s="14"/>
      <c r="CY41" s="14">
        <v>0</v>
      </c>
      <c r="CZ41" s="14">
        <v>7</v>
      </c>
      <c r="DA41" s="14">
        <v>6.8787000000000003</v>
      </c>
      <c r="DB41" s="14">
        <v>6.8787000000000003</v>
      </c>
      <c r="DC41" s="14">
        <v>0.12130000000000001</v>
      </c>
      <c r="DD41" s="14">
        <v>12.2</v>
      </c>
      <c r="DE41" s="14">
        <v>14.919420000000001</v>
      </c>
      <c r="DF41" s="14">
        <v>14.919420000000001</v>
      </c>
      <c r="DG41" s="14">
        <v>-2.7194199999999999</v>
      </c>
      <c r="DH41" s="14">
        <v>90.2</v>
      </c>
      <c r="DI41" s="14">
        <v>81.708950000000002</v>
      </c>
      <c r="DJ41" s="14">
        <v>81.708960000000005</v>
      </c>
      <c r="DK41" s="14">
        <v>8.4910399999999999</v>
      </c>
      <c r="DL41" s="14"/>
      <c r="DM41" s="14"/>
      <c r="DN41" s="14"/>
      <c r="DO41" s="14">
        <v>0</v>
      </c>
      <c r="DP41" s="14"/>
      <c r="DQ41" s="14"/>
      <c r="DR41" s="14"/>
      <c r="DS41" s="14">
        <v>0</v>
      </c>
      <c r="DT41" s="14"/>
      <c r="DU41" s="14"/>
      <c r="DV41" s="14"/>
      <c r="DW41" s="14">
        <v>0</v>
      </c>
      <c r="DX41" s="14"/>
      <c r="DY41" s="14"/>
      <c r="DZ41" s="14"/>
      <c r="EA41" s="14">
        <v>0</v>
      </c>
      <c r="EB41" s="14">
        <v>80.099999999999994</v>
      </c>
      <c r="EC41" s="14">
        <v>61.084000000000003</v>
      </c>
      <c r="ED41" s="14">
        <v>69.855609999999999</v>
      </c>
      <c r="EE41" s="14">
        <v>10.244389999999999</v>
      </c>
      <c r="EF41" s="14">
        <v>86.2</v>
      </c>
      <c r="EG41" s="14">
        <v>82.036479999999997</v>
      </c>
      <c r="EH41" s="14">
        <v>110.26227</v>
      </c>
      <c r="EI41" s="14">
        <v>-24.062270000000002</v>
      </c>
      <c r="EJ41" s="14"/>
      <c r="EK41" s="14"/>
      <c r="EL41" s="14"/>
      <c r="EM41" s="14">
        <v>0</v>
      </c>
      <c r="EN41" s="14"/>
      <c r="EO41" s="14"/>
      <c r="EP41" s="14"/>
      <c r="EQ41" s="14">
        <v>0</v>
      </c>
      <c r="ER41" s="14"/>
      <c r="ES41" s="14"/>
      <c r="ET41" s="14"/>
      <c r="EU41" s="14">
        <v>0</v>
      </c>
      <c r="EV41" s="14">
        <v>6.5</v>
      </c>
      <c r="EW41" s="14">
        <v>6.39</v>
      </c>
      <c r="EX41" s="14">
        <v>6.39</v>
      </c>
      <c r="EY41" s="14">
        <v>0.11</v>
      </c>
      <c r="EZ41" s="14">
        <v>380</v>
      </c>
      <c r="FA41" s="14">
        <v>144.33032</v>
      </c>
      <c r="FB41" s="14">
        <v>147.48437999999999</v>
      </c>
      <c r="FC41" s="14">
        <v>232.51562000000001</v>
      </c>
      <c r="FD41" s="14">
        <v>27</v>
      </c>
      <c r="FE41" s="14">
        <v>31.664159999999999</v>
      </c>
      <c r="FF41" s="14">
        <v>31.664159999999999</v>
      </c>
      <c r="FG41" s="14">
        <v>-4.6641599999999999</v>
      </c>
      <c r="FH41" s="14">
        <v>66.099999999999994</v>
      </c>
      <c r="FI41" s="14">
        <v>67.010329999999996</v>
      </c>
      <c r="FJ41" s="14">
        <v>60.562460000000002</v>
      </c>
      <c r="FK41" s="14">
        <v>5.5375399999999999</v>
      </c>
      <c r="FL41" s="14">
        <v>16.899999999999999</v>
      </c>
      <c r="FM41" s="14">
        <v>16.959009999999999</v>
      </c>
      <c r="FN41" s="14">
        <v>16.959009999999999</v>
      </c>
      <c r="FO41" s="14">
        <v>-5.901E-2</v>
      </c>
      <c r="FP41" s="14">
        <v>18.100000000000001</v>
      </c>
      <c r="FQ41" s="14">
        <v>14.049709999999999</v>
      </c>
      <c r="FR41" s="14">
        <v>17.562139999999999</v>
      </c>
      <c r="FS41" s="14">
        <v>0.53786</v>
      </c>
      <c r="FT41" s="14">
        <v>9.8000000000000007</v>
      </c>
      <c r="FU41" s="14">
        <v>10</v>
      </c>
      <c r="FV41" s="14">
        <v>10</v>
      </c>
      <c r="FW41" s="14">
        <v>-0.2</v>
      </c>
      <c r="FX41" s="14">
        <v>54.9</v>
      </c>
      <c r="FY41" s="14">
        <v>57.37612</v>
      </c>
      <c r="FZ41" s="14">
        <v>43.668799999999997</v>
      </c>
      <c r="GA41" s="14">
        <v>11.231199999999999</v>
      </c>
      <c r="GB41" s="14">
        <v>182.4</v>
      </c>
      <c r="GC41" s="14">
        <v>184.91498000000001</v>
      </c>
      <c r="GD41" s="14">
        <v>184.91498000000001</v>
      </c>
      <c r="GE41" s="14">
        <v>-2.51498</v>
      </c>
      <c r="GF41" s="14">
        <v>182.7</v>
      </c>
      <c r="GG41" s="14">
        <v>184.91498000000001</v>
      </c>
      <c r="GH41" s="14">
        <v>184.91498000000001</v>
      </c>
      <c r="GI41" s="14">
        <v>-2.2149800000000002</v>
      </c>
      <c r="GJ41" s="14">
        <v>184.7</v>
      </c>
      <c r="GK41" s="14">
        <v>185.47028</v>
      </c>
      <c r="GL41" s="14">
        <v>185.47028</v>
      </c>
      <c r="GM41" s="14">
        <v>-0.77027999999999996</v>
      </c>
      <c r="GN41" s="14">
        <v>81.38</v>
      </c>
      <c r="GO41" s="14">
        <v>74.439930000000004</v>
      </c>
      <c r="GP41" s="14">
        <v>71.402240000000006</v>
      </c>
      <c r="GQ41" s="14">
        <v>9.97776</v>
      </c>
      <c r="GR41" s="14">
        <v>7.64</v>
      </c>
      <c r="GS41" s="14">
        <v>3.2868400000000002</v>
      </c>
      <c r="GT41" s="14">
        <v>3.2868400000000002</v>
      </c>
      <c r="GU41" s="14">
        <v>4.3531599999999999</v>
      </c>
      <c r="GV41" s="14">
        <v>8.92</v>
      </c>
      <c r="GW41" s="14">
        <v>3.44821</v>
      </c>
      <c r="GX41" s="14">
        <v>3.44821</v>
      </c>
      <c r="GY41" s="14">
        <v>5.4717900000000004</v>
      </c>
      <c r="GZ41" s="14">
        <v>32.97</v>
      </c>
      <c r="HA41" s="14">
        <v>34.02046</v>
      </c>
      <c r="HB41" s="14">
        <v>12.000080000000001</v>
      </c>
      <c r="HC41" s="14">
        <v>20.969919999999998</v>
      </c>
      <c r="HD41" s="14"/>
      <c r="HE41" s="14"/>
      <c r="HF41" s="14"/>
      <c r="HG41" s="14">
        <v>0</v>
      </c>
      <c r="HH41" s="14">
        <v>1.98</v>
      </c>
      <c r="HI41" s="14">
        <v>1.97359</v>
      </c>
      <c r="HJ41" s="14">
        <v>1.97359</v>
      </c>
      <c r="HK41" s="14">
        <v>6.4099999999999999E-3</v>
      </c>
      <c r="HL41" s="14">
        <v>13.77</v>
      </c>
      <c r="HM41" s="14">
        <v>17.172329999999999</v>
      </c>
      <c r="HN41" s="14">
        <v>17.172329999999999</v>
      </c>
      <c r="HO41" s="14">
        <v>-3.4023300000000001</v>
      </c>
      <c r="HP41" s="14">
        <v>86.05</v>
      </c>
      <c r="HQ41" s="14">
        <v>87.273110000000003</v>
      </c>
      <c r="HR41" s="14">
        <v>48.329560000000001</v>
      </c>
      <c r="HS41" s="14">
        <v>37.720440000000004</v>
      </c>
      <c r="HT41" s="14"/>
      <c r="HU41" s="14"/>
      <c r="HV41" s="14"/>
      <c r="HW41" s="14">
        <v>0</v>
      </c>
      <c r="HX41" s="14"/>
      <c r="HY41" s="14"/>
      <c r="HZ41" s="14"/>
      <c r="IA41" s="14">
        <v>0</v>
      </c>
      <c r="IB41" s="14">
        <v>32.6</v>
      </c>
      <c r="IC41" s="14">
        <v>48.1571</v>
      </c>
      <c r="ID41" s="14">
        <v>83.333780000000004</v>
      </c>
      <c r="IE41" s="14">
        <v>-50.733780000000003</v>
      </c>
      <c r="IF41" s="14"/>
      <c r="IG41" s="14"/>
      <c r="IH41" s="14"/>
      <c r="II41" s="14">
        <v>0</v>
      </c>
      <c r="IJ41" s="14"/>
      <c r="IK41" s="14"/>
      <c r="IL41" s="14"/>
      <c r="IM41" s="14">
        <v>0</v>
      </c>
      <c r="IN41" s="14">
        <v>46.3</v>
      </c>
      <c r="IO41" s="14">
        <v>45.221359999999997</v>
      </c>
      <c r="IP41" s="14">
        <v>45.221359999999997</v>
      </c>
      <c r="IQ41" s="14">
        <v>1.07864</v>
      </c>
      <c r="IR41" s="14"/>
      <c r="IS41" s="14"/>
      <c r="IT41" s="14"/>
      <c r="IU41" s="14">
        <v>0</v>
      </c>
      <c r="IV41" s="14"/>
      <c r="IW41" s="14"/>
      <c r="IX41" s="14"/>
      <c r="IY41" s="14">
        <v>0</v>
      </c>
      <c r="IZ41" s="14"/>
      <c r="JA41" s="14"/>
      <c r="JB41" s="14"/>
      <c r="JC41" s="14">
        <v>0</v>
      </c>
      <c r="JD41" s="14">
        <v>65.400000000000006</v>
      </c>
      <c r="JE41" s="14">
        <v>60.524120000000003</v>
      </c>
      <c r="JF41" s="14">
        <v>61.451059999999998</v>
      </c>
      <c r="JG41" s="14">
        <v>3.9489399999999999</v>
      </c>
      <c r="JH41" s="14">
        <v>176.4</v>
      </c>
      <c r="JI41" s="14">
        <v>185.23670999999999</v>
      </c>
      <c r="JJ41" s="14">
        <v>185.23670999999999</v>
      </c>
      <c r="JK41" s="14">
        <v>-8.8367100000000001</v>
      </c>
      <c r="JL41" s="14">
        <v>173.5</v>
      </c>
      <c r="JM41" s="14">
        <v>185.23670999999999</v>
      </c>
      <c r="JN41" s="14">
        <v>185.23670999999999</v>
      </c>
      <c r="JO41" s="14">
        <v>-11.73671</v>
      </c>
      <c r="JP41" s="14">
        <v>200</v>
      </c>
      <c r="JQ41" s="14">
        <v>185.23670999999999</v>
      </c>
      <c r="JR41" s="14">
        <v>185.23670999999999</v>
      </c>
      <c r="JS41" s="14">
        <v>14.76329</v>
      </c>
      <c r="JT41" s="14">
        <v>269.2</v>
      </c>
      <c r="JU41" s="14">
        <v>278.68946999999997</v>
      </c>
      <c r="JV41" s="14">
        <v>278.68946999999997</v>
      </c>
      <c r="JW41" s="14">
        <v>-9.4894700000000007</v>
      </c>
      <c r="JX41" s="14">
        <v>75.8</v>
      </c>
      <c r="JY41" s="14">
        <v>73.590999999999994</v>
      </c>
      <c r="JZ41" s="14">
        <v>73.590999999999994</v>
      </c>
      <c r="KA41" s="14">
        <v>2.2090000000000001</v>
      </c>
      <c r="KB41" s="14">
        <v>36.6</v>
      </c>
      <c r="KC41" s="14">
        <v>36.905999999999999</v>
      </c>
      <c r="KD41" s="14">
        <v>36.905999999999999</v>
      </c>
      <c r="KE41" s="14">
        <v>-0.30599999999999999</v>
      </c>
      <c r="KF41" s="14"/>
      <c r="KG41" s="14"/>
      <c r="KH41" s="14"/>
      <c r="KI41" s="14">
        <v>0</v>
      </c>
      <c r="KJ41" s="14"/>
      <c r="KK41" s="14"/>
      <c r="KL41" s="14"/>
      <c r="KM41" s="14">
        <v>0</v>
      </c>
      <c r="KN41" s="14"/>
      <c r="KO41" s="14"/>
      <c r="KP41" s="14"/>
      <c r="KQ41" s="14">
        <v>0</v>
      </c>
      <c r="KR41" s="14"/>
      <c r="KS41" s="14"/>
      <c r="KT41" s="14"/>
      <c r="KU41" s="14">
        <v>0</v>
      </c>
      <c r="KV41" s="14">
        <v>0</v>
      </c>
      <c r="KW41" s="14"/>
      <c r="KX41" s="14"/>
      <c r="KY41" s="14">
        <v>0</v>
      </c>
      <c r="KZ41" s="14">
        <v>0</v>
      </c>
      <c r="LA41" s="14"/>
      <c r="LB41" s="14"/>
      <c r="LC41" s="14">
        <v>0</v>
      </c>
      <c r="LD41" s="14">
        <v>0.37</v>
      </c>
      <c r="LE41" s="14">
        <v>0.44603999999999999</v>
      </c>
      <c r="LF41" s="14">
        <v>0.44603999999999999</v>
      </c>
      <c r="LG41" s="14">
        <v>-7.6039999999999996E-2</v>
      </c>
      <c r="LH41" s="14">
        <v>172.6</v>
      </c>
      <c r="LI41" s="14">
        <v>155.97403</v>
      </c>
      <c r="LJ41" s="14">
        <v>147.07942</v>
      </c>
      <c r="LK41" s="14">
        <v>25.520579999999999</v>
      </c>
      <c r="LL41" s="14">
        <v>68.3</v>
      </c>
      <c r="LM41" s="14">
        <v>46.55247</v>
      </c>
      <c r="LN41" s="14">
        <v>66.472239999999999</v>
      </c>
      <c r="LO41" s="14">
        <v>1.8277600000000001</v>
      </c>
      <c r="LP41" s="14">
        <v>62.1</v>
      </c>
      <c r="LQ41" s="14">
        <v>67.133979999999994</v>
      </c>
      <c r="LR41" s="14">
        <v>67.133979999999994</v>
      </c>
      <c r="LS41" s="14">
        <v>-5.0339799999999997</v>
      </c>
      <c r="LT41" s="14">
        <v>61.2</v>
      </c>
      <c r="LU41" s="14">
        <v>56.148870000000002</v>
      </c>
      <c r="LV41" s="14">
        <v>70.028000000000006</v>
      </c>
      <c r="LW41" s="14">
        <v>-8.8279999999999994</v>
      </c>
      <c r="LX41" s="14">
        <v>29.5</v>
      </c>
      <c r="LY41" s="14">
        <v>29.951460000000001</v>
      </c>
      <c r="LZ41" s="14">
        <v>29.951460000000001</v>
      </c>
      <c r="MA41" s="14">
        <v>-0.45145999999999997</v>
      </c>
      <c r="MB41" s="14"/>
      <c r="MC41" s="14"/>
      <c r="MD41" s="14"/>
      <c r="ME41" s="14">
        <v>0</v>
      </c>
      <c r="MF41" s="14"/>
      <c r="MG41" s="14"/>
      <c r="MH41" s="14"/>
      <c r="MI41" s="14">
        <v>0</v>
      </c>
      <c r="MJ41" s="14"/>
      <c r="MK41" s="14"/>
      <c r="ML41" s="14"/>
      <c r="MM41" s="14">
        <v>0</v>
      </c>
      <c r="MN41" s="14">
        <v>144.1</v>
      </c>
      <c r="MO41" s="14">
        <v>151.08886000000001</v>
      </c>
      <c r="MP41" s="14">
        <v>151.08876000000001</v>
      </c>
      <c r="MQ41" s="14">
        <v>-6.9887600000000001</v>
      </c>
      <c r="MR41" s="14">
        <v>146.4</v>
      </c>
      <c r="MS41" s="14">
        <v>151.08886000000001</v>
      </c>
      <c r="MT41" s="14">
        <v>151.08876000000001</v>
      </c>
      <c r="MU41" s="14">
        <v>-4.6887600000000003</v>
      </c>
      <c r="MV41" s="14">
        <v>149.19999999999999</v>
      </c>
      <c r="MW41" s="14">
        <v>151.54257999999999</v>
      </c>
      <c r="MX41" s="14">
        <v>151.54248000000001</v>
      </c>
      <c r="MY41" s="14">
        <v>-2.3424800000000001</v>
      </c>
      <c r="MZ41" s="14">
        <v>0</v>
      </c>
      <c r="NA41" s="14">
        <v>185.62736000000001</v>
      </c>
      <c r="NB41" s="14"/>
      <c r="NC41" s="14">
        <v>0</v>
      </c>
      <c r="ND41" s="14"/>
      <c r="NE41" s="14"/>
      <c r="NF41" s="14"/>
      <c r="NG41" s="14">
        <v>0</v>
      </c>
      <c r="NH41" s="14"/>
      <c r="NI41" s="14"/>
      <c r="NJ41" s="14"/>
      <c r="NK41" s="14">
        <v>0</v>
      </c>
      <c r="NL41" s="14"/>
      <c r="NM41" s="14"/>
      <c r="NN41" s="14"/>
      <c r="NO41" s="14">
        <v>0</v>
      </c>
      <c r="NP41" s="14"/>
      <c r="NQ41" s="14"/>
      <c r="NR41" s="14"/>
      <c r="NS41" s="14">
        <v>0</v>
      </c>
      <c r="NT41" s="14">
        <v>216.4</v>
      </c>
      <c r="NU41" s="14">
        <v>209.93773999999999</v>
      </c>
      <c r="NV41" s="14">
        <v>213.11998</v>
      </c>
      <c r="NW41" s="14">
        <v>3.2800199999999999</v>
      </c>
      <c r="NX41" s="14">
        <v>103.6</v>
      </c>
      <c r="NY41" s="14">
        <v>105.28409000000001</v>
      </c>
      <c r="NZ41" s="14">
        <v>106.87999000000001</v>
      </c>
      <c r="OA41" s="14">
        <v>-3.2799900000000002</v>
      </c>
      <c r="OB41" s="14">
        <v>0.2</v>
      </c>
      <c r="OC41" s="14">
        <v>0.48899999999999999</v>
      </c>
      <c r="OD41" s="14">
        <v>0.48899999999999999</v>
      </c>
      <c r="OE41" s="14">
        <v>-0.28899999999999998</v>
      </c>
      <c r="OF41" s="14">
        <v>8.5</v>
      </c>
      <c r="OG41" s="14">
        <v>41</v>
      </c>
      <c r="OH41" s="14">
        <v>76.47</v>
      </c>
      <c r="OI41" s="14">
        <v>-67.97</v>
      </c>
      <c r="OJ41" s="14">
        <v>51.6</v>
      </c>
      <c r="OK41" s="14">
        <v>33.241</v>
      </c>
      <c r="OL41" s="14">
        <v>33.241</v>
      </c>
      <c r="OM41" s="14">
        <v>18.359000000000002</v>
      </c>
      <c r="ON41" s="14">
        <v>15.5</v>
      </c>
      <c r="OO41" s="14">
        <v>14.776999999999999</v>
      </c>
      <c r="OP41" s="14">
        <v>14.776999999999999</v>
      </c>
      <c r="OQ41" s="14">
        <v>0.72299999999999998</v>
      </c>
      <c r="OR41" s="14">
        <v>0.1</v>
      </c>
      <c r="OS41" s="14">
        <v>0.1</v>
      </c>
      <c r="OT41" s="14">
        <v>0.1</v>
      </c>
      <c r="OU41" s="14">
        <v>0</v>
      </c>
      <c r="OV41" s="14">
        <v>4.2</v>
      </c>
      <c r="OW41" s="14">
        <v>4.0999999999999996</v>
      </c>
      <c r="OX41" s="14">
        <v>4.0999999999999996</v>
      </c>
      <c r="OY41" s="14">
        <v>0.1</v>
      </c>
      <c r="OZ41" s="14">
        <v>5.0999999999999996</v>
      </c>
      <c r="PA41" s="14">
        <v>5</v>
      </c>
      <c r="PB41" s="14">
        <v>5</v>
      </c>
      <c r="PC41" s="14">
        <v>0.1</v>
      </c>
      <c r="PD41" s="14">
        <v>9.9</v>
      </c>
      <c r="PE41" s="14">
        <v>9</v>
      </c>
      <c r="PF41" s="14">
        <v>9</v>
      </c>
      <c r="PG41" s="14">
        <v>0.9</v>
      </c>
      <c r="PH41" s="14">
        <v>1</v>
      </c>
      <c r="PI41" s="14">
        <v>1.3440700000000001</v>
      </c>
      <c r="PJ41" s="14">
        <v>1.3440700000000001</v>
      </c>
      <c r="PK41" s="14">
        <v>-0.34406999999999999</v>
      </c>
      <c r="PL41" s="14">
        <v>38.700000000000003</v>
      </c>
      <c r="PM41" s="14">
        <v>60.710999999999999</v>
      </c>
      <c r="PN41" s="14">
        <v>60.710999999999999</v>
      </c>
      <c r="PO41" s="14">
        <v>-22.010999999999999</v>
      </c>
      <c r="PP41" s="14">
        <v>0.3</v>
      </c>
      <c r="PQ41" s="14">
        <v>1</v>
      </c>
      <c r="PR41" s="14">
        <v>1</v>
      </c>
      <c r="PS41" s="14">
        <v>-0.7</v>
      </c>
      <c r="PT41" s="14">
        <v>1.1000000000000001</v>
      </c>
      <c r="PU41" s="14">
        <v>1.3</v>
      </c>
      <c r="PV41" s="14">
        <v>1.3</v>
      </c>
      <c r="PW41" s="14">
        <v>-0.2</v>
      </c>
      <c r="PX41" s="14">
        <v>4.5</v>
      </c>
      <c r="PY41" s="14">
        <v>4.3</v>
      </c>
      <c r="PZ41" s="14">
        <v>4.3</v>
      </c>
      <c r="QA41" s="14">
        <v>0.2</v>
      </c>
      <c r="QB41" s="14">
        <v>15.2</v>
      </c>
      <c r="QC41" s="14">
        <v>19.417480000000001</v>
      </c>
      <c r="QD41" s="14">
        <v>19.417480000000001</v>
      </c>
      <c r="QE41" s="14">
        <v>-4.2174800000000001</v>
      </c>
      <c r="QF41" s="14">
        <v>4</v>
      </c>
      <c r="QG41" s="14">
        <v>3.5</v>
      </c>
      <c r="QH41" s="14">
        <v>3.5</v>
      </c>
      <c r="QI41" s="14">
        <v>0.5</v>
      </c>
      <c r="QJ41" s="14">
        <v>3.1</v>
      </c>
      <c r="QK41" s="14">
        <v>3.1</v>
      </c>
      <c r="QL41" s="14">
        <v>3.1</v>
      </c>
      <c r="QM41" s="14">
        <v>0</v>
      </c>
      <c r="QN41" s="14">
        <v>3.4</v>
      </c>
      <c r="QO41" s="14">
        <v>3.5</v>
      </c>
      <c r="QP41" s="14">
        <v>3.5</v>
      </c>
      <c r="QQ41" s="14">
        <v>-0.1</v>
      </c>
      <c r="QR41" s="14">
        <v>18.3</v>
      </c>
      <c r="QS41" s="14">
        <v>17.864080000000001</v>
      </c>
      <c r="QT41" s="14">
        <v>17.864080000000001</v>
      </c>
      <c r="QU41" s="14">
        <v>0.43591999999999997</v>
      </c>
      <c r="QV41" s="14">
        <v>8.4</v>
      </c>
      <c r="QW41" s="14">
        <v>7.3979999999999997</v>
      </c>
      <c r="QX41" s="14">
        <v>7.3979999999999997</v>
      </c>
      <c r="QY41" s="14">
        <v>1.002</v>
      </c>
      <c r="QZ41" s="14">
        <v>9.6999999999999993</v>
      </c>
      <c r="RA41" s="14">
        <v>14.114000000000001</v>
      </c>
      <c r="RB41" s="14">
        <v>14.114000000000001</v>
      </c>
      <c r="RC41" s="14">
        <v>-4.4139999999999997</v>
      </c>
      <c r="RD41" s="14">
        <v>3.9</v>
      </c>
      <c r="RE41" s="14">
        <v>10.814</v>
      </c>
      <c r="RF41" s="14">
        <v>10.814</v>
      </c>
      <c r="RG41" s="14">
        <v>-6.9139999999999997</v>
      </c>
      <c r="RH41" s="14">
        <v>16.100000000000001</v>
      </c>
      <c r="RI41" s="14">
        <v>31.8</v>
      </c>
      <c r="RJ41" s="14">
        <v>43.113999999999997</v>
      </c>
      <c r="RK41" s="14">
        <v>-27.013999999999999</v>
      </c>
      <c r="RL41" s="14">
        <v>2.8</v>
      </c>
      <c r="RM41" s="14">
        <v>2.9009999999999998</v>
      </c>
      <c r="RN41" s="14">
        <v>2.9009999999999998</v>
      </c>
      <c r="RO41" s="14">
        <v>-0.10100000000000001</v>
      </c>
      <c r="RP41" s="14">
        <v>2.4</v>
      </c>
      <c r="RQ41" s="14">
        <v>2.4</v>
      </c>
      <c r="RR41" s="14">
        <v>2.4</v>
      </c>
      <c r="RS41" s="14">
        <v>0</v>
      </c>
      <c r="RT41" s="14">
        <v>2.4</v>
      </c>
      <c r="RU41" s="14">
        <v>2.4</v>
      </c>
      <c r="RV41" s="14">
        <v>2.4</v>
      </c>
      <c r="RW41" s="14">
        <v>0</v>
      </c>
      <c r="RX41" s="14">
        <v>2.6</v>
      </c>
      <c r="RY41" s="14">
        <v>2.8</v>
      </c>
      <c r="RZ41" s="14">
        <v>2.8</v>
      </c>
      <c r="SA41" s="14">
        <v>-0.2</v>
      </c>
      <c r="SB41" s="14">
        <v>0.9</v>
      </c>
      <c r="SC41" s="14">
        <v>2.488</v>
      </c>
      <c r="SD41" s="14">
        <v>2.488</v>
      </c>
      <c r="SE41" s="14">
        <v>-1.5880000000000001</v>
      </c>
      <c r="SF41" s="14">
        <v>1.8</v>
      </c>
      <c r="SG41" s="14">
        <v>1.8</v>
      </c>
      <c r="SH41" s="14">
        <v>1.8</v>
      </c>
      <c r="SI41" s="14">
        <v>0</v>
      </c>
      <c r="SJ41" s="14">
        <v>8.4</v>
      </c>
      <c r="SK41" s="14">
        <v>11.139110000000001</v>
      </c>
      <c r="SL41" s="14">
        <v>19.275749999999999</v>
      </c>
      <c r="SM41" s="14">
        <v>-10.87575</v>
      </c>
      <c r="SN41" s="14">
        <v>0.8</v>
      </c>
      <c r="SO41" s="14">
        <v>0.84</v>
      </c>
      <c r="SP41" s="14">
        <v>0.84</v>
      </c>
      <c r="SQ41" s="14">
        <v>-0.04</v>
      </c>
      <c r="SR41" s="14">
        <v>0</v>
      </c>
      <c r="SS41" s="14">
        <v>0.4</v>
      </c>
      <c r="ST41" s="14">
        <v>0.4</v>
      </c>
      <c r="SU41" s="14">
        <v>-0.4</v>
      </c>
      <c r="SV41" s="14">
        <v>5.2</v>
      </c>
      <c r="SW41" s="14">
        <v>5.3</v>
      </c>
      <c r="SX41" s="14">
        <v>5.3</v>
      </c>
      <c r="SY41" s="14">
        <v>-0.1</v>
      </c>
      <c r="SZ41" s="14">
        <v>1.7</v>
      </c>
      <c r="TA41" s="14">
        <v>2.6</v>
      </c>
      <c r="TB41" s="14">
        <v>2.6</v>
      </c>
      <c r="TC41" s="14">
        <v>-0.9</v>
      </c>
      <c r="TD41" s="14">
        <v>3.9</v>
      </c>
      <c r="TE41" s="14">
        <v>3.5</v>
      </c>
      <c r="TF41" s="14">
        <v>3.5</v>
      </c>
      <c r="TG41" s="14">
        <v>0.4</v>
      </c>
      <c r="TH41" s="14">
        <v>5.4</v>
      </c>
      <c r="TI41" s="14">
        <v>5</v>
      </c>
      <c r="TJ41" s="14">
        <v>5</v>
      </c>
      <c r="TK41" s="14">
        <v>0.4</v>
      </c>
      <c r="TL41" s="14">
        <v>10</v>
      </c>
      <c r="TM41" s="14">
        <v>10</v>
      </c>
      <c r="TN41" s="14">
        <v>10</v>
      </c>
      <c r="TO41" s="14">
        <v>0</v>
      </c>
      <c r="TP41" s="14">
        <v>26.5</v>
      </c>
      <c r="TQ41" s="14">
        <v>24.097999999999999</v>
      </c>
      <c r="TR41" s="14">
        <v>24.097999999999999</v>
      </c>
      <c r="TS41" s="14">
        <v>2.4020000000000001</v>
      </c>
      <c r="TT41" s="14">
        <v>63.4</v>
      </c>
      <c r="TU41" s="14">
        <v>59.6</v>
      </c>
      <c r="TV41" s="14">
        <v>71.227000000000004</v>
      </c>
      <c r="TW41" s="14">
        <v>-7.827</v>
      </c>
      <c r="TX41" s="14">
        <v>13.6</v>
      </c>
      <c r="TY41" s="14">
        <v>14.025</v>
      </c>
      <c r="TZ41" s="14">
        <v>14.025</v>
      </c>
      <c r="UA41" s="14">
        <v>-0.42499999999999999</v>
      </c>
      <c r="UB41" s="14">
        <v>12.6</v>
      </c>
      <c r="UC41" s="14">
        <v>20.6</v>
      </c>
      <c r="UD41" s="14">
        <v>31.603999999999999</v>
      </c>
      <c r="UE41" s="14">
        <v>-19.004000000000001</v>
      </c>
      <c r="UF41" s="14">
        <v>13.9</v>
      </c>
      <c r="UG41" s="14">
        <v>40.1</v>
      </c>
      <c r="UH41" s="14">
        <v>50.451000000000001</v>
      </c>
      <c r="UI41" s="14">
        <v>-36.551000000000002</v>
      </c>
      <c r="UJ41" s="14">
        <v>2.1</v>
      </c>
      <c r="UK41" s="14">
        <v>2.7229999999999999</v>
      </c>
      <c r="UL41" s="14">
        <v>2.7229999999999999</v>
      </c>
      <c r="UM41" s="14">
        <v>-0.623</v>
      </c>
      <c r="UN41" s="14">
        <v>1.6</v>
      </c>
      <c r="UO41" s="14">
        <v>2.4369999999999998</v>
      </c>
      <c r="UP41" s="14">
        <v>2.4369999999999998</v>
      </c>
      <c r="UQ41" s="14">
        <v>-0.83699999999999997</v>
      </c>
      <c r="UR41" s="14">
        <v>9.6</v>
      </c>
      <c r="US41" s="14">
        <v>7</v>
      </c>
      <c r="UT41" s="14">
        <v>7</v>
      </c>
      <c r="UU41" s="14">
        <v>2.6</v>
      </c>
      <c r="UV41" s="14">
        <v>2.6</v>
      </c>
      <c r="UW41" s="14">
        <v>3</v>
      </c>
      <c r="UX41" s="14">
        <v>3</v>
      </c>
      <c r="UY41" s="14">
        <v>-0.4</v>
      </c>
      <c r="UZ41" s="14">
        <v>7.5</v>
      </c>
      <c r="VA41" s="14">
        <v>8</v>
      </c>
      <c r="VB41" s="14">
        <v>8</v>
      </c>
      <c r="VC41" s="14">
        <v>-0.5</v>
      </c>
      <c r="VD41" s="14">
        <v>4.5</v>
      </c>
      <c r="VE41" s="14">
        <v>5</v>
      </c>
      <c r="VF41" s="14">
        <v>5</v>
      </c>
      <c r="VG41" s="14">
        <v>-0.5</v>
      </c>
      <c r="VH41" s="14">
        <v>5</v>
      </c>
      <c r="VI41" s="14">
        <v>5.6</v>
      </c>
      <c r="VJ41" s="14">
        <v>5.6</v>
      </c>
      <c r="VK41" s="14">
        <v>-0.6</v>
      </c>
      <c r="VL41" s="14">
        <v>5</v>
      </c>
      <c r="VM41" s="14">
        <v>5.8</v>
      </c>
      <c r="VN41" s="14">
        <v>5.8</v>
      </c>
      <c r="VO41" s="14">
        <v>-0.8</v>
      </c>
      <c r="VP41" s="14">
        <v>16.600000000000001</v>
      </c>
      <c r="VQ41" s="14">
        <v>15.427</v>
      </c>
      <c r="VR41" s="14">
        <v>15.427</v>
      </c>
      <c r="VS41" s="14">
        <v>1.173</v>
      </c>
      <c r="VT41" s="14">
        <v>52.4</v>
      </c>
      <c r="VU41" s="14">
        <v>149.51499999999999</v>
      </c>
      <c r="VV41" s="14">
        <v>149.51499999999999</v>
      </c>
      <c r="VW41" s="14">
        <v>-97.114999999999995</v>
      </c>
      <c r="VX41" s="14">
        <v>1.3</v>
      </c>
      <c r="VY41" s="14">
        <v>9.8379999999999992</v>
      </c>
      <c r="VZ41" s="14">
        <v>9.8379999999999992</v>
      </c>
      <c r="WA41" s="14">
        <v>-8.5380000000000003</v>
      </c>
      <c r="WB41" s="14">
        <v>41.4</v>
      </c>
      <c r="WC41" s="14">
        <v>83.399000000000001</v>
      </c>
      <c r="WD41" s="14">
        <v>83.399000000000001</v>
      </c>
      <c r="WE41" s="14">
        <v>-41.999000000000002</v>
      </c>
      <c r="WF41" s="14">
        <v>0.6</v>
      </c>
      <c r="WG41" s="14">
        <v>0.6</v>
      </c>
      <c r="WH41" s="14">
        <v>0.6</v>
      </c>
      <c r="WI41" s="14">
        <v>0</v>
      </c>
      <c r="WJ41" s="14">
        <v>74.599999999999994</v>
      </c>
      <c r="WK41" s="14">
        <v>77.2</v>
      </c>
      <c r="WL41" s="14">
        <v>87</v>
      </c>
      <c r="WM41" s="14">
        <v>-12.4</v>
      </c>
      <c r="WN41" s="14">
        <v>86.4</v>
      </c>
      <c r="WO41" s="14">
        <v>90.7</v>
      </c>
      <c r="WP41" s="14">
        <v>81</v>
      </c>
      <c r="WQ41" s="14">
        <v>5.4</v>
      </c>
      <c r="WR41" s="14">
        <v>49</v>
      </c>
      <c r="WS41" s="14">
        <v>75.215999999999994</v>
      </c>
      <c r="WT41" s="14">
        <v>75.215999999999994</v>
      </c>
      <c r="WU41" s="14">
        <v>-26.216000000000001</v>
      </c>
      <c r="WV41" s="14">
        <v>4.7</v>
      </c>
      <c r="WW41" s="14">
        <v>4.2270000000000003</v>
      </c>
      <c r="WX41" s="14">
        <v>4.2270000000000003</v>
      </c>
      <c r="WY41" s="14">
        <v>0.47299999999999998</v>
      </c>
      <c r="WZ41" s="14">
        <v>7.6</v>
      </c>
      <c r="XA41" s="14">
        <v>7.2</v>
      </c>
      <c r="XB41" s="14">
        <v>7.2</v>
      </c>
      <c r="XC41" s="14">
        <v>0.4</v>
      </c>
      <c r="XD41" s="14">
        <v>19.7</v>
      </c>
      <c r="XE41" s="14">
        <v>18.4466</v>
      </c>
      <c r="XF41" s="14">
        <v>18.4466</v>
      </c>
      <c r="XG41" s="14">
        <v>1.2534000000000001</v>
      </c>
      <c r="XH41" s="14">
        <v>9.5</v>
      </c>
      <c r="XI41" s="14">
        <v>10.8</v>
      </c>
      <c r="XJ41" s="14">
        <v>10.8</v>
      </c>
      <c r="XK41" s="14">
        <v>-1.3</v>
      </c>
      <c r="XL41" s="14">
        <v>28.9</v>
      </c>
      <c r="XM41" s="14">
        <v>28.5</v>
      </c>
      <c r="XN41" s="14">
        <v>20</v>
      </c>
      <c r="XO41" s="14">
        <v>8.9</v>
      </c>
      <c r="XP41" s="14">
        <v>29.8</v>
      </c>
      <c r="XQ41" s="14">
        <v>28.5</v>
      </c>
      <c r="XR41" s="14">
        <v>20</v>
      </c>
      <c r="XS41" s="14">
        <v>9.8000000000000007</v>
      </c>
      <c r="XT41" s="14">
        <v>15</v>
      </c>
      <c r="XU41" s="14">
        <v>14</v>
      </c>
      <c r="XV41" s="14">
        <v>14</v>
      </c>
      <c r="XW41" s="14">
        <v>1</v>
      </c>
      <c r="XX41" s="14">
        <v>15.5</v>
      </c>
      <c r="XY41" s="14">
        <v>18</v>
      </c>
      <c r="XZ41" s="14">
        <v>18</v>
      </c>
      <c r="YA41" s="14">
        <v>-2.5</v>
      </c>
      <c r="YB41" s="14">
        <v>8.9</v>
      </c>
      <c r="YC41" s="14">
        <v>7.69</v>
      </c>
      <c r="YD41" s="14">
        <v>7.69</v>
      </c>
      <c r="YE41" s="14">
        <v>1.21</v>
      </c>
      <c r="YF41" s="14">
        <v>10.6</v>
      </c>
      <c r="YG41" s="14">
        <v>11</v>
      </c>
      <c r="YH41" s="14">
        <v>11</v>
      </c>
      <c r="YI41" s="14">
        <v>-0.4</v>
      </c>
    </row>
    <row r="42" spans="1:659" ht="24" customHeight="1" x14ac:dyDescent="0.3">
      <c r="A42" s="1"/>
      <c r="B42" s="16" t="s">
        <v>59</v>
      </c>
      <c r="C42" s="16" t="s">
        <v>763</v>
      </c>
      <c r="D42" s="17">
        <v>100.9</v>
      </c>
      <c r="E42" s="17">
        <v>111.44101999999999</v>
      </c>
      <c r="F42" s="17">
        <v>101.60194</v>
      </c>
      <c r="G42" s="17">
        <v>-0.70194000000000001</v>
      </c>
      <c r="H42" s="17">
        <v>631.1</v>
      </c>
      <c r="I42" s="17">
        <v>635.88252999999997</v>
      </c>
      <c r="J42" s="17">
        <v>635.88252999999997</v>
      </c>
      <c r="K42" s="17">
        <v>-4.7825300000000004</v>
      </c>
      <c r="L42" s="17">
        <v>217.1</v>
      </c>
      <c r="M42" s="17">
        <v>206.86389</v>
      </c>
      <c r="N42" s="17">
        <v>206.86389</v>
      </c>
      <c r="O42" s="17">
        <v>10.23611</v>
      </c>
      <c r="P42" s="17"/>
      <c r="Q42" s="17"/>
      <c r="R42" s="17"/>
      <c r="S42" s="17">
        <v>0</v>
      </c>
      <c r="T42" s="17"/>
      <c r="U42" s="17"/>
      <c r="V42" s="17"/>
      <c r="W42" s="17">
        <v>0</v>
      </c>
      <c r="X42" s="17">
        <v>10.9</v>
      </c>
      <c r="Y42" s="17">
        <v>15.321099999999999</v>
      </c>
      <c r="Z42" s="17">
        <v>10.309279999999999</v>
      </c>
      <c r="AA42" s="17">
        <v>0.59072000000000002</v>
      </c>
      <c r="AB42" s="17">
        <v>62.9</v>
      </c>
      <c r="AC42" s="17">
        <v>70.28</v>
      </c>
      <c r="AD42" s="17">
        <v>70.28</v>
      </c>
      <c r="AE42" s="17">
        <v>-7.38</v>
      </c>
      <c r="AF42" s="17"/>
      <c r="AG42" s="17"/>
      <c r="AH42" s="17"/>
      <c r="AI42" s="17">
        <v>0</v>
      </c>
      <c r="AJ42" s="17"/>
      <c r="AK42" s="17"/>
      <c r="AL42" s="17"/>
      <c r="AM42" s="17">
        <v>0</v>
      </c>
      <c r="AN42" s="17">
        <v>185.5</v>
      </c>
      <c r="AO42" s="17">
        <v>196.22579999999999</v>
      </c>
      <c r="AP42" s="17">
        <v>196.22579999999999</v>
      </c>
      <c r="AQ42" s="17">
        <v>-10.7258</v>
      </c>
      <c r="AR42" s="17">
        <v>205.6</v>
      </c>
      <c r="AS42" s="17">
        <v>196.22579999999999</v>
      </c>
      <c r="AT42" s="17">
        <v>196.22579999999999</v>
      </c>
      <c r="AU42" s="17">
        <v>9.3742000000000001</v>
      </c>
      <c r="AV42" s="17">
        <v>208.1</v>
      </c>
      <c r="AW42" s="17">
        <v>196.22579999999999</v>
      </c>
      <c r="AX42" s="17">
        <v>196.22579999999999</v>
      </c>
      <c r="AY42" s="17">
        <v>11.8742</v>
      </c>
      <c r="AZ42" s="17">
        <v>274</v>
      </c>
      <c r="BA42" s="17">
        <v>295.2226</v>
      </c>
      <c r="BB42" s="17">
        <v>295.2226</v>
      </c>
      <c r="BC42" s="17">
        <v>-21.2226</v>
      </c>
      <c r="BD42" s="17">
        <v>213.7</v>
      </c>
      <c r="BE42" s="17">
        <v>208.07390000000001</v>
      </c>
      <c r="BF42" s="17">
        <v>208.07390000000001</v>
      </c>
      <c r="BG42" s="17">
        <v>5.6261000000000001</v>
      </c>
      <c r="BH42" s="17">
        <v>109.7</v>
      </c>
      <c r="BI42" s="17">
        <v>104.34936999999999</v>
      </c>
      <c r="BJ42" s="17">
        <v>104.34936999999999</v>
      </c>
      <c r="BK42" s="17">
        <v>5.3506299999999998</v>
      </c>
      <c r="BL42" s="17">
        <v>557</v>
      </c>
      <c r="BM42" s="17">
        <v>565.53979000000004</v>
      </c>
      <c r="BN42" s="17">
        <v>402.41766999999999</v>
      </c>
      <c r="BO42" s="17">
        <v>154.58233000000001</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112.5</v>
      </c>
      <c r="CK42" s="17">
        <v>105.00033000000001</v>
      </c>
      <c r="CL42" s="17">
        <v>105.00033000000001</v>
      </c>
      <c r="CM42" s="17">
        <v>7.4996700000000001</v>
      </c>
      <c r="CN42" s="17">
        <v>7.5</v>
      </c>
      <c r="CO42" s="17">
        <v>5.1333399999999996</v>
      </c>
      <c r="CP42" s="17">
        <v>5.1333399999999996</v>
      </c>
      <c r="CQ42" s="17">
        <v>2.36666</v>
      </c>
      <c r="CR42" s="17">
        <v>5.4</v>
      </c>
      <c r="CS42" s="17">
        <v>2.8177599999999998</v>
      </c>
      <c r="CT42" s="17">
        <v>2.8177599999999998</v>
      </c>
      <c r="CU42" s="17">
        <v>2.5822400000000001</v>
      </c>
      <c r="CV42" s="17"/>
      <c r="CW42" s="17"/>
      <c r="CX42" s="17"/>
      <c r="CY42" s="17">
        <v>0</v>
      </c>
      <c r="CZ42" s="17">
        <v>6.9</v>
      </c>
      <c r="DA42" s="17">
        <v>6.8787000000000003</v>
      </c>
      <c r="DB42" s="17">
        <v>6.8787000000000003</v>
      </c>
      <c r="DC42" s="17">
        <v>2.1299999999999999E-2</v>
      </c>
      <c r="DD42" s="17">
        <v>12.2</v>
      </c>
      <c r="DE42" s="17">
        <v>14.919420000000001</v>
      </c>
      <c r="DF42" s="17">
        <v>14.919420000000001</v>
      </c>
      <c r="DG42" s="17">
        <v>-2.7194199999999999</v>
      </c>
      <c r="DH42" s="17">
        <v>80.599999999999994</v>
      </c>
      <c r="DI42" s="17">
        <v>81.708979999999997</v>
      </c>
      <c r="DJ42" s="17">
        <v>81.708969999999994</v>
      </c>
      <c r="DK42" s="17">
        <v>-1.10897</v>
      </c>
      <c r="DL42" s="17"/>
      <c r="DM42" s="17"/>
      <c r="DN42" s="17"/>
      <c r="DO42" s="17">
        <v>0</v>
      </c>
      <c r="DP42" s="17"/>
      <c r="DQ42" s="17"/>
      <c r="DR42" s="17"/>
      <c r="DS42" s="17">
        <v>0</v>
      </c>
      <c r="DT42" s="17"/>
      <c r="DU42" s="17"/>
      <c r="DV42" s="17"/>
      <c r="DW42" s="17">
        <v>0</v>
      </c>
      <c r="DX42" s="17"/>
      <c r="DY42" s="17"/>
      <c r="DZ42" s="17"/>
      <c r="EA42" s="17">
        <v>0</v>
      </c>
      <c r="EB42" s="17">
        <v>60.7</v>
      </c>
      <c r="EC42" s="17">
        <v>72.650769999999994</v>
      </c>
      <c r="ED42" s="17">
        <v>84.010490000000004</v>
      </c>
      <c r="EE42" s="17">
        <v>-23.310490000000001</v>
      </c>
      <c r="EF42" s="17">
        <v>27.1</v>
      </c>
      <c r="EG42" s="17">
        <v>35.317059999999998</v>
      </c>
      <c r="EH42" s="17">
        <v>135.75832</v>
      </c>
      <c r="EI42" s="17">
        <v>-108.65832</v>
      </c>
      <c r="EJ42" s="17"/>
      <c r="EK42" s="17"/>
      <c r="EL42" s="17"/>
      <c r="EM42" s="17">
        <v>0</v>
      </c>
      <c r="EN42" s="17"/>
      <c r="EO42" s="17"/>
      <c r="EP42" s="17"/>
      <c r="EQ42" s="17">
        <v>0</v>
      </c>
      <c r="ER42" s="17"/>
      <c r="ES42" s="17"/>
      <c r="ET42" s="17"/>
      <c r="EU42" s="17">
        <v>0</v>
      </c>
      <c r="EV42" s="17">
        <v>6.5</v>
      </c>
      <c r="EW42" s="17">
        <v>6.39</v>
      </c>
      <c r="EX42" s="17">
        <v>6.39</v>
      </c>
      <c r="EY42" s="17">
        <v>0.11</v>
      </c>
      <c r="EZ42" s="17">
        <v>295.5</v>
      </c>
      <c r="FA42" s="17">
        <v>228.45629</v>
      </c>
      <c r="FB42" s="17">
        <v>149.54864000000001</v>
      </c>
      <c r="FC42" s="17">
        <v>145.95135999999999</v>
      </c>
      <c r="FD42" s="17">
        <v>28.2</v>
      </c>
      <c r="FE42" s="17">
        <v>31.664159999999999</v>
      </c>
      <c r="FF42" s="17">
        <v>31.664159999999999</v>
      </c>
      <c r="FG42" s="17">
        <v>-3.4641600000000001</v>
      </c>
      <c r="FH42" s="17">
        <v>70.8</v>
      </c>
      <c r="FI42" s="17">
        <v>74.999989999999997</v>
      </c>
      <c r="FJ42" s="17">
        <v>126.99200999999999</v>
      </c>
      <c r="FK42" s="17">
        <v>-56.192010000000003</v>
      </c>
      <c r="FL42" s="17">
        <v>17.5</v>
      </c>
      <c r="FM42" s="17">
        <v>16.959009999999999</v>
      </c>
      <c r="FN42" s="17">
        <v>16.959009999999999</v>
      </c>
      <c r="FO42" s="17">
        <v>0.54098999999999997</v>
      </c>
      <c r="FP42" s="17">
        <v>18.399999999999999</v>
      </c>
      <c r="FQ42" s="17">
        <v>14.049709999999999</v>
      </c>
      <c r="FR42" s="17">
        <v>17.562139999999999</v>
      </c>
      <c r="FS42" s="17">
        <v>0.83786000000000005</v>
      </c>
      <c r="FT42" s="17">
        <v>9.8000000000000007</v>
      </c>
      <c r="FU42" s="17">
        <v>10</v>
      </c>
      <c r="FV42" s="17">
        <v>10</v>
      </c>
      <c r="FW42" s="17">
        <v>-0.2</v>
      </c>
      <c r="FX42" s="17">
        <v>56.3</v>
      </c>
      <c r="FY42" s="17">
        <v>57.37612</v>
      </c>
      <c r="FZ42" s="17">
        <v>43.668799999999997</v>
      </c>
      <c r="GA42" s="17">
        <v>12.6312</v>
      </c>
      <c r="GB42" s="17">
        <v>182.7</v>
      </c>
      <c r="GC42" s="17">
        <v>184.91498000000001</v>
      </c>
      <c r="GD42" s="17">
        <v>184.91498000000001</v>
      </c>
      <c r="GE42" s="17">
        <v>-2.2149800000000002</v>
      </c>
      <c r="GF42" s="17">
        <v>182.8</v>
      </c>
      <c r="GG42" s="17">
        <v>184.91498000000001</v>
      </c>
      <c r="GH42" s="17">
        <v>184.91498000000001</v>
      </c>
      <c r="GI42" s="17">
        <v>-2.1149800000000001</v>
      </c>
      <c r="GJ42" s="17">
        <v>184.8</v>
      </c>
      <c r="GK42" s="17">
        <v>185.47028</v>
      </c>
      <c r="GL42" s="17">
        <v>185.47028</v>
      </c>
      <c r="GM42" s="17">
        <v>-0.67027999999999999</v>
      </c>
      <c r="GN42" s="17">
        <v>80.94</v>
      </c>
      <c r="GO42" s="17">
        <v>78.649950000000004</v>
      </c>
      <c r="GP42" s="17">
        <v>72.989630000000005</v>
      </c>
      <c r="GQ42" s="17">
        <v>7.9503700000000004</v>
      </c>
      <c r="GR42" s="17">
        <v>7.6</v>
      </c>
      <c r="GS42" s="17">
        <v>3.2868400000000002</v>
      </c>
      <c r="GT42" s="17">
        <v>3.2868400000000002</v>
      </c>
      <c r="GU42" s="17">
        <v>4.3131599999999999</v>
      </c>
      <c r="GV42" s="17">
        <v>8.8800000000000008</v>
      </c>
      <c r="GW42" s="17">
        <v>3.44821</v>
      </c>
      <c r="GX42" s="17">
        <v>3.44821</v>
      </c>
      <c r="GY42" s="17">
        <v>5.4317900000000003</v>
      </c>
      <c r="GZ42" s="17">
        <v>23.65</v>
      </c>
      <c r="HA42" s="17">
        <v>26.522379999999998</v>
      </c>
      <c r="HB42" s="17">
        <v>5.4527799999999997</v>
      </c>
      <c r="HC42" s="17">
        <v>18.197220000000002</v>
      </c>
      <c r="HD42" s="17"/>
      <c r="HE42" s="17"/>
      <c r="HF42" s="17"/>
      <c r="HG42" s="17">
        <v>0</v>
      </c>
      <c r="HH42" s="17">
        <v>1.98</v>
      </c>
      <c r="HI42" s="17">
        <v>1.97359</v>
      </c>
      <c r="HJ42" s="17">
        <v>1.97359</v>
      </c>
      <c r="HK42" s="17">
        <v>6.4099999999999999E-3</v>
      </c>
      <c r="HL42" s="17">
        <v>26.17</v>
      </c>
      <c r="HM42" s="17">
        <v>17.172329999999999</v>
      </c>
      <c r="HN42" s="17">
        <v>17.172329999999999</v>
      </c>
      <c r="HO42" s="17">
        <v>8.9976699999999994</v>
      </c>
      <c r="HP42" s="17">
        <v>73.77</v>
      </c>
      <c r="HQ42" s="17">
        <v>85</v>
      </c>
      <c r="HR42" s="17">
        <v>51.208320000000001</v>
      </c>
      <c r="HS42" s="17">
        <v>22.561679999999999</v>
      </c>
      <c r="HT42" s="17"/>
      <c r="HU42" s="17"/>
      <c r="HV42" s="17"/>
      <c r="HW42" s="17">
        <v>0</v>
      </c>
      <c r="HX42" s="17"/>
      <c r="HY42" s="17"/>
      <c r="HZ42" s="17"/>
      <c r="IA42" s="17">
        <v>0</v>
      </c>
      <c r="IB42" s="17">
        <v>32.799999999999997</v>
      </c>
      <c r="IC42" s="17">
        <v>85.482579999999999</v>
      </c>
      <c r="ID42" s="17">
        <v>85.482510000000005</v>
      </c>
      <c r="IE42" s="17">
        <v>-52.682510000000001</v>
      </c>
      <c r="IF42" s="17"/>
      <c r="IG42" s="17"/>
      <c r="IH42" s="17"/>
      <c r="II42" s="17">
        <v>0</v>
      </c>
      <c r="IJ42" s="17"/>
      <c r="IK42" s="17"/>
      <c r="IL42" s="17"/>
      <c r="IM42" s="17">
        <v>0</v>
      </c>
      <c r="IN42" s="17">
        <v>46.3</v>
      </c>
      <c r="IO42" s="17">
        <v>45.221359999999997</v>
      </c>
      <c r="IP42" s="17">
        <v>45.221359999999997</v>
      </c>
      <c r="IQ42" s="17">
        <v>1.07864</v>
      </c>
      <c r="IR42" s="17"/>
      <c r="IS42" s="17"/>
      <c r="IT42" s="17"/>
      <c r="IU42" s="17">
        <v>0</v>
      </c>
      <c r="IV42" s="17"/>
      <c r="IW42" s="17"/>
      <c r="IX42" s="17"/>
      <c r="IY42" s="17">
        <v>0</v>
      </c>
      <c r="IZ42" s="17"/>
      <c r="JA42" s="17"/>
      <c r="JB42" s="17"/>
      <c r="JC42" s="17">
        <v>0</v>
      </c>
      <c r="JD42" s="17">
        <v>65.400000000000006</v>
      </c>
      <c r="JE42" s="17">
        <v>65.646600000000007</v>
      </c>
      <c r="JF42" s="17">
        <v>63.382489999999997</v>
      </c>
      <c r="JG42" s="17">
        <v>2.0175100000000001</v>
      </c>
      <c r="JH42" s="17">
        <v>176.2</v>
      </c>
      <c r="JI42" s="17">
        <v>185.26783</v>
      </c>
      <c r="JJ42" s="17">
        <v>185.26783</v>
      </c>
      <c r="JK42" s="17">
        <v>-9.0678300000000007</v>
      </c>
      <c r="JL42" s="17">
        <v>173.3</v>
      </c>
      <c r="JM42" s="17">
        <v>185.26783</v>
      </c>
      <c r="JN42" s="17">
        <v>185.26783</v>
      </c>
      <c r="JO42" s="17">
        <v>-11.967829999999999</v>
      </c>
      <c r="JP42" s="17">
        <v>200</v>
      </c>
      <c r="JQ42" s="17">
        <v>185.26783</v>
      </c>
      <c r="JR42" s="17">
        <v>185.26783</v>
      </c>
      <c r="JS42" s="17">
        <v>14.73217</v>
      </c>
      <c r="JT42" s="17">
        <v>270.60000000000002</v>
      </c>
      <c r="JU42" s="17">
        <v>278.73629</v>
      </c>
      <c r="JV42" s="17">
        <v>278.73629</v>
      </c>
      <c r="JW42" s="17">
        <v>-8.1362900000000007</v>
      </c>
      <c r="JX42" s="17">
        <v>75.3</v>
      </c>
      <c r="JY42" s="17">
        <v>73.590999999999994</v>
      </c>
      <c r="JZ42" s="17">
        <v>73.590999999999994</v>
      </c>
      <c r="KA42" s="17">
        <v>1.7090000000000001</v>
      </c>
      <c r="KB42" s="17">
        <v>36.6</v>
      </c>
      <c r="KC42" s="17">
        <v>36.905999999999999</v>
      </c>
      <c r="KD42" s="17">
        <v>36.905999999999999</v>
      </c>
      <c r="KE42" s="17">
        <v>-0.30599999999999999</v>
      </c>
      <c r="KF42" s="17"/>
      <c r="KG42" s="17"/>
      <c r="KH42" s="17"/>
      <c r="KI42" s="17">
        <v>0</v>
      </c>
      <c r="KJ42" s="17"/>
      <c r="KK42" s="17"/>
      <c r="KL42" s="17"/>
      <c r="KM42" s="17">
        <v>0</v>
      </c>
      <c r="KN42" s="17"/>
      <c r="KO42" s="17"/>
      <c r="KP42" s="17"/>
      <c r="KQ42" s="17">
        <v>0</v>
      </c>
      <c r="KR42" s="17"/>
      <c r="KS42" s="17"/>
      <c r="KT42" s="17"/>
      <c r="KU42" s="17">
        <v>0</v>
      </c>
      <c r="KV42" s="17">
        <v>0</v>
      </c>
      <c r="KW42" s="17"/>
      <c r="KX42" s="17"/>
      <c r="KY42" s="17">
        <v>0</v>
      </c>
      <c r="KZ42" s="17">
        <v>0</v>
      </c>
      <c r="LA42" s="17"/>
      <c r="LB42" s="17"/>
      <c r="LC42" s="17">
        <v>0</v>
      </c>
      <c r="LD42" s="17">
        <v>0.36</v>
      </c>
      <c r="LE42" s="17">
        <v>0.44603999999999999</v>
      </c>
      <c r="LF42" s="17">
        <v>0.44603999999999999</v>
      </c>
      <c r="LG42" s="17">
        <v>-8.6040000000000005E-2</v>
      </c>
      <c r="LH42" s="17">
        <v>155.5</v>
      </c>
      <c r="LI42" s="17">
        <v>171.58328</v>
      </c>
      <c r="LJ42" s="17">
        <v>167.16854000000001</v>
      </c>
      <c r="LK42" s="17">
        <v>-11.66854</v>
      </c>
      <c r="LL42" s="17">
        <v>68.2</v>
      </c>
      <c r="LM42" s="17">
        <v>39.030439999999999</v>
      </c>
      <c r="LN42" s="17">
        <v>66.472239999999999</v>
      </c>
      <c r="LO42" s="17">
        <v>1.72776</v>
      </c>
      <c r="LP42" s="17">
        <v>62</v>
      </c>
      <c r="LQ42" s="17">
        <v>67.133979999999994</v>
      </c>
      <c r="LR42" s="17">
        <v>67.133979999999994</v>
      </c>
      <c r="LS42" s="17">
        <v>-5.1339800000000002</v>
      </c>
      <c r="LT42" s="17">
        <v>61.3</v>
      </c>
      <c r="LU42" s="17">
        <v>51.280650000000001</v>
      </c>
      <c r="LV42" s="17">
        <v>71.925740000000005</v>
      </c>
      <c r="LW42" s="17">
        <v>-10.62574</v>
      </c>
      <c r="LX42" s="17">
        <v>29.7</v>
      </c>
      <c r="LY42" s="17">
        <v>29.951460000000001</v>
      </c>
      <c r="LZ42" s="17">
        <v>29.951460000000001</v>
      </c>
      <c r="MA42" s="17">
        <v>-0.25146000000000002</v>
      </c>
      <c r="MB42" s="17"/>
      <c r="MC42" s="17"/>
      <c r="MD42" s="17"/>
      <c r="ME42" s="17">
        <v>0</v>
      </c>
      <c r="MF42" s="17"/>
      <c r="MG42" s="17"/>
      <c r="MH42" s="17"/>
      <c r="MI42" s="17">
        <v>0</v>
      </c>
      <c r="MJ42" s="17"/>
      <c r="MK42" s="17"/>
      <c r="ML42" s="17"/>
      <c r="MM42" s="17">
        <v>0</v>
      </c>
      <c r="MN42" s="17">
        <v>144.30000000000001</v>
      </c>
      <c r="MO42" s="17">
        <v>151.08886000000001</v>
      </c>
      <c r="MP42" s="17">
        <v>151.08876000000001</v>
      </c>
      <c r="MQ42" s="17">
        <v>-6.7887599999999999</v>
      </c>
      <c r="MR42" s="17">
        <v>146.6</v>
      </c>
      <c r="MS42" s="17">
        <v>151.08886000000001</v>
      </c>
      <c r="MT42" s="17">
        <v>151.08876000000001</v>
      </c>
      <c r="MU42" s="17">
        <v>-4.4887600000000001</v>
      </c>
      <c r="MV42" s="17">
        <v>148.9</v>
      </c>
      <c r="MW42" s="17">
        <v>151.54257999999999</v>
      </c>
      <c r="MX42" s="17">
        <v>151.54248000000001</v>
      </c>
      <c r="MY42" s="17">
        <v>-2.6424799999999999</v>
      </c>
      <c r="MZ42" s="17">
        <v>0</v>
      </c>
      <c r="NA42" s="17">
        <v>185.62736000000001</v>
      </c>
      <c r="NB42" s="17"/>
      <c r="NC42" s="17">
        <v>0</v>
      </c>
      <c r="ND42" s="17"/>
      <c r="NE42" s="17"/>
      <c r="NF42" s="17"/>
      <c r="NG42" s="17">
        <v>0</v>
      </c>
      <c r="NH42" s="17"/>
      <c r="NI42" s="17"/>
      <c r="NJ42" s="17"/>
      <c r="NK42" s="17">
        <v>0</v>
      </c>
      <c r="NL42" s="17"/>
      <c r="NM42" s="17"/>
      <c r="NN42" s="17"/>
      <c r="NO42" s="17">
        <v>0</v>
      </c>
      <c r="NP42" s="17"/>
      <c r="NQ42" s="17"/>
      <c r="NR42" s="17"/>
      <c r="NS42" s="17">
        <v>0</v>
      </c>
      <c r="NT42" s="17">
        <v>216.8</v>
      </c>
      <c r="NU42" s="17">
        <v>213.11998</v>
      </c>
      <c r="NV42" s="17">
        <v>213.11998</v>
      </c>
      <c r="NW42" s="17">
        <v>3.6800199999999998</v>
      </c>
      <c r="NX42" s="17">
        <v>103.8</v>
      </c>
      <c r="NY42" s="17">
        <v>106.87999000000001</v>
      </c>
      <c r="NZ42" s="17">
        <v>106.87999000000001</v>
      </c>
      <c r="OA42" s="17">
        <v>-3.07999</v>
      </c>
      <c r="OB42" s="17">
        <v>0.2</v>
      </c>
      <c r="OC42" s="17">
        <v>0.33900000000000002</v>
      </c>
      <c r="OD42" s="17">
        <v>0.33900000000000002</v>
      </c>
      <c r="OE42" s="17">
        <v>-0.13900000000000001</v>
      </c>
      <c r="OF42" s="17">
        <v>8.1999999999999993</v>
      </c>
      <c r="OG42" s="17">
        <v>45.4</v>
      </c>
      <c r="OH42" s="17">
        <v>78.05</v>
      </c>
      <c r="OI42" s="17">
        <v>-69.849999999999994</v>
      </c>
      <c r="OJ42" s="17">
        <v>18.8</v>
      </c>
      <c r="OK42" s="17">
        <v>12.417999999999999</v>
      </c>
      <c r="OL42" s="17">
        <v>12.417999999999999</v>
      </c>
      <c r="OM42" s="17">
        <v>6.3819999999999997</v>
      </c>
      <c r="ON42" s="17">
        <v>13.5</v>
      </c>
      <c r="OO42" s="17">
        <v>14.305</v>
      </c>
      <c r="OP42" s="17">
        <v>14.305</v>
      </c>
      <c r="OQ42" s="17">
        <v>-0.80500000000000005</v>
      </c>
      <c r="OR42" s="17">
        <v>0.1</v>
      </c>
      <c r="OS42" s="17">
        <v>0.1</v>
      </c>
      <c r="OT42" s="17">
        <v>0.1</v>
      </c>
      <c r="OU42" s="17">
        <v>0</v>
      </c>
      <c r="OV42" s="17">
        <v>4.0999999999999996</v>
      </c>
      <c r="OW42" s="17">
        <v>4.0999999999999996</v>
      </c>
      <c r="OX42" s="17">
        <v>4.0999999999999996</v>
      </c>
      <c r="OY42" s="17">
        <v>0</v>
      </c>
      <c r="OZ42" s="17">
        <v>5.0999999999999996</v>
      </c>
      <c r="PA42" s="17">
        <v>5</v>
      </c>
      <c r="PB42" s="17">
        <v>5</v>
      </c>
      <c r="PC42" s="17">
        <v>0.1</v>
      </c>
      <c r="PD42" s="17">
        <v>9.9</v>
      </c>
      <c r="PE42" s="17">
        <v>9</v>
      </c>
      <c r="PF42" s="17">
        <v>9</v>
      </c>
      <c r="PG42" s="17">
        <v>0.9</v>
      </c>
      <c r="PH42" s="17">
        <v>1</v>
      </c>
      <c r="PI42" s="17">
        <v>1.6701600000000001</v>
      </c>
      <c r="PJ42" s="17">
        <v>1.3440700000000001</v>
      </c>
      <c r="PK42" s="17">
        <v>-0.34406999999999999</v>
      </c>
      <c r="PL42" s="17">
        <v>56.7</v>
      </c>
      <c r="PM42" s="17">
        <v>1.175</v>
      </c>
      <c r="PN42" s="17">
        <v>1.175</v>
      </c>
      <c r="PO42" s="17">
        <v>55.524999999999999</v>
      </c>
      <c r="PP42" s="17">
        <v>0.3</v>
      </c>
      <c r="PQ42" s="17">
        <v>1</v>
      </c>
      <c r="PR42" s="17">
        <v>1</v>
      </c>
      <c r="PS42" s="17">
        <v>-0.7</v>
      </c>
      <c r="PT42" s="17">
        <v>1.3</v>
      </c>
      <c r="PU42" s="17">
        <v>1.3</v>
      </c>
      <c r="PV42" s="17">
        <v>1.3</v>
      </c>
      <c r="PW42" s="17">
        <v>0</v>
      </c>
      <c r="PX42" s="17">
        <v>4.5999999999999996</v>
      </c>
      <c r="PY42" s="17">
        <v>4.3</v>
      </c>
      <c r="PZ42" s="17">
        <v>4.3</v>
      </c>
      <c r="QA42" s="17">
        <v>0.3</v>
      </c>
      <c r="QB42" s="17">
        <v>15.1</v>
      </c>
      <c r="QC42" s="17">
        <v>19.417480000000001</v>
      </c>
      <c r="QD42" s="17">
        <v>19.417480000000001</v>
      </c>
      <c r="QE42" s="17">
        <v>-4.3174799999999998</v>
      </c>
      <c r="QF42" s="17">
        <v>3.8</v>
      </c>
      <c r="QG42" s="17">
        <v>3.5</v>
      </c>
      <c r="QH42" s="17">
        <v>3.5</v>
      </c>
      <c r="QI42" s="17">
        <v>0.3</v>
      </c>
      <c r="QJ42" s="17">
        <v>3.1</v>
      </c>
      <c r="QK42" s="17">
        <v>3.1</v>
      </c>
      <c r="QL42" s="17">
        <v>3.1</v>
      </c>
      <c r="QM42" s="17">
        <v>0</v>
      </c>
      <c r="QN42" s="17">
        <v>3.4</v>
      </c>
      <c r="QO42" s="17">
        <v>3.5</v>
      </c>
      <c r="QP42" s="17">
        <v>3.5</v>
      </c>
      <c r="QQ42" s="17">
        <v>-0.1</v>
      </c>
      <c r="QR42" s="17">
        <v>18.3</v>
      </c>
      <c r="QS42" s="17">
        <v>17.864080000000001</v>
      </c>
      <c r="QT42" s="17">
        <v>17.864080000000001</v>
      </c>
      <c r="QU42" s="17">
        <v>0.43591999999999997</v>
      </c>
      <c r="QV42" s="17">
        <v>2.2000000000000002</v>
      </c>
      <c r="QW42" s="17">
        <v>1.2110000000000001</v>
      </c>
      <c r="QX42" s="17">
        <v>1.2110000000000001</v>
      </c>
      <c r="QY42" s="17">
        <v>0.98899999999999999</v>
      </c>
      <c r="QZ42" s="17">
        <v>2.2999999999999998</v>
      </c>
      <c r="RA42" s="17">
        <v>8.7780000000000005</v>
      </c>
      <c r="RB42" s="17">
        <v>8.7780000000000005</v>
      </c>
      <c r="RC42" s="17">
        <v>-6.4779999999999998</v>
      </c>
      <c r="RD42" s="17">
        <v>2.2999999999999998</v>
      </c>
      <c r="RE42" s="17">
        <v>11.292</v>
      </c>
      <c r="RF42" s="17">
        <v>11.292</v>
      </c>
      <c r="RG42" s="17">
        <v>-8.9920000000000009</v>
      </c>
      <c r="RH42" s="17">
        <v>10.5</v>
      </c>
      <c r="RI42" s="17">
        <v>35.4</v>
      </c>
      <c r="RJ42" s="17">
        <v>44.408999999999999</v>
      </c>
      <c r="RK42" s="17">
        <v>-33.908999999999999</v>
      </c>
      <c r="RL42" s="17">
        <v>2.8</v>
      </c>
      <c r="RM42" s="17">
        <v>2.9009999999999998</v>
      </c>
      <c r="RN42" s="17">
        <v>2.9009999999999998</v>
      </c>
      <c r="RO42" s="17">
        <v>-0.10100000000000001</v>
      </c>
      <c r="RP42" s="17">
        <v>2.4</v>
      </c>
      <c r="RQ42" s="17">
        <v>2.4</v>
      </c>
      <c r="RR42" s="17">
        <v>2.4</v>
      </c>
      <c r="RS42" s="17">
        <v>0</v>
      </c>
      <c r="RT42" s="17">
        <v>2.4</v>
      </c>
      <c r="RU42" s="17">
        <v>2.4</v>
      </c>
      <c r="RV42" s="17">
        <v>2.4</v>
      </c>
      <c r="RW42" s="17">
        <v>0</v>
      </c>
      <c r="RX42" s="17">
        <v>2.6</v>
      </c>
      <c r="RY42" s="17">
        <v>2.8</v>
      </c>
      <c r="RZ42" s="17">
        <v>2.8</v>
      </c>
      <c r="SA42" s="17">
        <v>-0.2</v>
      </c>
      <c r="SB42" s="17">
        <v>0.2</v>
      </c>
      <c r="SC42" s="17">
        <v>0.08</v>
      </c>
      <c r="SD42" s="17">
        <v>0.08</v>
      </c>
      <c r="SE42" s="17">
        <v>0.12</v>
      </c>
      <c r="SF42" s="17">
        <v>1.8</v>
      </c>
      <c r="SG42" s="17">
        <v>1.8</v>
      </c>
      <c r="SH42" s="17">
        <v>1.8</v>
      </c>
      <c r="SI42" s="17">
        <v>0</v>
      </c>
      <c r="SJ42" s="17">
        <v>8.4</v>
      </c>
      <c r="SK42" s="17">
        <v>19.772790000000001</v>
      </c>
      <c r="SL42" s="17">
        <v>19.772770000000001</v>
      </c>
      <c r="SM42" s="17">
        <v>-11.372769999999999</v>
      </c>
      <c r="SN42" s="17">
        <v>0.8</v>
      </c>
      <c r="SO42" s="17">
        <v>0.88</v>
      </c>
      <c r="SP42" s="17">
        <v>0.88</v>
      </c>
      <c r="SQ42" s="17">
        <v>-0.08</v>
      </c>
      <c r="SR42" s="17">
        <v>0</v>
      </c>
      <c r="SS42" s="17">
        <v>0.4</v>
      </c>
      <c r="ST42" s="17">
        <v>0.4</v>
      </c>
      <c r="SU42" s="17">
        <v>-0.4</v>
      </c>
      <c r="SV42" s="17">
        <v>5.3</v>
      </c>
      <c r="SW42" s="17">
        <v>5.3</v>
      </c>
      <c r="SX42" s="17">
        <v>5.3</v>
      </c>
      <c r="SY42" s="17">
        <v>0</v>
      </c>
      <c r="SZ42" s="17">
        <v>1.7</v>
      </c>
      <c r="TA42" s="17">
        <v>2.6</v>
      </c>
      <c r="TB42" s="17">
        <v>2.6</v>
      </c>
      <c r="TC42" s="17">
        <v>-0.9</v>
      </c>
      <c r="TD42" s="17">
        <v>4.0999999999999996</v>
      </c>
      <c r="TE42" s="17">
        <v>3.5</v>
      </c>
      <c r="TF42" s="17">
        <v>3.5</v>
      </c>
      <c r="TG42" s="17">
        <v>0.6</v>
      </c>
      <c r="TH42" s="17">
        <v>5.7</v>
      </c>
      <c r="TI42" s="17">
        <v>5</v>
      </c>
      <c r="TJ42" s="17">
        <v>5</v>
      </c>
      <c r="TK42" s="17">
        <v>0.7</v>
      </c>
      <c r="TL42" s="17">
        <v>10</v>
      </c>
      <c r="TM42" s="17">
        <v>10</v>
      </c>
      <c r="TN42" s="17">
        <v>10</v>
      </c>
      <c r="TO42" s="17">
        <v>0</v>
      </c>
      <c r="TP42" s="17">
        <v>25.7</v>
      </c>
      <c r="TQ42" s="17">
        <v>23.216000000000001</v>
      </c>
      <c r="TR42" s="17">
        <v>23.216000000000001</v>
      </c>
      <c r="TS42" s="17">
        <v>2.484</v>
      </c>
      <c r="TT42" s="17">
        <v>51.3</v>
      </c>
      <c r="TU42" s="17">
        <v>59.6</v>
      </c>
      <c r="TV42" s="17">
        <v>68.995999999999995</v>
      </c>
      <c r="TW42" s="17">
        <v>-17.696000000000002</v>
      </c>
      <c r="TX42" s="17">
        <v>3</v>
      </c>
      <c r="TY42" s="17">
        <v>4.3479999999999999</v>
      </c>
      <c r="TZ42" s="17">
        <v>4.3479999999999999</v>
      </c>
      <c r="UA42" s="17">
        <v>-1.3480000000000001</v>
      </c>
      <c r="UB42" s="17">
        <v>17.100000000000001</v>
      </c>
      <c r="UC42" s="17">
        <v>24.2</v>
      </c>
      <c r="UD42" s="17">
        <v>30.533999999999999</v>
      </c>
      <c r="UE42" s="17">
        <v>-13.433999999999999</v>
      </c>
      <c r="UF42" s="17">
        <v>17.7</v>
      </c>
      <c r="UG42" s="17">
        <v>45.4</v>
      </c>
      <c r="UH42" s="17">
        <v>51.414000000000001</v>
      </c>
      <c r="UI42" s="17">
        <v>-33.713999999999999</v>
      </c>
      <c r="UJ42" s="17">
        <v>2.2999999999999998</v>
      </c>
      <c r="UK42" s="17">
        <v>2.694</v>
      </c>
      <c r="UL42" s="17">
        <v>2.694</v>
      </c>
      <c r="UM42" s="17">
        <v>-0.39400000000000002</v>
      </c>
      <c r="UN42" s="17">
        <v>1.8</v>
      </c>
      <c r="UO42" s="17">
        <v>2.2749999999999999</v>
      </c>
      <c r="UP42" s="17">
        <v>2.2749999999999999</v>
      </c>
      <c r="UQ42" s="17">
        <v>-0.47499999999999998</v>
      </c>
      <c r="UR42" s="17">
        <v>9.6999999999999993</v>
      </c>
      <c r="US42" s="17">
        <v>7</v>
      </c>
      <c r="UT42" s="17">
        <v>7</v>
      </c>
      <c r="UU42" s="17">
        <v>2.7</v>
      </c>
      <c r="UV42" s="17">
        <v>2.7</v>
      </c>
      <c r="UW42" s="17">
        <v>3</v>
      </c>
      <c r="UX42" s="17">
        <v>3</v>
      </c>
      <c r="UY42" s="17">
        <v>-0.3</v>
      </c>
      <c r="UZ42" s="17">
        <v>7.1</v>
      </c>
      <c r="VA42" s="17">
        <v>8</v>
      </c>
      <c r="VB42" s="17">
        <v>8</v>
      </c>
      <c r="VC42" s="17">
        <v>-0.9</v>
      </c>
      <c r="VD42" s="17">
        <v>4.5</v>
      </c>
      <c r="VE42" s="17">
        <v>5</v>
      </c>
      <c r="VF42" s="17">
        <v>5</v>
      </c>
      <c r="VG42" s="17">
        <v>-0.5</v>
      </c>
      <c r="VH42" s="17">
        <v>5</v>
      </c>
      <c r="VI42" s="17">
        <v>5.6</v>
      </c>
      <c r="VJ42" s="17">
        <v>5.6</v>
      </c>
      <c r="VK42" s="17">
        <v>-0.6</v>
      </c>
      <c r="VL42" s="17">
        <v>5</v>
      </c>
      <c r="VM42" s="17">
        <v>5.8</v>
      </c>
      <c r="VN42" s="17">
        <v>5.8</v>
      </c>
      <c r="VO42" s="17">
        <v>-0.8</v>
      </c>
      <c r="VP42" s="17">
        <v>13.6</v>
      </c>
      <c r="VQ42" s="17">
        <v>14.917</v>
      </c>
      <c r="VR42" s="17">
        <v>14.917</v>
      </c>
      <c r="VS42" s="17">
        <v>-1.3169999999999999</v>
      </c>
      <c r="VT42" s="17">
        <v>70.099999999999994</v>
      </c>
      <c r="VU42" s="17">
        <v>55.966999999999999</v>
      </c>
      <c r="VV42" s="17">
        <v>55.966999999999999</v>
      </c>
      <c r="VW42" s="17">
        <v>14.132999999999999</v>
      </c>
      <c r="VX42" s="17">
        <v>1.4</v>
      </c>
      <c r="VY42" s="17">
        <v>8.4429999999999996</v>
      </c>
      <c r="VZ42" s="17">
        <v>8.4429999999999996</v>
      </c>
      <c r="WA42" s="17">
        <v>-7.0430000000000001</v>
      </c>
      <c r="WB42" s="17">
        <v>36</v>
      </c>
      <c r="WC42" s="17">
        <v>34.048999999999999</v>
      </c>
      <c r="WD42" s="17">
        <v>34.048999999999999</v>
      </c>
      <c r="WE42" s="17">
        <v>1.9510000000000001</v>
      </c>
      <c r="WF42" s="17">
        <v>0.6</v>
      </c>
      <c r="WG42" s="17">
        <v>0.6</v>
      </c>
      <c r="WH42" s="17">
        <v>0.6</v>
      </c>
      <c r="WI42" s="17">
        <v>0</v>
      </c>
      <c r="WJ42" s="17">
        <v>113.6</v>
      </c>
      <c r="WK42" s="17">
        <v>84.3</v>
      </c>
      <c r="WL42" s="17">
        <v>93</v>
      </c>
      <c r="WM42" s="17">
        <v>20.6</v>
      </c>
      <c r="WN42" s="17">
        <v>119.8</v>
      </c>
      <c r="WO42" s="17">
        <v>92</v>
      </c>
      <c r="WP42" s="17">
        <v>85</v>
      </c>
      <c r="WQ42" s="17">
        <v>34.799999999999997</v>
      </c>
      <c r="WR42" s="17">
        <v>33.5</v>
      </c>
      <c r="WS42" s="17">
        <v>35.984999999999999</v>
      </c>
      <c r="WT42" s="17">
        <v>35.984999999999999</v>
      </c>
      <c r="WU42" s="17">
        <v>-2.4849999999999999</v>
      </c>
      <c r="WV42" s="17">
        <v>3.2</v>
      </c>
      <c r="WW42" s="17">
        <v>2.1120000000000001</v>
      </c>
      <c r="WX42" s="17">
        <v>2.1120000000000001</v>
      </c>
      <c r="WY42" s="17">
        <v>1.0880000000000001</v>
      </c>
      <c r="WZ42" s="17">
        <v>7.6</v>
      </c>
      <c r="XA42" s="17">
        <v>7.2</v>
      </c>
      <c r="XB42" s="17">
        <v>7.2</v>
      </c>
      <c r="XC42" s="17">
        <v>0.4</v>
      </c>
      <c r="XD42" s="17">
        <v>19.600000000000001</v>
      </c>
      <c r="XE42" s="17">
        <v>18.4466</v>
      </c>
      <c r="XF42" s="17">
        <v>18.4466</v>
      </c>
      <c r="XG42" s="17">
        <v>1.1534</v>
      </c>
      <c r="XH42" s="17">
        <v>9.4</v>
      </c>
      <c r="XI42" s="17">
        <v>10.8</v>
      </c>
      <c r="XJ42" s="17">
        <v>10.8</v>
      </c>
      <c r="XK42" s="17">
        <v>-1.4</v>
      </c>
      <c r="XL42" s="17">
        <v>28.6</v>
      </c>
      <c r="XM42" s="17">
        <v>28.5</v>
      </c>
      <c r="XN42" s="17">
        <v>20</v>
      </c>
      <c r="XO42" s="17">
        <v>8.6</v>
      </c>
      <c r="XP42" s="17">
        <v>30</v>
      </c>
      <c r="XQ42" s="17">
        <v>28.5</v>
      </c>
      <c r="XR42" s="17">
        <v>20</v>
      </c>
      <c r="XS42" s="17">
        <v>10</v>
      </c>
      <c r="XT42" s="17">
        <v>15</v>
      </c>
      <c r="XU42" s="17">
        <v>14</v>
      </c>
      <c r="XV42" s="17">
        <v>14</v>
      </c>
      <c r="XW42" s="17">
        <v>1</v>
      </c>
      <c r="XX42" s="17">
        <v>15.5</v>
      </c>
      <c r="XY42" s="17">
        <v>18</v>
      </c>
      <c r="XZ42" s="17">
        <v>18</v>
      </c>
      <c r="YA42" s="17">
        <v>-2.5</v>
      </c>
      <c r="YB42" s="17">
        <v>7.8</v>
      </c>
      <c r="YC42" s="17">
        <v>7.69</v>
      </c>
      <c r="YD42" s="17">
        <v>7.69</v>
      </c>
      <c r="YE42" s="17">
        <v>0.11</v>
      </c>
      <c r="YF42" s="17">
        <v>10.6</v>
      </c>
      <c r="YG42" s="17">
        <v>11</v>
      </c>
      <c r="YH42" s="17">
        <v>11</v>
      </c>
      <c r="YI42" s="17">
        <v>-0.4</v>
      </c>
    </row>
    <row r="43" spans="1:659" ht="24" customHeight="1" x14ac:dyDescent="0.3">
      <c r="A43" s="1"/>
      <c r="B43" s="16" t="s">
        <v>59</v>
      </c>
      <c r="C43" s="16" t="s">
        <v>764</v>
      </c>
      <c r="D43" s="17">
        <v>98.9</v>
      </c>
      <c r="E43" s="17">
        <v>111.61989</v>
      </c>
      <c r="F43" s="17">
        <v>101.60194</v>
      </c>
      <c r="G43" s="17">
        <v>-2.70194</v>
      </c>
      <c r="H43" s="17">
        <v>632.29999999999995</v>
      </c>
      <c r="I43" s="17">
        <v>635.88252999999997</v>
      </c>
      <c r="J43" s="17">
        <v>635.88252999999997</v>
      </c>
      <c r="K43" s="17">
        <v>-3.5825300000000002</v>
      </c>
      <c r="L43" s="17">
        <v>216.9</v>
      </c>
      <c r="M43" s="17">
        <v>206.86389</v>
      </c>
      <c r="N43" s="17">
        <v>206.86389</v>
      </c>
      <c r="O43" s="17">
        <v>10.036110000000001</v>
      </c>
      <c r="P43" s="17"/>
      <c r="Q43" s="17"/>
      <c r="R43" s="17"/>
      <c r="S43" s="17">
        <v>0</v>
      </c>
      <c r="T43" s="17"/>
      <c r="U43" s="17"/>
      <c r="V43" s="17"/>
      <c r="W43" s="17">
        <v>0</v>
      </c>
      <c r="X43" s="17">
        <v>11</v>
      </c>
      <c r="Y43" s="17">
        <v>10.83436</v>
      </c>
      <c r="Z43" s="17">
        <v>10.309279999999999</v>
      </c>
      <c r="AA43" s="17">
        <v>0.69072</v>
      </c>
      <c r="AB43" s="17">
        <v>61.1</v>
      </c>
      <c r="AC43" s="17">
        <v>70.28</v>
      </c>
      <c r="AD43" s="17">
        <v>70.28</v>
      </c>
      <c r="AE43" s="17">
        <v>-9.18</v>
      </c>
      <c r="AF43" s="17"/>
      <c r="AG43" s="17"/>
      <c r="AH43" s="17"/>
      <c r="AI43" s="17">
        <v>0</v>
      </c>
      <c r="AJ43" s="17"/>
      <c r="AK43" s="17"/>
      <c r="AL43" s="17"/>
      <c r="AM43" s="17">
        <v>0</v>
      </c>
      <c r="AN43" s="17">
        <v>187</v>
      </c>
      <c r="AO43" s="17">
        <v>196.22801999999999</v>
      </c>
      <c r="AP43" s="17">
        <v>196.22801999999999</v>
      </c>
      <c r="AQ43" s="17">
        <v>-9.2280200000000008</v>
      </c>
      <c r="AR43" s="17">
        <v>207.3</v>
      </c>
      <c r="AS43" s="17">
        <v>196.22801999999999</v>
      </c>
      <c r="AT43" s="17">
        <v>196.22801999999999</v>
      </c>
      <c r="AU43" s="17">
        <v>11.07198</v>
      </c>
      <c r="AV43" s="17">
        <v>210.2</v>
      </c>
      <c r="AW43" s="17">
        <v>196.22801999999999</v>
      </c>
      <c r="AX43" s="17">
        <v>196.22801999999999</v>
      </c>
      <c r="AY43" s="17">
        <v>13.97198</v>
      </c>
      <c r="AZ43" s="17">
        <v>275.10000000000002</v>
      </c>
      <c r="BA43" s="17">
        <v>295.22593999999998</v>
      </c>
      <c r="BB43" s="17">
        <v>295.22593999999998</v>
      </c>
      <c r="BC43" s="17">
        <v>-20.12594</v>
      </c>
      <c r="BD43" s="17">
        <v>214.2</v>
      </c>
      <c r="BE43" s="17">
        <v>208.07390000000001</v>
      </c>
      <c r="BF43" s="17">
        <v>208.07390000000001</v>
      </c>
      <c r="BG43" s="17">
        <v>6.1261000000000001</v>
      </c>
      <c r="BH43" s="17">
        <v>109.6</v>
      </c>
      <c r="BI43" s="17">
        <v>104.34936999999999</v>
      </c>
      <c r="BJ43" s="17">
        <v>104.34936999999999</v>
      </c>
      <c r="BK43" s="17">
        <v>5.2506300000000001</v>
      </c>
      <c r="BL43" s="17">
        <v>493</v>
      </c>
      <c r="BM43" s="17">
        <v>502.32596999999998</v>
      </c>
      <c r="BN43" s="17">
        <v>442.98226</v>
      </c>
      <c r="BO43" s="17">
        <v>50.017740000000003</v>
      </c>
      <c r="BP43" s="17">
        <v>3.1</v>
      </c>
      <c r="BQ43" s="17">
        <v>3.4527100000000002</v>
      </c>
      <c r="BR43" s="17">
        <v>3.4527100000000002</v>
      </c>
      <c r="BS43" s="17">
        <v>-0.35271000000000002</v>
      </c>
      <c r="BT43" s="17"/>
      <c r="BU43" s="17"/>
      <c r="BV43" s="17"/>
      <c r="BW43" s="17">
        <v>0</v>
      </c>
      <c r="BX43" s="17"/>
      <c r="BY43" s="17"/>
      <c r="BZ43" s="17"/>
      <c r="CA43" s="17">
        <v>0</v>
      </c>
      <c r="CB43" s="17"/>
      <c r="CC43" s="17"/>
      <c r="CD43" s="17"/>
      <c r="CE43" s="17">
        <v>0</v>
      </c>
      <c r="CF43" s="17"/>
      <c r="CG43" s="17"/>
      <c r="CH43" s="17"/>
      <c r="CI43" s="17">
        <v>0</v>
      </c>
      <c r="CJ43" s="17">
        <v>110.1</v>
      </c>
      <c r="CK43" s="17">
        <v>105.00033000000001</v>
      </c>
      <c r="CL43" s="17">
        <v>105.00033000000001</v>
      </c>
      <c r="CM43" s="17">
        <v>5.0996699999999997</v>
      </c>
      <c r="CN43" s="17">
        <v>7.4</v>
      </c>
      <c r="CO43" s="17">
        <v>5.1333399999999996</v>
      </c>
      <c r="CP43" s="17">
        <v>5.1333399999999996</v>
      </c>
      <c r="CQ43" s="17">
        <v>2.2666599999999999</v>
      </c>
      <c r="CR43" s="17">
        <v>5.3</v>
      </c>
      <c r="CS43" s="17">
        <v>2.8177599999999998</v>
      </c>
      <c r="CT43" s="17">
        <v>2.8177599999999998</v>
      </c>
      <c r="CU43" s="17">
        <v>2.48224</v>
      </c>
      <c r="CV43" s="17"/>
      <c r="CW43" s="17"/>
      <c r="CX43" s="17"/>
      <c r="CY43" s="17">
        <v>0</v>
      </c>
      <c r="CZ43" s="17">
        <v>6.9</v>
      </c>
      <c r="DA43" s="17">
        <v>6.8787000000000003</v>
      </c>
      <c r="DB43" s="17">
        <v>6.8787000000000003</v>
      </c>
      <c r="DC43" s="17">
        <v>2.1299999999999999E-2</v>
      </c>
      <c r="DD43" s="17">
        <v>12.2</v>
      </c>
      <c r="DE43" s="17">
        <v>14.919420000000001</v>
      </c>
      <c r="DF43" s="17">
        <v>14.919420000000001</v>
      </c>
      <c r="DG43" s="17">
        <v>-2.7194199999999999</v>
      </c>
      <c r="DH43" s="17">
        <v>80.7</v>
      </c>
      <c r="DI43" s="17">
        <v>95.456469999999996</v>
      </c>
      <c r="DJ43" s="17">
        <v>81.70899</v>
      </c>
      <c r="DK43" s="17">
        <v>-1.0089900000000001</v>
      </c>
      <c r="DL43" s="17"/>
      <c r="DM43" s="17"/>
      <c r="DN43" s="17"/>
      <c r="DO43" s="17">
        <v>0</v>
      </c>
      <c r="DP43" s="17"/>
      <c r="DQ43" s="17"/>
      <c r="DR43" s="17"/>
      <c r="DS43" s="17">
        <v>0</v>
      </c>
      <c r="DT43" s="17"/>
      <c r="DU43" s="17"/>
      <c r="DV43" s="17"/>
      <c r="DW43" s="17">
        <v>0</v>
      </c>
      <c r="DX43" s="17"/>
      <c r="DY43" s="17"/>
      <c r="DZ43" s="17"/>
      <c r="EA43" s="17">
        <v>0</v>
      </c>
      <c r="EB43" s="17">
        <v>60.1</v>
      </c>
      <c r="EC43" s="17">
        <v>79.894549999999995</v>
      </c>
      <c r="ED43" s="17">
        <v>97.791470000000004</v>
      </c>
      <c r="EE43" s="17">
        <v>-37.691470000000002</v>
      </c>
      <c r="EF43" s="17">
        <v>78.7</v>
      </c>
      <c r="EG43" s="17">
        <v>112.19768000000001</v>
      </c>
      <c r="EH43" s="17">
        <v>126.06258</v>
      </c>
      <c r="EI43" s="17">
        <v>-47.362580000000001</v>
      </c>
      <c r="EJ43" s="17"/>
      <c r="EK43" s="17"/>
      <c r="EL43" s="17"/>
      <c r="EM43" s="17">
        <v>0</v>
      </c>
      <c r="EN43" s="17"/>
      <c r="EO43" s="17"/>
      <c r="EP43" s="17"/>
      <c r="EQ43" s="17">
        <v>0</v>
      </c>
      <c r="ER43" s="17"/>
      <c r="ES43" s="17"/>
      <c r="ET43" s="17"/>
      <c r="EU43" s="17">
        <v>0</v>
      </c>
      <c r="EV43" s="17">
        <v>6.5</v>
      </c>
      <c r="EW43" s="17">
        <v>6.39</v>
      </c>
      <c r="EX43" s="17">
        <v>6.39</v>
      </c>
      <c r="EY43" s="17">
        <v>0.11</v>
      </c>
      <c r="EZ43" s="17">
        <v>294.89999999999998</v>
      </c>
      <c r="FA43" s="17">
        <v>179.8186</v>
      </c>
      <c r="FB43" s="17">
        <v>148.30892</v>
      </c>
      <c r="FC43" s="17">
        <v>146.59108000000001</v>
      </c>
      <c r="FD43" s="17">
        <v>26.1</v>
      </c>
      <c r="FE43" s="17">
        <v>31.664159999999999</v>
      </c>
      <c r="FF43" s="17">
        <v>31.664159999999999</v>
      </c>
      <c r="FG43" s="17">
        <v>-5.5641600000000002</v>
      </c>
      <c r="FH43" s="17">
        <v>58.1</v>
      </c>
      <c r="FI43" s="17">
        <v>66.907049999999998</v>
      </c>
      <c r="FJ43" s="17">
        <v>142.92366999999999</v>
      </c>
      <c r="FK43" s="17">
        <v>-84.823670000000007</v>
      </c>
      <c r="FL43" s="17">
        <v>16.600000000000001</v>
      </c>
      <c r="FM43" s="17">
        <v>16.959009999999999</v>
      </c>
      <c r="FN43" s="17">
        <v>16.959009999999999</v>
      </c>
      <c r="FO43" s="17">
        <v>-0.35901</v>
      </c>
      <c r="FP43" s="17">
        <v>18.399999999999999</v>
      </c>
      <c r="FQ43" s="17">
        <v>14.049709999999999</v>
      </c>
      <c r="FR43" s="17">
        <v>17.562139999999999</v>
      </c>
      <c r="FS43" s="17">
        <v>0.83786000000000005</v>
      </c>
      <c r="FT43" s="17">
        <v>9.8000000000000007</v>
      </c>
      <c r="FU43" s="17">
        <v>10</v>
      </c>
      <c r="FV43" s="17">
        <v>10</v>
      </c>
      <c r="FW43" s="17">
        <v>-0.2</v>
      </c>
      <c r="FX43" s="17">
        <v>55</v>
      </c>
      <c r="FY43" s="17">
        <v>57.37612</v>
      </c>
      <c r="FZ43" s="17">
        <v>43.668799999999997</v>
      </c>
      <c r="GA43" s="17">
        <v>11.331200000000001</v>
      </c>
      <c r="GB43" s="17">
        <v>182</v>
      </c>
      <c r="GC43" s="17">
        <v>184.91498000000001</v>
      </c>
      <c r="GD43" s="17">
        <v>184.91498000000001</v>
      </c>
      <c r="GE43" s="17">
        <v>-2.9149799999999999</v>
      </c>
      <c r="GF43" s="17">
        <v>182.4</v>
      </c>
      <c r="GG43" s="17">
        <v>184.91498000000001</v>
      </c>
      <c r="GH43" s="17">
        <v>184.91498000000001</v>
      </c>
      <c r="GI43" s="17">
        <v>-2.51498</v>
      </c>
      <c r="GJ43" s="17">
        <v>184.9</v>
      </c>
      <c r="GK43" s="17">
        <v>185.47028</v>
      </c>
      <c r="GL43" s="17">
        <v>185.47028</v>
      </c>
      <c r="GM43" s="17">
        <v>-0.57028000000000001</v>
      </c>
      <c r="GN43" s="17">
        <v>80.36</v>
      </c>
      <c r="GO43" s="17">
        <v>78.27</v>
      </c>
      <c r="GP43" s="17">
        <v>71.629819999999995</v>
      </c>
      <c r="GQ43" s="17">
        <v>8.7301800000000007</v>
      </c>
      <c r="GR43" s="17">
        <v>7.58</v>
      </c>
      <c r="GS43" s="17">
        <v>3.2868400000000002</v>
      </c>
      <c r="GT43" s="17">
        <v>3.2868400000000002</v>
      </c>
      <c r="GU43" s="17">
        <v>4.2931600000000003</v>
      </c>
      <c r="GV43" s="17">
        <v>8.9</v>
      </c>
      <c r="GW43" s="17">
        <v>3.4481999999999999</v>
      </c>
      <c r="GX43" s="17">
        <v>3.44821</v>
      </c>
      <c r="GY43" s="17">
        <v>5.4517899999999999</v>
      </c>
      <c r="GZ43" s="17">
        <v>24.35</v>
      </c>
      <c r="HA43" s="17">
        <v>34.020710000000001</v>
      </c>
      <c r="HB43" s="17">
        <v>4.1238999999999999</v>
      </c>
      <c r="HC43" s="17">
        <v>20.226099999999999</v>
      </c>
      <c r="HD43" s="17"/>
      <c r="HE43" s="17"/>
      <c r="HF43" s="17"/>
      <c r="HG43" s="17">
        <v>0</v>
      </c>
      <c r="HH43" s="17">
        <v>1.97</v>
      </c>
      <c r="HI43" s="17">
        <v>1.97359</v>
      </c>
      <c r="HJ43" s="17">
        <v>1.97359</v>
      </c>
      <c r="HK43" s="17">
        <v>-3.5899999999999999E-3</v>
      </c>
      <c r="HL43" s="17">
        <v>25.77</v>
      </c>
      <c r="HM43" s="17">
        <v>17.172329999999999</v>
      </c>
      <c r="HN43" s="17">
        <v>17.172329999999999</v>
      </c>
      <c r="HO43" s="17">
        <v>8.5976700000000008</v>
      </c>
      <c r="HP43" s="17">
        <v>84.51</v>
      </c>
      <c r="HQ43" s="17">
        <v>87.273110000000003</v>
      </c>
      <c r="HR43" s="17">
        <v>52.147039999999997</v>
      </c>
      <c r="HS43" s="17">
        <v>32.362960000000001</v>
      </c>
      <c r="HT43" s="17"/>
      <c r="HU43" s="17"/>
      <c r="HV43" s="17"/>
      <c r="HW43" s="17">
        <v>0</v>
      </c>
      <c r="HX43" s="17"/>
      <c r="HY43" s="17"/>
      <c r="HZ43" s="17"/>
      <c r="IA43" s="17">
        <v>0</v>
      </c>
      <c r="IB43" s="17">
        <v>33</v>
      </c>
      <c r="IC43" s="17">
        <v>84.778279999999995</v>
      </c>
      <c r="ID43" s="17">
        <v>85.482389999999995</v>
      </c>
      <c r="IE43" s="17">
        <v>-52.482390000000002</v>
      </c>
      <c r="IF43" s="17"/>
      <c r="IG43" s="17"/>
      <c r="IH43" s="17"/>
      <c r="II43" s="17">
        <v>0</v>
      </c>
      <c r="IJ43" s="17"/>
      <c r="IK43" s="17"/>
      <c r="IL43" s="17"/>
      <c r="IM43" s="17">
        <v>0</v>
      </c>
      <c r="IN43" s="17">
        <v>46.5</v>
      </c>
      <c r="IO43" s="17">
        <v>45.221359999999997</v>
      </c>
      <c r="IP43" s="17">
        <v>45.221359999999997</v>
      </c>
      <c r="IQ43" s="17">
        <v>1.27864</v>
      </c>
      <c r="IR43" s="17"/>
      <c r="IS43" s="17"/>
      <c r="IT43" s="17"/>
      <c r="IU43" s="17">
        <v>0</v>
      </c>
      <c r="IV43" s="17"/>
      <c r="IW43" s="17"/>
      <c r="IX43" s="17"/>
      <c r="IY43" s="17">
        <v>0</v>
      </c>
      <c r="IZ43" s="17"/>
      <c r="JA43" s="17"/>
      <c r="JB43" s="17"/>
      <c r="JC43" s="17">
        <v>0</v>
      </c>
      <c r="JD43" s="17">
        <v>65.400000000000006</v>
      </c>
      <c r="JE43" s="17">
        <v>65.184299999999993</v>
      </c>
      <c r="JF43" s="17">
        <v>61.727969999999999</v>
      </c>
      <c r="JG43" s="17">
        <v>3.6720299999999999</v>
      </c>
      <c r="JH43" s="17">
        <v>177.4</v>
      </c>
      <c r="JI43" s="17">
        <v>185.29459</v>
      </c>
      <c r="JJ43" s="17">
        <v>185.29459</v>
      </c>
      <c r="JK43" s="17">
        <v>-7.89459</v>
      </c>
      <c r="JL43" s="17">
        <v>175.3</v>
      </c>
      <c r="JM43" s="17">
        <v>185.29459</v>
      </c>
      <c r="JN43" s="17">
        <v>185.29459</v>
      </c>
      <c r="JO43" s="17">
        <v>-9.9945900000000005</v>
      </c>
      <c r="JP43" s="17">
        <v>200</v>
      </c>
      <c r="JQ43" s="17">
        <v>185.29459</v>
      </c>
      <c r="JR43" s="17">
        <v>185.29459</v>
      </c>
      <c r="JS43" s="17">
        <v>14.705410000000001</v>
      </c>
      <c r="JT43" s="17">
        <v>272.10000000000002</v>
      </c>
      <c r="JU43" s="17">
        <v>278.77654000000001</v>
      </c>
      <c r="JV43" s="17">
        <v>278.77654000000001</v>
      </c>
      <c r="JW43" s="17">
        <v>-6.6765400000000001</v>
      </c>
      <c r="JX43" s="17">
        <v>75.8</v>
      </c>
      <c r="JY43" s="17">
        <v>73.590999999999994</v>
      </c>
      <c r="JZ43" s="17">
        <v>73.590999999999994</v>
      </c>
      <c r="KA43" s="17">
        <v>2.2090000000000001</v>
      </c>
      <c r="KB43" s="17">
        <v>36.799999999999997</v>
      </c>
      <c r="KC43" s="17">
        <v>36.905999999999999</v>
      </c>
      <c r="KD43" s="17">
        <v>36.905999999999999</v>
      </c>
      <c r="KE43" s="17">
        <v>-0.106</v>
      </c>
      <c r="KF43" s="17"/>
      <c r="KG43" s="17"/>
      <c r="KH43" s="17"/>
      <c r="KI43" s="17">
        <v>0</v>
      </c>
      <c r="KJ43" s="17"/>
      <c r="KK43" s="17"/>
      <c r="KL43" s="17"/>
      <c r="KM43" s="17">
        <v>0</v>
      </c>
      <c r="KN43" s="17"/>
      <c r="KO43" s="17"/>
      <c r="KP43" s="17"/>
      <c r="KQ43" s="17">
        <v>0</v>
      </c>
      <c r="KR43" s="17"/>
      <c r="KS43" s="17"/>
      <c r="KT43" s="17"/>
      <c r="KU43" s="17">
        <v>0</v>
      </c>
      <c r="KV43" s="17">
        <v>0</v>
      </c>
      <c r="KW43" s="17"/>
      <c r="KX43" s="17"/>
      <c r="KY43" s="17">
        <v>0</v>
      </c>
      <c r="KZ43" s="17">
        <v>0</v>
      </c>
      <c r="LA43" s="17"/>
      <c r="LB43" s="17"/>
      <c r="LC43" s="17">
        <v>0</v>
      </c>
      <c r="LD43" s="17">
        <v>0.37</v>
      </c>
      <c r="LE43" s="17">
        <v>0.44603999999999999</v>
      </c>
      <c r="LF43" s="17">
        <v>0.44603999999999999</v>
      </c>
      <c r="LG43" s="17">
        <v>-7.6039999999999996E-2</v>
      </c>
      <c r="LH43" s="17">
        <v>122.2</v>
      </c>
      <c r="LI43" s="17">
        <v>148.5977</v>
      </c>
      <c r="LJ43" s="17">
        <v>159.29057</v>
      </c>
      <c r="LK43" s="17">
        <v>-37.09057</v>
      </c>
      <c r="LL43" s="17">
        <v>68.3</v>
      </c>
      <c r="LM43" s="17">
        <v>67.98563</v>
      </c>
      <c r="LN43" s="17">
        <v>105.38475</v>
      </c>
      <c r="LO43" s="17">
        <v>-37.08475</v>
      </c>
      <c r="LP43" s="17">
        <v>62.2</v>
      </c>
      <c r="LQ43" s="17">
        <v>67.133979999999994</v>
      </c>
      <c r="LR43" s="17">
        <v>67.133979999999994</v>
      </c>
      <c r="LS43" s="17">
        <v>-4.93398</v>
      </c>
      <c r="LT43" s="17">
        <v>61.2</v>
      </c>
      <c r="LU43" s="17">
        <v>60.817979999999999</v>
      </c>
      <c r="LV43" s="17">
        <v>77.483140000000006</v>
      </c>
      <c r="LW43" s="17">
        <v>-16.28314</v>
      </c>
      <c r="LX43" s="17">
        <v>29.6</v>
      </c>
      <c r="LY43" s="17">
        <v>29.951460000000001</v>
      </c>
      <c r="LZ43" s="17">
        <v>29.951460000000001</v>
      </c>
      <c r="MA43" s="17">
        <v>-0.35145999999999999</v>
      </c>
      <c r="MB43" s="17"/>
      <c r="MC43" s="17"/>
      <c r="MD43" s="17"/>
      <c r="ME43" s="17">
        <v>0</v>
      </c>
      <c r="MF43" s="17"/>
      <c r="MG43" s="17"/>
      <c r="MH43" s="17"/>
      <c r="MI43" s="17">
        <v>0</v>
      </c>
      <c r="MJ43" s="17"/>
      <c r="MK43" s="17"/>
      <c r="ML43" s="17"/>
      <c r="MM43" s="17">
        <v>0</v>
      </c>
      <c r="MN43" s="17">
        <v>145.19999999999999</v>
      </c>
      <c r="MO43" s="17">
        <v>151.08876000000001</v>
      </c>
      <c r="MP43" s="17">
        <v>159.10805999999999</v>
      </c>
      <c r="MQ43" s="17">
        <v>-13.908060000000001</v>
      </c>
      <c r="MR43" s="17">
        <v>147.30000000000001</v>
      </c>
      <c r="MS43" s="17">
        <v>151.08876000000001</v>
      </c>
      <c r="MT43" s="17">
        <v>159.10805999999999</v>
      </c>
      <c r="MU43" s="17">
        <v>-11.808059999999999</v>
      </c>
      <c r="MV43" s="17">
        <v>149.6</v>
      </c>
      <c r="MW43" s="17">
        <v>151.54248000000001</v>
      </c>
      <c r="MX43" s="17">
        <v>159.58587</v>
      </c>
      <c r="MY43" s="17">
        <v>-9.9858700000000002</v>
      </c>
      <c r="MZ43" s="17">
        <v>194.2</v>
      </c>
      <c r="NA43" s="17">
        <v>185.62735000000001</v>
      </c>
      <c r="NB43" s="17"/>
      <c r="NC43" s="17">
        <v>194.2</v>
      </c>
      <c r="ND43" s="17"/>
      <c r="NE43" s="17"/>
      <c r="NF43" s="17"/>
      <c r="NG43" s="17">
        <v>0</v>
      </c>
      <c r="NH43" s="17"/>
      <c r="NI43" s="17"/>
      <c r="NJ43" s="17"/>
      <c r="NK43" s="17">
        <v>0</v>
      </c>
      <c r="NL43" s="17"/>
      <c r="NM43" s="17"/>
      <c r="NN43" s="17"/>
      <c r="NO43" s="17">
        <v>0</v>
      </c>
      <c r="NP43" s="17"/>
      <c r="NQ43" s="17"/>
      <c r="NR43" s="17"/>
      <c r="NS43" s="17">
        <v>0</v>
      </c>
      <c r="NT43" s="17">
        <v>217.5</v>
      </c>
      <c r="NU43" s="17">
        <v>213.11998</v>
      </c>
      <c r="NV43" s="17">
        <v>213.11998</v>
      </c>
      <c r="NW43" s="17">
        <v>4.38002</v>
      </c>
      <c r="NX43" s="17">
        <v>104.2</v>
      </c>
      <c r="NY43" s="17">
        <v>106.87999000000001</v>
      </c>
      <c r="NZ43" s="17">
        <v>106.87999000000001</v>
      </c>
      <c r="OA43" s="17">
        <v>-2.6799900000000001</v>
      </c>
      <c r="OB43" s="17">
        <v>0</v>
      </c>
      <c r="OC43" s="17">
        <v>0.11700000000000001</v>
      </c>
      <c r="OD43" s="17">
        <v>0.11700000000000001</v>
      </c>
      <c r="OE43" s="17">
        <v>-0.11700000000000001</v>
      </c>
      <c r="OF43" s="17">
        <v>11</v>
      </c>
      <c r="OG43" s="17">
        <v>13</v>
      </c>
      <c r="OH43" s="17">
        <v>79.64</v>
      </c>
      <c r="OI43" s="17">
        <v>-68.64</v>
      </c>
      <c r="OJ43" s="17">
        <v>1.3</v>
      </c>
      <c r="OK43" s="17">
        <v>1.8680000000000001</v>
      </c>
      <c r="OL43" s="17">
        <v>1.8680000000000001</v>
      </c>
      <c r="OM43" s="17">
        <v>-0.56799999999999995</v>
      </c>
      <c r="ON43" s="17">
        <v>14</v>
      </c>
      <c r="OO43" s="17">
        <v>13.794</v>
      </c>
      <c r="OP43" s="17">
        <v>13.794</v>
      </c>
      <c r="OQ43" s="17">
        <v>0.20599999999999999</v>
      </c>
      <c r="OR43" s="17">
        <v>0</v>
      </c>
      <c r="OS43" s="17"/>
      <c r="OT43" s="17"/>
      <c r="OU43" s="17">
        <v>0</v>
      </c>
      <c r="OV43" s="17">
        <v>4</v>
      </c>
      <c r="OW43" s="17">
        <v>4.0999999999999996</v>
      </c>
      <c r="OX43" s="17">
        <v>4.0999999999999996</v>
      </c>
      <c r="OY43" s="17">
        <v>-0.1</v>
      </c>
      <c r="OZ43" s="17">
        <v>5.0999999999999996</v>
      </c>
      <c r="PA43" s="17">
        <v>5</v>
      </c>
      <c r="PB43" s="17">
        <v>5</v>
      </c>
      <c r="PC43" s="17">
        <v>0.1</v>
      </c>
      <c r="PD43" s="17">
        <v>9.9</v>
      </c>
      <c r="PE43" s="17">
        <v>9.0000099999999996</v>
      </c>
      <c r="PF43" s="17">
        <v>9</v>
      </c>
      <c r="PG43" s="17">
        <v>0.9</v>
      </c>
      <c r="PH43" s="17">
        <v>1</v>
      </c>
      <c r="PI43" s="17">
        <v>1.3782399999999999</v>
      </c>
      <c r="PJ43" s="17">
        <v>1.3440700000000001</v>
      </c>
      <c r="PK43" s="17">
        <v>-0.34406999999999999</v>
      </c>
      <c r="PL43" s="17">
        <v>2.1</v>
      </c>
      <c r="PM43" s="17">
        <v>0.45400000000000001</v>
      </c>
      <c r="PN43" s="17">
        <v>0.45400000000000001</v>
      </c>
      <c r="PO43" s="17">
        <v>1.6459999999999999</v>
      </c>
      <c r="PP43" s="17">
        <v>0.3</v>
      </c>
      <c r="PQ43" s="17">
        <v>1</v>
      </c>
      <c r="PR43" s="17">
        <v>1</v>
      </c>
      <c r="PS43" s="17">
        <v>-0.7</v>
      </c>
      <c r="PT43" s="17">
        <v>1.3</v>
      </c>
      <c r="PU43" s="17">
        <v>1.3</v>
      </c>
      <c r="PV43" s="17">
        <v>1.3</v>
      </c>
      <c r="PW43" s="17">
        <v>0</v>
      </c>
      <c r="PX43" s="17">
        <v>4.5999999999999996</v>
      </c>
      <c r="PY43" s="17">
        <v>4.3</v>
      </c>
      <c r="PZ43" s="17">
        <v>4.3</v>
      </c>
      <c r="QA43" s="17">
        <v>0.3</v>
      </c>
      <c r="QB43" s="17">
        <v>15.4</v>
      </c>
      <c r="QC43" s="17">
        <v>19.417470000000002</v>
      </c>
      <c r="QD43" s="17">
        <v>19.417480000000001</v>
      </c>
      <c r="QE43" s="17">
        <v>-4.0174799999999999</v>
      </c>
      <c r="QF43" s="17">
        <v>3.8</v>
      </c>
      <c r="QG43" s="17">
        <v>3.5</v>
      </c>
      <c r="QH43" s="17">
        <v>3.5</v>
      </c>
      <c r="QI43" s="17">
        <v>0.3</v>
      </c>
      <c r="QJ43" s="17">
        <v>3.1</v>
      </c>
      <c r="QK43" s="17">
        <v>3.1</v>
      </c>
      <c r="QL43" s="17">
        <v>3.1</v>
      </c>
      <c r="QM43" s="17">
        <v>0</v>
      </c>
      <c r="QN43" s="17">
        <v>3.4</v>
      </c>
      <c r="QO43" s="17">
        <v>3.5</v>
      </c>
      <c r="QP43" s="17">
        <v>3.5</v>
      </c>
      <c r="QQ43" s="17">
        <v>-0.1</v>
      </c>
      <c r="QR43" s="17">
        <v>18.3</v>
      </c>
      <c r="QS43" s="17">
        <v>17.864080000000001</v>
      </c>
      <c r="QT43" s="17">
        <v>17.864080000000001</v>
      </c>
      <c r="QU43" s="17">
        <v>0.43591999999999997</v>
      </c>
      <c r="QV43" s="17">
        <v>0</v>
      </c>
      <c r="QW43" s="17">
        <v>1E-3</v>
      </c>
      <c r="QX43" s="17">
        <v>1E-3</v>
      </c>
      <c r="QY43" s="17">
        <v>-1E-3</v>
      </c>
      <c r="QZ43" s="17">
        <v>0</v>
      </c>
      <c r="RA43" s="17">
        <v>2.4060000000000001</v>
      </c>
      <c r="RB43" s="17">
        <v>2.4060000000000001</v>
      </c>
      <c r="RC43" s="17">
        <v>-2.4060000000000001</v>
      </c>
      <c r="RD43" s="17">
        <v>1.4</v>
      </c>
      <c r="RE43" s="17">
        <v>11.797000000000001</v>
      </c>
      <c r="RF43" s="17">
        <v>11.797000000000001</v>
      </c>
      <c r="RG43" s="17">
        <v>-10.397</v>
      </c>
      <c r="RH43" s="17">
        <v>7.1</v>
      </c>
      <c r="RI43" s="17">
        <v>38.4</v>
      </c>
      <c r="RJ43" s="17">
        <v>45.561999999999998</v>
      </c>
      <c r="RK43" s="17">
        <v>-38.462000000000003</v>
      </c>
      <c r="RL43" s="17">
        <v>2.8</v>
      </c>
      <c r="RM43" s="17">
        <v>2.9009999999999998</v>
      </c>
      <c r="RN43" s="17">
        <v>2.9009999999999998</v>
      </c>
      <c r="RO43" s="17">
        <v>-0.10100000000000001</v>
      </c>
      <c r="RP43" s="17">
        <v>2.4</v>
      </c>
      <c r="RQ43" s="17">
        <v>2.4</v>
      </c>
      <c r="RR43" s="17">
        <v>2.4</v>
      </c>
      <c r="RS43" s="17">
        <v>0</v>
      </c>
      <c r="RT43" s="17">
        <v>2.4</v>
      </c>
      <c r="RU43" s="17">
        <v>2.4</v>
      </c>
      <c r="RV43" s="17">
        <v>2.4</v>
      </c>
      <c r="RW43" s="17">
        <v>0</v>
      </c>
      <c r="RX43" s="17">
        <v>2.6</v>
      </c>
      <c r="RY43" s="17">
        <v>2.8</v>
      </c>
      <c r="RZ43" s="17">
        <v>2.8</v>
      </c>
      <c r="SA43" s="17">
        <v>-0.2</v>
      </c>
      <c r="SB43" s="17">
        <v>0</v>
      </c>
      <c r="SC43" s="17"/>
      <c r="SD43" s="17"/>
      <c r="SE43" s="17">
        <v>0</v>
      </c>
      <c r="SF43" s="17">
        <v>1.8</v>
      </c>
      <c r="SG43" s="17">
        <v>1.8</v>
      </c>
      <c r="SH43" s="17">
        <v>1.8</v>
      </c>
      <c r="SI43" s="17">
        <v>0</v>
      </c>
      <c r="SJ43" s="17">
        <v>8.4</v>
      </c>
      <c r="SK43" s="17">
        <v>19.609870000000001</v>
      </c>
      <c r="SL43" s="17">
        <v>19.772739999999999</v>
      </c>
      <c r="SM43" s="17">
        <v>-11.37274</v>
      </c>
      <c r="SN43" s="17">
        <v>0.9</v>
      </c>
      <c r="SO43" s="17">
        <v>0.96</v>
      </c>
      <c r="SP43" s="17">
        <v>0.96</v>
      </c>
      <c r="SQ43" s="17">
        <v>-0.06</v>
      </c>
      <c r="SR43" s="17">
        <v>0</v>
      </c>
      <c r="SS43" s="17">
        <v>0.4</v>
      </c>
      <c r="ST43" s="17">
        <v>0.4</v>
      </c>
      <c r="SU43" s="17">
        <v>-0.4</v>
      </c>
      <c r="SV43" s="17">
        <v>5.3</v>
      </c>
      <c r="SW43" s="17">
        <v>5.3</v>
      </c>
      <c r="SX43" s="17">
        <v>5.3</v>
      </c>
      <c r="SY43" s="17">
        <v>0</v>
      </c>
      <c r="SZ43" s="17">
        <v>1.8</v>
      </c>
      <c r="TA43" s="17">
        <v>2.6</v>
      </c>
      <c r="TB43" s="17">
        <v>2.6</v>
      </c>
      <c r="TC43" s="17">
        <v>-0.8</v>
      </c>
      <c r="TD43" s="17">
        <v>4.0999999999999996</v>
      </c>
      <c r="TE43" s="17">
        <v>3.5</v>
      </c>
      <c r="TF43" s="17">
        <v>3.5</v>
      </c>
      <c r="TG43" s="17">
        <v>0.6</v>
      </c>
      <c r="TH43" s="17">
        <v>5.7</v>
      </c>
      <c r="TI43" s="17">
        <v>5</v>
      </c>
      <c r="TJ43" s="17">
        <v>5</v>
      </c>
      <c r="TK43" s="17">
        <v>0.7</v>
      </c>
      <c r="TL43" s="17">
        <v>10</v>
      </c>
      <c r="TM43" s="17">
        <v>10</v>
      </c>
      <c r="TN43" s="17">
        <v>10</v>
      </c>
      <c r="TO43" s="17">
        <v>0</v>
      </c>
      <c r="TP43" s="17">
        <v>26.3</v>
      </c>
      <c r="TQ43" s="17">
        <v>22.263999999999999</v>
      </c>
      <c r="TR43" s="17">
        <v>22.263999999999999</v>
      </c>
      <c r="TS43" s="17">
        <v>4.0359999999999996</v>
      </c>
      <c r="TT43" s="17">
        <v>41.1</v>
      </c>
      <c r="TU43" s="17">
        <v>57.5</v>
      </c>
      <c r="TV43" s="17">
        <v>66.927000000000007</v>
      </c>
      <c r="TW43" s="17">
        <v>-25.827000000000002</v>
      </c>
      <c r="TX43" s="17">
        <v>0.3</v>
      </c>
      <c r="TY43" s="17">
        <v>0.17699999999999999</v>
      </c>
      <c r="TZ43" s="17">
        <v>0.17699999999999999</v>
      </c>
      <c r="UA43" s="17">
        <v>0.123</v>
      </c>
      <c r="UB43" s="17">
        <v>17.8</v>
      </c>
      <c r="UC43" s="17">
        <v>17.899999999999999</v>
      </c>
      <c r="UD43" s="17">
        <v>29.488</v>
      </c>
      <c r="UE43" s="17">
        <v>-11.688000000000001</v>
      </c>
      <c r="UF43" s="17">
        <v>19.7</v>
      </c>
      <c r="UG43" s="17">
        <v>26</v>
      </c>
      <c r="UH43" s="17">
        <v>51.95</v>
      </c>
      <c r="UI43" s="17">
        <v>-32.25</v>
      </c>
      <c r="UJ43" s="17">
        <v>3.3</v>
      </c>
      <c r="UK43" s="17">
        <v>2.6560000000000001</v>
      </c>
      <c r="UL43" s="17">
        <v>2.6560000000000001</v>
      </c>
      <c r="UM43" s="17">
        <v>0.64400000000000002</v>
      </c>
      <c r="UN43" s="17">
        <v>1.7</v>
      </c>
      <c r="UO43" s="17">
        <v>2.141</v>
      </c>
      <c r="UP43" s="17">
        <v>2.141</v>
      </c>
      <c r="UQ43" s="17">
        <v>-0.441</v>
      </c>
      <c r="UR43" s="17">
        <v>10.199999999999999</v>
      </c>
      <c r="US43" s="17">
        <v>7</v>
      </c>
      <c r="UT43" s="17">
        <v>7</v>
      </c>
      <c r="UU43" s="17">
        <v>3.2</v>
      </c>
      <c r="UV43" s="17">
        <v>2.7</v>
      </c>
      <c r="UW43" s="17">
        <v>3</v>
      </c>
      <c r="UX43" s="17">
        <v>3</v>
      </c>
      <c r="UY43" s="17">
        <v>-0.3</v>
      </c>
      <c r="UZ43" s="17">
        <v>7.1</v>
      </c>
      <c r="VA43" s="17">
        <v>8</v>
      </c>
      <c r="VB43" s="17">
        <v>8</v>
      </c>
      <c r="VC43" s="17">
        <v>-0.9</v>
      </c>
      <c r="VD43" s="17">
        <v>4.5</v>
      </c>
      <c r="VE43" s="17">
        <v>5</v>
      </c>
      <c r="VF43" s="17">
        <v>5</v>
      </c>
      <c r="VG43" s="17">
        <v>-0.5</v>
      </c>
      <c r="VH43" s="17">
        <v>5</v>
      </c>
      <c r="VI43" s="17">
        <v>5.6</v>
      </c>
      <c r="VJ43" s="17">
        <v>5.6</v>
      </c>
      <c r="VK43" s="17">
        <v>-0.6</v>
      </c>
      <c r="VL43" s="17">
        <v>5</v>
      </c>
      <c r="VM43" s="17">
        <v>5.8</v>
      </c>
      <c r="VN43" s="17">
        <v>5.8</v>
      </c>
      <c r="VO43" s="17">
        <v>-0.8</v>
      </c>
      <c r="VP43" s="17">
        <v>13.9</v>
      </c>
      <c r="VQ43" s="17">
        <v>14.337999999999999</v>
      </c>
      <c r="VR43" s="17">
        <v>14.337999999999999</v>
      </c>
      <c r="VS43" s="17">
        <v>-0.438</v>
      </c>
      <c r="VT43" s="17">
        <v>6.7</v>
      </c>
      <c r="VU43" s="17">
        <v>5.6929999999999996</v>
      </c>
      <c r="VV43" s="17">
        <v>5.6929999999999996</v>
      </c>
      <c r="VW43" s="17">
        <v>1.0069999999999999</v>
      </c>
      <c r="VX43" s="17">
        <v>0.5</v>
      </c>
      <c r="VY43" s="17">
        <v>3.415</v>
      </c>
      <c r="VZ43" s="17">
        <v>3.415</v>
      </c>
      <c r="WA43" s="17">
        <v>-2.915</v>
      </c>
      <c r="WB43" s="17">
        <v>1.7</v>
      </c>
      <c r="WC43" s="17">
        <v>5.0149999999999997</v>
      </c>
      <c r="WD43" s="17">
        <v>5.0149999999999997</v>
      </c>
      <c r="WE43" s="17">
        <v>-3.3149999999999999</v>
      </c>
      <c r="WF43" s="17">
        <v>0.6</v>
      </c>
      <c r="WG43" s="17">
        <v>0.6</v>
      </c>
      <c r="WH43" s="17">
        <v>0.6</v>
      </c>
      <c r="WI43" s="17">
        <v>0</v>
      </c>
      <c r="WJ43" s="17">
        <v>121.4</v>
      </c>
      <c r="WK43" s="17">
        <v>84.7</v>
      </c>
      <c r="WL43" s="17">
        <v>95</v>
      </c>
      <c r="WM43" s="17">
        <v>26.4</v>
      </c>
      <c r="WN43" s="17">
        <v>129.19999999999999</v>
      </c>
      <c r="WO43" s="17">
        <v>85.4</v>
      </c>
      <c r="WP43" s="17">
        <v>85</v>
      </c>
      <c r="WQ43" s="17">
        <v>44.2</v>
      </c>
      <c r="WR43" s="17">
        <v>2.8</v>
      </c>
      <c r="WS43" s="17">
        <v>5.16</v>
      </c>
      <c r="WT43" s="17">
        <v>5.16</v>
      </c>
      <c r="WU43" s="17">
        <v>-2.36</v>
      </c>
      <c r="WV43" s="17">
        <v>0.5</v>
      </c>
      <c r="WW43" s="17">
        <v>0.45400000000000001</v>
      </c>
      <c r="WX43" s="17">
        <v>0.45400000000000001</v>
      </c>
      <c r="WY43" s="17">
        <v>4.5999999999999999E-2</v>
      </c>
      <c r="WZ43" s="17">
        <v>7.6</v>
      </c>
      <c r="XA43" s="17">
        <v>7.2</v>
      </c>
      <c r="XB43" s="17">
        <v>7.2</v>
      </c>
      <c r="XC43" s="17">
        <v>0.4</v>
      </c>
      <c r="XD43" s="17">
        <v>19.899999999999999</v>
      </c>
      <c r="XE43" s="17">
        <v>18.4466</v>
      </c>
      <c r="XF43" s="17">
        <v>18.4466</v>
      </c>
      <c r="XG43" s="17">
        <v>1.4534</v>
      </c>
      <c r="XH43" s="17">
        <v>9.5</v>
      </c>
      <c r="XI43" s="17">
        <v>10.8</v>
      </c>
      <c r="XJ43" s="17">
        <v>10.8</v>
      </c>
      <c r="XK43" s="17">
        <v>-1.3</v>
      </c>
      <c r="XL43" s="17">
        <v>28.7</v>
      </c>
      <c r="XM43" s="17">
        <v>28.5</v>
      </c>
      <c r="XN43" s="17">
        <v>20</v>
      </c>
      <c r="XO43" s="17">
        <v>8.6999999999999993</v>
      </c>
      <c r="XP43" s="17">
        <v>29.9</v>
      </c>
      <c r="XQ43" s="17">
        <v>28.5</v>
      </c>
      <c r="XR43" s="17">
        <v>20</v>
      </c>
      <c r="XS43" s="17">
        <v>9.9</v>
      </c>
      <c r="XT43" s="17">
        <v>15</v>
      </c>
      <c r="XU43" s="17">
        <v>14</v>
      </c>
      <c r="XV43" s="17">
        <v>14</v>
      </c>
      <c r="XW43" s="17">
        <v>1</v>
      </c>
      <c r="XX43" s="17">
        <v>16.8</v>
      </c>
      <c r="XY43" s="17">
        <v>18</v>
      </c>
      <c r="XZ43" s="17">
        <v>18</v>
      </c>
      <c r="YA43" s="17">
        <v>-1.2</v>
      </c>
      <c r="YB43" s="17">
        <v>8.6</v>
      </c>
      <c r="YC43" s="17">
        <v>7.69</v>
      </c>
      <c r="YD43" s="17">
        <v>7.69</v>
      </c>
      <c r="YE43" s="17">
        <v>0.91</v>
      </c>
      <c r="YF43" s="17">
        <v>10.199999999999999</v>
      </c>
      <c r="YG43" s="17">
        <v>11</v>
      </c>
      <c r="YH43" s="17">
        <v>11</v>
      </c>
      <c r="YI43" s="17">
        <v>-0.8</v>
      </c>
    </row>
    <row r="44" spans="1:659" ht="24" customHeight="1" x14ac:dyDescent="0.3">
      <c r="A44" s="1"/>
      <c r="B44" s="16" t="s">
        <v>59</v>
      </c>
      <c r="C44" s="16" t="s">
        <v>765</v>
      </c>
      <c r="D44" s="17">
        <v>94.8</v>
      </c>
      <c r="E44" s="17">
        <v>111.61989</v>
      </c>
      <c r="F44" s="17">
        <v>101.60194</v>
      </c>
      <c r="G44" s="17">
        <v>-6.8019400000000001</v>
      </c>
      <c r="H44" s="17">
        <v>625.9</v>
      </c>
      <c r="I44" s="17">
        <v>635.88252999999997</v>
      </c>
      <c r="J44" s="17">
        <v>635.88252999999997</v>
      </c>
      <c r="K44" s="17">
        <v>-9.9825300000000006</v>
      </c>
      <c r="L44" s="17">
        <v>214.9</v>
      </c>
      <c r="M44" s="17">
        <v>206.86389</v>
      </c>
      <c r="N44" s="17">
        <v>206.86389</v>
      </c>
      <c r="O44" s="17">
        <v>8.0361100000000008</v>
      </c>
      <c r="P44" s="17"/>
      <c r="Q44" s="17"/>
      <c r="R44" s="17"/>
      <c r="S44" s="17">
        <v>0</v>
      </c>
      <c r="T44" s="17"/>
      <c r="U44" s="17"/>
      <c r="V44" s="17"/>
      <c r="W44" s="17">
        <v>0</v>
      </c>
      <c r="X44" s="17">
        <v>10.6</v>
      </c>
      <c r="Y44" s="17">
        <v>10.309620000000001</v>
      </c>
      <c r="Z44" s="17">
        <v>10.309279999999999</v>
      </c>
      <c r="AA44" s="17">
        <v>0.29071999999999998</v>
      </c>
      <c r="AB44" s="17">
        <v>60.7</v>
      </c>
      <c r="AC44" s="17">
        <v>70.28</v>
      </c>
      <c r="AD44" s="17">
        <v>70.28</v>
      </c>
      <c r="AE44" s="17">
        <v>-9.58</v>
      </c>
      <c r="AF44" s="17"/>
      <c r="AG44" s="17"/>
      <c r="AH44" s="17"/>
      <c r="AI44" s="17">
        <v>0</v>
      </c>
      <c r="AJ44" s="17"/>
      <c r="AK44" s="17"/>
      <c r="AL44" s="17"/>
      <c r="AM44" s="17">
        <v>0</v>
      </c>
      <c r="AN44" s="17">
        <v>188.1</v>
      </c>
      <c r="AO44" s="17">
        <v>196.22801999999999</v>
      </c>
      <c r="AP44" s="17">
        <v>196.22801999999999</v>
      </c>
      <c r="AQ44" s="17">
        <v>-8.1280199999999994</v>
      </c>
      <c r="AR44" s="17">
        <v>207.1</v>
      </c>
      <c r="AS44" s="17">
        <v>196.22801999999999</v>
      </c>
      <c r="AT44" s="17">
        <v>196.22801999999999</v>
      </c>
      <c r="AU44" s="17">
        <v>10.871980000000001</v>
      </c>
      <c r="AV44" s="17">
        <v>210.9</v>
      </c>
      <c r="AW44" s="17">
        <v>196.22801999999999</v>
      </c>
      <c r="AX44" s="17">
        <v>196.22801999999999</v>
      </c>
      <c r="AY44" s="17">
        <v>14.67198</v>
      </c>
      <c r="AZ44" s="17">
        <v>275.2</v>
      </c>
      <c r="BA44" s="17">
        <v>295.22593999999998</v>
      </c>
      <c r="BB44" s="17">
        <v>295.22593999999998</v>
      </c>
      <c r="BC44" s="17">
        <v>-20.025939999999999</v>
      </c>
      <c r="BD44" s="17">
        <v>216.4</v>
      </c>
      <c r="BE44" s="17">
        <v>208.07390000000001</v>
      </c>
      <c r="BF44" s="17">
        <v>208.07390000000001</v>
      </c>
      <c r="BG44" s="17">
        <v>8.3261000000000003</v>
      </c>
      <c r="BH44" s="17">
        <v>110.2</v>
      </c>
      <c r="BI44" s="17">
        <v>104.34936999999999</v>
      </c>
      <c r="BJ44" s="17">
        <v>104.34936999999999</v>
      </c>
      <c r="BK44" s="17">
        <v>5.8506299999999998</v>
      </c>
      <c r="BL44" s="17">
        <v>493.4</v>
      </c>
      <c r="BM44" s="17">
        <v>506.65868999999998</v>
      </c>
      <c r="BN44" s="17">
        <v>466.75209999999998</v>
      </c>
      <c r="BO44" s="17">
        <v>26.6479</v>
      </c>
      <c r="BP44" s="17">
        <v>2.9</v>
      </c>
      <c r="BQ44" s="17">
        <v>3.4527100000000002</v>
      </c>
      <c r="BR44" s="17">
        <v>3.4527100000000002</v>
      </c>
      <c r="BS44" s="17">
        <v>-0.55271000000000003</v>
      </c>
      <c r="BT44" s="17"/>
      <c r="BU44" s="17"/>
      <c r="BV44" s="17"/>
      <c r="BW44" s="17">
        <v>0</v>
      </c>
      <c r="BX44" s="17"/>
      <c r="BY44" s="17"/>
      <c r="BZ44" s="17"/>
      <c r="CA44" s="17">
        <v>0</v>
      </c>
      <c r="CB44" s="17"/>
      <c r="CC44" s="17"/>
      <c r="CD44" s="17"/>
      <c r="CE44" s="17">
        <v>0</v>
      </c>
      <c r="CF44" s="17"/>
      <c r="CG44" s="17"/>
      <c r="CH44" s="17"/>
      <c r="CI44" s="17">
        <v>0</v>
      </c>
      <c r="CJ44" s="17">
        <v>109.6</v>
      </c>
      <c r="CK44" s="17">
        <v>105.00033000000001</v>
      </c>
      <c r="CL44" s="17">
        <v>105.00033000000001</v>
      </c>
      <c r="CM44" s="17">
        <v>4.5996699999999997</v>
      </c>
      <c r="CN44" s="17">
        <v>6.9</v>
      </c>
      <c r="CO44" s="17">
        <v>5.1333399999999996</v>
      </c>
      <c r="CP44" s="17">
        <v>5.1333399999999996</v>
      </c>
      <c r="CQ44" s="17">
        <v>1.7666599999999999</v>
      </c>
      <c r="CR44" s="17">
        <v>5.2</v>
      </c>
      <c r="CS44" s="17">
        <v>2.8177599999999998</v>
      </c>
      <c r="CT44" s="17">
        <v>2.8177599999999998</v>
      </c>
      <c r="CU44" s="17">
        <v>2.3822399999999999</v>
      </c>
      <c r="CV44" s="17"/>
      <c r="CW44" s="17"/>
      <c r="CX44" s="17"/>
      <c r="CY44" s="17">
        <v>0</v>
      </c>
      <c r="CZ44" s="17">
        <v>6.9</v>
      </c>
      <c r="DA44" s="17">
        <v>6.8787000000000003</v>
      </c>
      <c r="DB44" s="17">
        <v>6.8787000000000003</v>
      </c>
      <c r="DC44" s="17">
        <v>2.1299999999999999E-2</v>
      </c>
      <c r="DD44" s="17">
        <v>12.2</v>
      </c>
      <c r="DE44" s="17">
        <v>14.919420000000001</v>
      </c>
      <c r="DF44" s="17">
        <v>14.919420000000001</v>
      </c>
      <c r="DG44" s="17">
        <v>-2.7194199999999999</v>
      </c>
      <c r="DH44" s="17">
        <v>89.4</v>
      </c>
      <c r="DI44" s="17">
        <v>118.76846</v>
      </c>
      <c r="DJ44" s="17">
        <v>83.675849999999997</v>
      </c>
      <c r="DK44" s="17">
        <v>5.7241499999999998</v>
      </c>
      <c r="DL44" s="17"/>
      <c r="DM44" s="17"/>
      <c r="DN44" s="17"/>
      <c r="DO44" s="17">
        <v>0</v>
      </c>
      <c r="DP44" s="17"/>
      <c r="DQ44" s="17"/>
      <c r="DR44" s="17"/>
      <c r="DS44" s="17">
        <v>0</v>
      </c>
      <c r="DT44" s="17"/>
      <c r="DU44" s="17"/>
      <c r="DV44" s="17"/>
      <c r="DW44" s="17">
        <v>0</v>
      </c>
      <c r="DX44" s="17"/>
      <c r="DY44" s="17"/>
      <c r="DZ44" s="17"/>
      <c r="EA44" s="17">
        <v>0</v>
      </c>
      <c r="EB44" s="17">
        <v>59.2</v>
      </c>
      <c r="EC44" s="17">
        <v>90.817459999999997</v>
      </c>
      <c r="ED44" s="17">
        <v>108.74027</v>
      </c>
      <c r="EE44" s="17">
        <v>-49.54027</v>
      </c>
      <c r="EF44" s="17">
        <v>63.9</v>
      </c>
      <c r="EG44" s="17">
        <v>138.69058999999999</v>
      </c>
      <c r="EH44" s="17">
        <v>150.89712</v>
      </c>
      <c r="EI44" s="17">
        <v>-86.997119999999995</v>
      </c>
      <c r="EJ44" s="17"/>
      <c r="EK44" s="17"/>
      <c r="EL44" s="17"/>
      <c r="EM44" s="17">
        <v>0</v>
      </c>
      <c r="EN44" s="17"/>
      <c r="EO44" s="17"/>
      <c r="EP44" s="17"/>
      <c r="EQ44" s="17">
        <v>0</v>
      </c>
      <c r="ER44" s="17"/>
      <c r="ES44" s="17"/>
      <c r="ET44" s="17"/>
      <c r="EU44" s="17">
        <v>0</v>
      </c>
      <c r="EV44" s="17">
        <v>6.5</v>
      </c>
      <c r="EW44" s="17">
        <v>6.39</v>
      </c>
      <c r="EX44" s="17">
        <v>6.39</v>
      </c>
      <c r="EY44" s="17">
        <v>0.11</v>
      </c>
      <c r="EZ44" s="17">
        <v>294.10000000000002</v>
      </c>
      <c r="FA44" s="17">
        <v>187.24812</v>
      </c>
      <c r="FB44" s="17">
        <v>147.23165</v>
      </c>
      <c r="FC44" s="17">
        <v>146.86834999999999</v>
      </c>
      <c r="FD44" s="17">
        <v>27.9</v>
      </c>
      <c r="FE44" s="17">
        <v>31.664159999999999</v>
      </c>
      <c r="FF44" s="17">
        <v>31.664159999999999</v>
      </c>
      <c r="FG44" s="17">
        <v>-3.76416</v>
      </c>
      <c r="FH44" s="17">
        <v>46.6</v>
      </c>
      <c r="FI44" s="17">
        <v>54.514200000000002</v>
      </c>
      <c r="FJ44" s="17">
        <v>151.21464</v>
      </c>
      <c r="FK44" s="17">
        <v>-104.61463999999999</v>
      </c>
      <c r="FL44" s="17">
        <v>16</v>
      </c>
      <c r="FM44" s="17">
        <v>16.959009999999999</v>
      </c>
      <c r="FN44" s="17">
        <v>16.959009999999999</v>
      </c>
      <c r="FO44" s="17">
        <v>-0.95901000000000003</v>
      </c>
      <c r="FP44" s="17">
        <v>18.2</v>
      </c>
      <c r="FQ44" s="17">
        <v>14.049709999999999</v>
      </c>
      <c r="FR44" s="17">
        <v>17.562139999999999</v>
      </c>
      <c r="FS44" s="17">
        <v>0.63785999999999998</v>
      </c>
      <c r="FT44" s="17">
        <v>9.8000000000000007</v>
      </c>
      <c r="FU44" s="17">
        <v>10</v>
      </c>
      <c r="FV44" s="17">
        <v>10</v>
      </c>
      <c r="FW44" s="17">
        <v>-0.2</v>
      </c>
      <c r="FX44" s="17">
        <v>54.8</v>
      </c>
      <c r="FY44" s="17">
        <v>57.37612</v>
      </c>
      <c r="FZ44" s="17">
        <v>43.668799999999997</v>
      </c>
      <c r="GA44" s="17">
        <v>11.1312</v>
      </c>
      <c r="GB44" s="17">
        <v>179.9</v>
      </c>
      <c r="GC44" s="17">
        <v>184.91498000000001</v>
      </c>
      <c r="GD44" s="17">
        <v>184.91498000000001</v>
      </c>
      <c r="GE44" s="17">
        <v>-5.0149800000000004</v>
      </c>
      <c r="GF44" s="17">
        <v>180.3</v>
      </c>
      <c r="GG44" s="17">
        <v>184.91498000000001</v>
      </c>
      <c r="GH44" s="17">
        <v>184.91498000000001</v>
      </c>
      <c r="GI44" s="17">
        <v>-4.6149800000000001</v>
      </c>
      <c r="GJ44" s="17">
        <v>184.2</v>
      </c>
      <c r="GK44" s="17">
        <v>185.47028</v>
      </c>
      <c r="GL44" s="17">
        <v>185.47028</v>
      </c>
      <c r="GM44" s="17">
        <v>-1.2702800000000001</v>
      </c>
      <c r="GN44" s="17">
        <v>79.63</v>
      </c>
      <c r="GO44" s="17">
        <v>78.27</v>
      </c>
      <c r="GP44" s="17">
        <v>71.442350000000005</v>
      </c>
      <c r="GQ44" s="17">
        <v>8.1876499999999997</v>
      </c>
      <c r="GR44" s="17">
        <v>7.6</v>
      </c>
      <c r="GS44" s="17">
        <v>3.2868400000000002</v>
      </c>
      <c r="GT44" s="17">
        <v>3.2868400000000002</v>
      </c>
      <c r="GU44" s="17">
        <v>4.3131599999999999</v>
      </c>
      <c r="GV44" s="17">
        <v>8.85</v>
      </c>
      <c r="GW44" s="17">
        <v>3.4481999999999999</v>
      </c>
      <c r="GX44" s="17">
        <v>3.44821</v>
      </c>
      <c r="GY44" s="17">
        <v>5.4017900000000001</v>
      </c>
      <c r="GZ44" s="17">
        <v>12.28</v>
      </c>
      <c r="HA44" s="17">
        <v>28.44566</v>
      </c>
      <c r="HB44" s="17">
        <v>4.1240500000000004</v>
      </c>
      <c r="HC44" s="17">
        <v>8.1559500000000007</v>
      </c>
      <c r="HD44" s="17"/>
      <c r="HE44" s="17"/>
      <c r="HF44" s="17"/>
      <c r="HG44" s="17">
        <v>0</v>
      </c>
      <c r="HH44" s="17">
        <v>1.98</v>
      </c>
      <c r="HI44" s="17">
        <v>1.97359</v>
      </c>
      <c r="HJ44" s="17">
        <v>1.97359</v>
      </c>
      <c r="HK44" s="17">
        <v>6.4099999999999999E-3</v>
      </c>
      <c r="HL44" s="17">
        <v>25.34</v>
      </c>
      <c r="HM44" s="17">
        <v>17.172329999999999</v>
      </c>
      <c r="HN44" s="17">
        <v>17.172329999999999</v>
      </c>
      <c r="HO44" s="17">
        <v>8.1676699999999993</v>
      </c>
      <c r="HP44" s="17">
        <v>83.37</v>
      </c>
      <c r="HQ44" s="17">
        <v>87.273110000000003</v>
      </c>
      <c r="HR44" s="17">
        <v>42.820419999999999</v>
      </c>
      <c r="HS44" s="17">
        <v>40.549579999999999</v>
      </c>
      <c r="HT44" s="17"/>
      <c r="HU44" s="17"/>
      <c r="HV44" s="17"/>
      <c r="HW44" s="17">
        <v>0</v>
      </c>
      <c r="HX44" s="17"/>
      <c r="HY44" s="17"/>
      <c r="HZ44" s="17"/>
      <c r="IA44" s="17">
        <v>0</v>
      </c>
      <c r="IB44" s="17">
        <v>31.1</v>
      </c>
      <c r="IC44" s="17">
        <v>85.482320000000001</v>
      </c>
      <c r="ID44" s="17">
        <v>85.482460000000003</v>
      </c>
      <c r="IE44" s="17">
        <v>-54.382460000000002</v>
      </c>
      <c r="IF44" s="17"/>
      <c r="IG44" s="17"/>
      <c r="IH44" s="17"/>
      <c r="II44" s="17">
        <v>0</v>
      </c>
      <c r="IJ44" s="17"/>
      <c r="IK44" s="17"/>
      <c r="IL44" s="17"/>
      <c r="IM44" s="17">
        <v>0</v>
      </c>
      <c r="IN44" s="17">
        <v>46.9</v>
      </c>
      <c r="IO44" s="17">
        <v>45.221359999999997</v>
      </c>
      <c r="IP44" s="17">
        <v>45.221359999999997</v>
      </c>
      <c r="IQ44" s="17">
        <v>1.6786399999999999</v>
      </c>
      <c r="IR44" s="17"/>
      <c r="IS44" s="17"/>
      <c r="IT44" s="17"/>
      <c r="IU44" s="17">
        <v>0</v>
      </c>
      <c r="IV44" s="17"/>
      <c r="IW44" s="17"/>
      <c r="IX44" s="17"/>
      <c r="IY44" s="17">
        <v>0</v>
      </c>
      <c r="IZ44" s="17"/>
      <c r="JA44" s="17"/>
      <c r="JB44" s="17"/>
      <c r="JC44" s="17">
        <v>0</v>
      </c>
      <c r="JD44" s="17">
        <v>64.8</v>
      </c>
      <c r="JE44" s="17">
        <v>65.184299999999993</v>
      </c>
      <c r="JF44" s="17">
        <v>61.499859999999998</v>
      </c>
      <c r="JG44" s="17">
        <v>3.3001399999999999</v>
      </c>
      <c r="JH44" s="17">
        <v>177.8</v>
      </c>
      <c r="JI44" s="17">
        <v>185.29459</v>
      </c>
      <c r="JJ44" s="17">
        <v>185.29459</v>
      </c>
      <c r="JK44" s="17">
        <v>-7.4945899999999996</v>
      </c>
      <c r="JL44" s="17">
        <v>175.2</v>
      </c>
      <c r="JM44" s="17">
        <v>185.29459</v>
      </c>
      <c r="JN44" s="17">
        <v>185.29459</v>
      </c>
      <c r="JO44" s="17">
        <v>-10.09459</v>
      </c>
      <c r="JP44" s="17">
        <v>200</v>
      </c>
      <c r="JQ44" s="17">
        <v>185.29459</v>
      </c>
      <c r="JR44" s="17">
        <v>185.29459</v>
      </c>
      <c r="JS44" s="17">
        <v>14.705410000000001</v>
      </c>
      <c r="JT44" s="17">
        <v>272.3</v>
      </c>
      <c r="JU44" s="17">
        <v>278.77654000000001</v>
      </c>
      <c r="JV44" s="17">
        <v>278.77654000000001</v>
      </c>
      <c r="JW44" s="17">
        <v>-6.47654</v>
      </c>
      <c r="JX44" s="17">
        <v>76.2</v>
      </c>
      <c r="JY44" s="17">
        <v>73.590999999999994</v>
      </c>
      <c r="JZ44" s="17">
        <v>73.590999999999994</v>
      </c>
      <c r="KA44" s="17">
        <v>2.609</v>
      </c>
      <c r="KB44" s="17">
        <v>36.9</v>
      </c>
      <c r="KC44" s="17">
        <v>36.905999999999999</v>
      </c>
      <c r="KD44" s="17">
        <v>36.905999999999999</v>
      </c>
      <c r="KE44" s="17">
        <v>-6.0000000000000001E-3</v>
      </c>
      <c r="KF44" s="17"/>
      <c r="KG44" s="17"/>
      <c r="KH44" s="17"/>
      <c r="KI44" s="17">
        <v>0</v>
      </c>
      <c r="KJ44" s="17"/>
      <c r="KK44" s="17"/>
      <c r="KL44" s="17"/>
      <c r="KM44" s="17">
        <v>0</v>
      </c>
      <c r="KN44" s="17"/>
      <c r="KO44" s="17"/>
      <c r="KP44" s="17"/>
      <c r="KQ44" s="17">
        <v>0</v>
      </c>
      <c r="KR44" s="17"/>
      <c r="KS44" s="17"/>
      <c r="KT44" s="17"/>
      <c r="KU44" s="17">
        <v>0</v>
      </c>
      <c r="KV44" s="17">
        <v>0</v>
      </c>
      <c r="KW44" s="17"/>
      <c r="KX44" s="17"/>
      <c r="KY44" s="17">
        <v>0</v>
      </c>
      <c r="KZ44" s="17">
        <v>0</v>
      </c>
      <c r="LA44" s="17"/>
      <c r="LB44" s="17"/>
      <c r="LC44" s="17">
        <v>0</v>
      </c>
      <c r="LD44" s="17">
        <v>0.37</v>
      </c>
      <c r="LE44" s="17">
        <v>0.44603999999999999</v>
      </c>
      <c r="LF44" s="17">
        <v>0.44603999999999999</v>
      </c>
      <c r="LG44" s="17">
        <v>-7.6039999999999996E-2</v>
      </c>
      <c r="LH44" s="17">
        <v>80.5</v>
      </c>
      <c r="LI44" s="17">
        <v>147.88095999999999</v>
      </c>
      <c r="LJ44" s="17">
        <v>164.04766000000001</v>
      </c>
      <c r="LK44" s="17">
        <v>-83.547659999999993</v>
      </c>
      <c r="LL44" s="17">
        <v>89</v>
      </c>
      <c r="LM44" s="17">
        <v>53.398589999999999</v>
      </c>
      <c r="LN44" s="17">
        <v>107.09473</v>
      </c>
      <c r="LO44" s="17">
        <v>-18.094729999999998</v>
      </c>
      <c r="LP44" s="17">
        <v>61.4</v>
      </c>
      <c r="LQ44" s="17">
        <v>67.133979999999994</v>
      </c>
      <c r="LR44" s="17">
        <v>67.133979999999994</v>
      </c>
      <c r="LS44" s="17">
        <v>-5.7339799999999999</v>
      </c>
      <c r="LT44" s="17">
        <v>62.9</v>
      </c>
      <c r="LU44" s="17">
        <v>58.852499999999999</v>
      </c>
      <c r="LV44" s="17">
        <v>78.158950000000004</v>
      </c>
      <c r="LW44" s="17">
        <v>-15.25895</v>
      </c>
      <c r="LX44" s="17">
        <v>28.8</v>
      </c>
      <c r="LY44" s="17">
        <v>29.951460000000001</v>
      </c>
      <c r="LZ44" s="17">
        <v>29.951460000000001</v>
      </c>
      <c r="MA44" s="17">
        <v>-1.1514599999999999</v>
      </c>
      <c r="MB44" s="17"/>
      <c r="MC44" s="17"/>
      <c r="MD44" s="17"/>
      <c r="ME44" s="17">
        <v>0</v>
      </c>
      <c r="MF44" s="17"/>
      <c r="MG44" s="17"/>
      <c r="MH44" s="17"/>
      <c r="MI44" s="17">
        <v>0</v>
      </c>
      <c r="MJ44" s="17"/>
      <c r="MK44" s="17"/>
      <c r="ML44" s="17"/>
      <c r="MM44" s="17">
        <v>0</v>
      </c>
      <c r="MN44" s="17">
        <v>145.4</v>
      </c>
      <c r="MO44" s="17">
        <v>159.10801000000001</v>
      </c>
      <c r="MP44" s="17">
        <v>159.10805999999999</v>
      </c>
      <c r="MQ44" s="17">
        <v>-13.70806</v>
      </c>
      <c r="MR44" s="17">
        <v>147.4</v>
      </c>
      <c r="MS44" s="17">
        <v>159.10801000000001</v>
      </c>
      <c r="MT44" s="17">
        <v>159.10805999999999</v>
      </c>
      <c r="MU44" s="17">
        <v>-11.70806</v>
      </c>
      <c r="MV44" s="17">
        <v>162.30000000000001</v>
      </c>
      <c r="MW44" s="17">
        <v>159.58582000000001</v>
      </c>
      <c r="MX44" s="17">
        <v>159.58587</v>
      </c>
      <c r="MY44" s="17">
        <v>2.7141299999999999</v>
      </c>
      <c r="MZ44" s="17">
        <v>190.5</v>
      </c>
      <c r="NA44" s="17">
        <v>185.62736000000001</v>
      </c>
      <c r="NB44" s="17"/>
      <c r="NC44" s="17">
        <v>190.5</v>
      </c>
      <c r="ND44" s="17"/>
      <c r="NE44" s="17"/>
      <c r="NF44" s="17"/>
      <c r="NG44" s="17">
        <v>0</v>
      </c>
      <c r="NH44" s="17"/>
      <c r="NI44" s="17"/>
      <c r="NJ44" s="17"/>
      <c r="NK44" s="17">
        <v>0</v>
      </c>
      <c r="NL44" s="17"/>
      <c r="NM44" s="17"/>
      <c r="NN44" s="17"/>
      <c r="NO44" s="17">
        <v>0</v>
      </c>
      <c r="NP44" s="17"/>
      <c r="NQ44" s="17"/>
      <c r="NR44" s="17"/>
      <c r="NS44" s="17">
        <v>0</v>
      </c>
      <c r="NT44" s="17">
        <v>218</v>
      </c>
      <c r="NU44" s="17">
        <v>213.11998</v>
      </c>
      <c r="NV44" s="17">
        <v>213.11998</v>
      </c>
      <c r="NW44" s="17">
        <v>4.88002</v>
      </c>
      <c r="NX44" s="17">
        <v>104.3</v>
      </c>
      <c r="NY44" s="17">
        <v>106.87999000000001</v>
      </c>
      <c r="NZ44" s="17">
        <v>106.87999000000001</v>
      </c>
      <c r="OA44" s="17">
        <v>-2.57999</v>
      </c>
      <c r="OB44" s="17">
        <v>0</v>
      </c>
      <c r="OC44" s="17">
        <v>5.7000000000000002E-2</v>
      </c>
      <c r="OD44" s="17">
        <v>5.7000000000000002E-2</v>
      </c>
      <c r="OE44" s="17">
        <v>-5.7000000000000002E-2</v>
      </c>
      <c r="OF44" s="17">
        <v>13.7</v>
      </c>
      <c r="OG44" s="17">
        <v>15.5</v>
      </c>
      <c r="OH44" s="17">
        <v>81.2</v>
      </c>
      <c r="OI44" s="17">
        <v>-67.5</v>
      </c>
      <c r="OJ44" s="17">
        <v>0</v>
      </c>
      <c r="OK44" s="17">
        <v>1.2999999999999999E-2</v>
      </c>
      <c r="OL44" s="17">
        <v>1.2999999999999999E-2</v>
      </c>
      <c r="OM44" s="17">
        <v>-1.2999999999999999E-2</v>
      </c>
      <c r="ON44" s="17">
        <v>14</v>
      </c>
      <c r="OO44" s="17">
        <v>13.166</v>
      </c>
      <c r="OP44" s="17">
        <v>13.166</v>
      </c>
      <c r="OQ44" s="17">
        <v>0.83399999999999996</v>
      </c>
      <c r="OR44" s="17">
        <v>0</v>
      </c>
      <c r="OS44" s="17"/>
      <c r="OT44" s="17"/>
      <c r="OU44" s="17">
        <v>0</v>
      </c>
      <c r="OV44" s="17">
        <v>4.2</v>
      </c>
      <c r="OW44" s="17">
        <v>4.0999999999999996</v>
      </c>
      <c r="OX44" s="17">
        <v>4.0999999999999996</v>
      </c>
      <c r="OY44" s="17">
        <v>0.1</v>
      </c>
      <c r="OZ44" s="17">
        <v>5</v>
      </c>
      <c r="PA44" s="17">
        <v>5</v>
      </c>
      <c r="PB44" s="17">
        <v>5</v>
      </c>
      <c r="PC44" s="17">
        <v>0</v>
      </c>
      <c r="PD44" s="17">
        <v>9.9</v>
      </c>
      <c r="PE44" s="17">
        <v>9</v>
      </c>
      <c r="PF44" s="17">
        <v>9</v>
      </c>
      <c r="PG44" s="17">
        <v>0.9</v>
      </c>
      <c r="PH44" s="17">
        <v>1</v>
      </c>
      <c r="PI44" s="17">
        <v>1.3441000000000001</v>
      </c>
      <c r="PJ44" s="17">
        <v>1.3440700000000001</v>
      </c>
      <c r="PK44" s="17">
        <v>-0.34406999999999999</v>
      </c>
      <c r="PL44" s="17">
        <v>0</v>
      </c>
      <c r="PM44" s="17"/>
      <c r="PN44" s="17"/>
      <c r="PO44" s="17">
        <v>0</v>
      </c>
      <c r="PP44" s="17">
        <v>0.3</v>
      </c>
      <c r="PQ44" s="17">
        <v>1</v>
      </c>
      <c r="PR44" s="17">
        <v>1</v>
      </c>
      <c r="PS44" s="17">
        <v>-0.7</v>
      </c>
      <c r="PT44" s="17">
        <v>1.3</v>
      </c>
      <c r="PU44" s="17">
        <v>1.3</v>
      </c>
      <c r="PV44" s="17">
        <v>1.3</v>
      </c>
      <c r="PW44" s="17">
        <v>0</v>
      </c>
      <c r="PX44" s="17">
        <v>4.5999999999999996</v>
      </c>
      <c r="PY44" s="17">
        <v>4.3</v>
      </c>
      <c r="PZ44" s="17">
        <v>4.3</v>
      </c>
      <c r="QA44" s="17">
        <v>0.3</v>
      </c>
      <c r="QB44" s="17">
        <v>15</v>
      </c>
      <c r="QC44" s="17">
        <v>19.417470000000002</v>
      </c>
      <c r="QD44" s="17">
        <v>19.417480000000001</v>
      </c>
      <c r="QE44" s="17">
        <v>-4.4174800000000003</v>
      </c>
      <c r="QF44" s="17">
        <v>3.8</v>
      </c>
      <c r="QG44" s="17">
        <v>3.5</v>
      </c>
      <c r="QH44" s="17">
        <v>3.5</v>
      </c>
      <c r="QI44" s="17">
        <v>0.3</v>
      </c>
      <c r="QJ44" s="17">
        <v>3.1</v>
      </c>
      <c r="QK44" s="17">
        <v>3.1</v>
      </c>
      <c r="QL44" s="17">
        <v>3.1</v>
      </c>
      <c r="QM44" s="17">
        <v>0</v>
      </c>
      <c r="QN44" s="17">
        <v>3.4</v>
      </c>
      <c r="QO44" s="17">
        <v>3.5</v>
      </c>
      <c r="QP44" s="17">
        <v>3.5</v>
      </c>
      <c r="QQ44" s="17">
        <v>-0.1</v>
      </c>
      <c r="QR44" s="17">
        <v>18.3</v>
      </c>
      <c r="QS44" s="17">
        <v>17.864080000000001</v>
      </c>
      <c r="QT44" s="17">
        <v>17.864080000000001</v>
      </c>
      <c r="QU44" s="17">
        <v>0.43591999999999997</v>
      </c>
      <c r="QV44" s="17">
        <v>0</v>
      </c>
      <c r="QW44" s="17"/>
      <c r="QX44" s="17"/>
      <c r="QY44" s="17">
        <v>0</v>
      </c>
      <c r="QZ44" s="17">
        <v>0</v>
      </c>
      <c r="RA44" s="17">
        <v>0.03</v>
      </c>
      <c r="RB44" s="17">
        <v>0.03</v>
      </c>
      <c r="RC44" s="17">
        <v>-0.03</v>
      </c>
      <c r="RD44" s="17">
        <v>2.7</v>
      </c>
      <c r="RE44" s="17">
        <v>12.391999999999999</v>
      </c>
      <c r="RF44" s="17">
        <v>12.391999999999999</v>
      </c>
      <c r="RG44" s="17">
        <v>-9.6920000000000002</v>
      </c>
      <c r="RH44" s="17">
        <v>10.4</v>
      </c>
      <c r="RI44" s="17">
        <v>39.4</v>
      </c>
      <c r="RJ44" s="17">
        <v>46.354999999999997</v>
      </c>
      <c r="RK44" s="17">
        <v>-35.954999999999998</v>
      </c>
      <c r="RL44" s="17">
        <v>2.8</v>
      </c>
      <c r="RM44" s="17">
        <v>2.9009999999999998</v>
      </c>
      <c r="RN44" s="17">
        <v>2.9009999999999998</v>
      </c>
      <c r="RO44" s="17">
        <v>-0.10100000000000001</v>
      </c>
      <c r="RP44" s="17">
        <v>2.4</v>
      </c>
      <c r="RQ44" s="17">
        <v>2.4</v>
      </c>
      <c r="RR44" s="17">
        <v>2.4</v>
      </c>
      <c r="RS44" s="17">
        <v>0</v>
      </c>
      <c r="RT44" s="17">
        <v>2.4</v>
      </c>
      <c r="RU44" s="17">
        <v>2.4</v>
      </c>
      <c r="RV44" s="17">
        <v>2.4</v>
      </c>
      <c r="RW44" s="17">
        <v>0</v>
      </c>
      <c r="RX44" s="17">
        <v>2.6</v>
      </c>
      <c r="RY44" s="17">
        <v>2.8</v>
      </c>
      <c r="RZ44" s="17">
        <v>2.8</v>
      </c>
      <c r="SA44" s="17">
        <v>-0.2</v>
      </c>
      <c r="SB44" s="17">
        <v>0</v>
      </c>
      <c r="SC44" s="17"/>
      <c r="SD44" s="17"/>
      <c r="SE44" s="17">
        <v>0</v>
      </c>
      <c r="SF44" s="17">
        <v>1.8</v>
      </c>
      <c r="SG44" s="17">
        <v>1.8</v>
      </c>
      <c r="SH44" s="17">
        <v>1.8</v>
      </c>
      <c r="SI44" s="17">
        <v>0</v>
      </c>
      <c r="SJ44" s="17">
        <v>8.4</v>
      </c>
      <c r="SK44" s="17">
        <v>19.77272</v>
      </c>
      <c r="SL44" s="17">
        <v>19.772760000000002</v>
      </c>
      <c r="SM44" s="17">
        <v>-11.37276</v>
      </c>
      <c r="SN44" s="17">
        <v>1</v>
      </c>
      <c r="SO44" s="17">
        <v>1</v>
      </c>
      <c r="SP44" s="17">
        <v>1</v>
      </c>
      <c r="SQ44" s="17">
        <v>0</v>
      </c>
      <c r="SR44" s="17">
        <v>0</v>
      </c>
      <c r="SS44" s="17">
        <v>0.4</v>
      </c>
      <c r="ST44" s="17">
        <v>0.4</v>
      </c>
      <c r="SU44" s="17">
        <v>-0.4</v>
      </c>
      <c r="SV44" s="17">
        <v>5.3</v>
      </c>
      <c r="SW44" s="17">
        <v>5.3</v>
      </c>
      <c r="SX44" s="17">
        <v>5.3</v>
      </c>
      <c r="SY44" s="17">
        <v>0</v>
      </c>
      <c r="SZ44" s="17">
        <v>1.8</v>
      </c>
      <c r="TA44" s="17">
        <v>2.6</v>
      </c>
      <c r="TB44" s="17">
        <v>2.6</v>
      </c>
      <c r="TC44" s="17">
        <v>-0.8</v>
      </c>
      <c r="TD44" s="17">
        <v>3.8</v>
      </c>
      <c r="TE44" s="17">
        <v>3.5</v>
      </c>
      <c r="TF44" s="17">
        <v>3.5</v>
      </c>
      <c r="TG44" s="17">
        <v>0.3</v>
      </c>
      <c r="TH44" s="17">
        <v>5.7</v>
      </c>
      <c r="TI44" s="17">
        <v>5</v>
      </c>
      <c r="TJ44" s="17">
        <v>5</v>
      </c>
      <c r="TK44" s="17">
        <v>0.7</v>
      </c>
      <c r="TL44" s="17">
        <v>10</v>
      </c>
      <c r="TM44" s="17">
        <v>10</v>
      </c>
      <c r="TN44" s="17">
        <v>10</v>
      </c>
      <c r="TO44" s="17">
        <v>0</v>
      </c>
      <c r="TP44" s="17">
        <v>26.8</v>
      </c>
      <c r="TQ44" s="17">
        <v>21.103000000000002</v>
      </c>
      <c r="TR44" s="17">
        <v>21.103000000000002</v>
      </c>
      <c r="TS44" s="17">
        <v>5.6970000000000001</v>
      </c>
      <c r="TT44" s="17">
        <v>37</v>
      </c>
      <c r="TU44" s="17">
        <v>54</v>
      </c>
      <c r="TV44" s="17">
        <v>65.341999999999999</v>
      </c>
      <c r="TW44" s="17">
        <v>-28.341999999999999</v>
      </c>
      <c r="TX44" s="17">
        <v>0</v>
      </c>
      <c r="TY44" s="17"/>
      <c r="TZ44" s="17"/>
      <c r="UA44" s="17">
        <v>0</v>
      </c>
      <c r="UB44" s="17">
        <v>16.8</v>
      </c>
      <c r="UC44" s="17">
        <v>20.399999999999999</v>
      </c>
      <c r="UD44" s="17">
        <v>28.513000000000002</v>
      </c>
      <c r="UE44" s="17">
        <v>-11.712999999999999</v>
      </c>
      <c r="UF44" s="17">
        <v>17.5</v>
      </c>
      <c r="UG44" s="17">
        <v>28.3</v>
      </c>
      <c r="UH44" s="17">
        <v>51.204000000000001</v>
      </c>
      <c r="UI44" s="17">
        <v>-33.704000000000001</v>
      </c>
      <c r="UJ44" s="17">
        <v>3.4</v>
      </c>
      <c r="UK44" s="17">
        <v>2.59</v>
      </c>
      <c r="UL44" s="17">
        <v>2.59</v>
      </c>
      <c r="UM44" s="17">
        <v>0.81</v>
      </c>
      <c r="UN44" s="17">
        <v>2.2999999999999998</v>
      </c>
      <c r="UO44" s="17">
        <v>2.093</v>
      </c>
      <c r="UP44" s="17">
        <v>2.093</v>
      </c>
      <c r="UQ44" s="17">
        <v>0.20699999999999999</v>
      </c>
      <c r="UR44" s="17">
        <v>10.5</v>
      </c>
      <c r="US44" s="17">
        <v>7</v>
      </c>
      <c r="UT44" s="17">
        <v>7</v>
      </c>
      <c r="UU44" s="17">
        <v>3.5</v>
      </c>
      <c r="UV44" s="17">
        <v>2.8</v>
      </c>
      <c r="UW44" s="17">
        <v>3</v>
      </c>
      <c r="UX44" s="17">
        <v>3</v>
      </c>
      <c r="UY44" s="17">
        <v>-0.2</v>
      </c>
      <c r="UZ44" s="17">
        <v>7.1</v>
      </c>
      <c r="VA44" s="17">
        <v>8</v>
      </c>
      <c r="VB44" s="17">
        <v>8</v>
      </c>
      <c r="VC44" s="17">
        <v>-0.9</v>
      </c>
      <c r="VD44" s="17">
        <v>4.5</v>
      </c>
      <c r="VE44" s="17">
        <v>5</v>
      </c>
      <c r="VF44" s="17">
        <v>5</v>
      </c>
      <c r="VG44" s="17">
        <v>-0.5</v>
      </c>
      <c r="VH44" s="17">
        <v>5</v>
      </c>
      <c r="VI44" s="17">
        <v>5.6</v>
      </c>
      <c r="VJ44" s="17">
        <v>5.6</v>
      </c>
      <c r="VK44" s="17">
        <v>-0.6</v>
      </c>
      <c r="VL44" s="17">
        <v>5</v>
      </c>
      <c r="VM44" s="17">
        <v>5.8</v>
      </c>
      <c r="VN44" s="17">
        <v>5.8</v>
      </c>
      <c r="VO44" s="17">
        <v>-0.8</v>
      </c>
      <c r="VP44" s="17">
        <v>14.1</v>
      </c>
      <c r="VQ44" s="17">
        <v>13.554</v>
      </c>
      <c r="VR44" s="17">
        <v>13.554</v>
      </c>
      <c r="VS44" s="17">
        <v>0.54600000000000004</v>
      </c>
      <c r="VT44" s="17">
        <v>0</v>
      </c>
      <c r="VU44" s="17">
        <v>7.2999999999999995E-2</v>
      </c>
      <c r="VV44" s="17">
        <v>7.2999999999999995E-2</v>
      </c>
      <c r="VW44" s="17">
        <v>-7.2999999999999995E-2</v>
      </c>
      <c r="VX44" s="17">
        <v>0</v>
      </c>
      <c r="VY44" s="17">
        <v>0.09</v>
      </c>
      <c r="VZ44" s="17">
        <v>0.09</v>
      </c>
      <c r="WA44" s="17">
        <v>-0.09</v>
      </c>
      <c r="WB44" s="17">
        <v>0</v>
      </c>
      <c r="WC44" s="17">
        <v>2.5999999999999999E-2</v>
      </c>
      <c r="WD44" s="17">
        <v>2.5999999999999999E-2</v>
      </c>
      <c r="WE44" s="17">
        <v>-2.5999999999999999E-2</v>
      </c>
      <c r="WF44" s="17">
        <v>0.6</v>
      </c>
      <c r="WG44" s="17">
        <v>0.6</v>
      </c>
      <c r="WH44" s="17">
        <v>0.6</v>
      </c>
      <c r="WI44" s="17">
        <v>0</v>
      </c>
      <c r="WJ44" s="17">
        <v>115.3</v>
      </c>
      <c r="WK44" s="17">
        <v>84</v>
      </c>
      <c r="WL44" s="17">
        <v>94</v>
      </c>
      <c r="WM44" s="17">
        <v>21.3</v>
      </c>
      <c r="WN44" s="17">
        <v>117.7</v>
      </c>
      <c r="WO44" s="17">
        <v>78.5</v>
      </c>
      <c r="WP44" s="17">
        <v>83</v>
      </c>
      <c r="WQ44" s="17">
        <v>34.700000000000003</v>
      </c>
      <c r="WR44" s="17">
        <v>0</v>
      </c>
      <c r="WS44" s="17">
        <v>0.13200000000000001</v>
      </c>
      <c r="WT44" s="17">
        <v>0.13200000000000001</v>
      </c>
      <c r="WU44" s="17">
        <v>-0.13200000000000001</v>
      </c>
      <c r="WV44" s="17">
        <v>0</v>
      </c>
      <c r="WW44" s="17">
        <v>6.0000000000000001E-3</v>
      </c>
      <c r="WX44" s="17">
        <v>6.0000000000000001E-3</v>
      </c>
      <c r="WY44" s="17">
        <v>-6.0000000000000001E-3</v>
      </c>
      <c r="WZ44" s="17">
        <v>7.6</v>
      </c>
      <c r="XA44" s="17">
        <v>7.2</v>
      </c>
      <c r="XB44" s="17">
        <v>7.2</v>
      </c>
      <c r="XC44" s="17">
        <v>0.4</v>
      </c>
      <c r="XD44" s="17">
        <v>20</v>
      </c>
      <c r="XE44" s="17">
        <v>18.4466</v>
      </c>
      <c r="XF44" s="17">
        <v>18.4466</v>
      </c>
      <c r="XG44" s="17">
        <v>1.5533999999999999</v>
      </c>
      <c r="XH44" s="17">
        <v>9.5</v>
      </c>
      <c r="XI44" s="17">
        <v>10.8</v>
      </c>
      <c r="XJ44" s="17">
        <v>10.8</v>
      </c>
      <c r="XK44" s="17">
        <v>-1.3</v>
      </c>
      <c r="XL44" s="17">
        <v>29.3</v>
      </c>
      <c r="XM44" s="17">
        <v>28.5</v>
      </c>
      <c r="XN44" s="17">
        <v>20</v>
      </c>
      <c r="XO44" s="17">
        <v>9.3000000000000007</v>
      </c>
      <c r="XP44" s="17">
        <v>26.9</v>
      </c>
      <c r="XQ44" s="17">
        <v>28.5</v>
      </c>
      <c r="XR44" s="17">
        <v>20</v>
      </c>
      <c r="XS44" s="17">
        <v>6.9</v>
      </c>
      <c r="XT44" s="17">
        <v>15</v>
      </c>
      <c r="XU44" s="17">
        <v>14</v>
      </c>
      <c r="XV44" s="17">
        <v>14</v>
      </c>
      <c r="XW44" s="17">
        <v>1</v>
      </c>
      <c r="XX44" s="17">
        <v>17.600000000000001</v>
      </c>
      <c r="XY44" s="17">
        <v>18</v>
      </c>
      <c r="XZ44" s="17">
        <v>18</v>
      </c>
      <c r="YA44" s="17">
        <v>-0.4</v>
      </c>
      <c r="YB44" s="17">
        <v>7.4</v>
      </c>
      <c r="YC44" s="17">
        <v>7.69</v>
      </c>
      <c r="YD44" s="17">
        <v>7.69</v>
      </c>
      <c r="YE44" s="17">
        <v>-0.28999999999999998</v>
      </c>
      <c r="YF44" s="17">
        <v>11</v>
      </c>
      <c r="YG44" s="17">
        <v>11</v>
      </c>
      <c r="YH44" s="17">
        <v>11</v>
      </c>
      <c r="YI44" s="17">
        <v>0</v>
      </c>
    </row>
    <row r="45" spans="1:659" ht="24" customHeight="1" x14ac:dyDescent="0.3">
      <c r="A45" s="1"/>
      <c r="B45" s="16" t="s">
        <v>59</v>
      </c>
      <c r="C45" s="16" t="s">
        <v>766</v>
      </c>
      <c r="D45" s="17">
        <v>109.9</v>
      </c>
      <c r="E45" s="17">
        <v>111.61989</v>
      </c>
      <c r="F45" s="17">
        <v>101.60194</v>
      </c>
      <c r="G45" s="17">
        <v>8.2980599999999995</v>
      </c>
      <c r="H45" s="17">
        <v>629.70000000000005</v>
      </c>
      <c r="I45" s="17">
        <v>635.88252999999997</v>
      </c>
      <c r="J45" s="17">
        <v>635.88252999999997</v>
      </c>
      <c r="K45" s="17">
        <v>-6.1825299999999999</v>
      </c>
      <c r="L45" s="17">
        <v>216.6</v>
      </c>
      <c r="M45" s="17">
        <v>206.86389</v>
      </c>
      <c r="N45" s="17">
        <v>206.86389</v>
      </c>
      <c r="O45" s="17">
        <v>9.73611</v>
      </c>
      <c r="P45" s="17"/>
      <c r="Q45" s="17"/>
      <c r="R45" s="17"/>
      <c r="S45" s="17">
        <v>0</v>
      </c>
      <c r="T45" s="17"/>
      <c r="U45" s="17"/>
      <c r="V45" s="17"/>
      <c r="W45" s="17">
        <v>0</v>
      </c>
      <c r="X45" s="17">
        <v>11</v>
      </c>
      <c r="Y45" s="17">
        <v>37.941870000000002</v>
      </c>
      <c r="Z45" s="17">
        <v>10.309279999999999</v>
      </c>
      <c r="AA45" s="17">
        <v>0.69072</v>
      </c>
      <c r="AB45" s="17">
        <v>62</v>
      </c>
      <c r="AC45" s="17">
        <v>70.28</v>
      </c>
      <c r="AD45" s="17">
        <v>70.28</v>
      </c>
      <c r="AE45" s="17">
        <v>-8.2799999999999994</v>
      </c>
      <c r="AF45" s="17"/>
      <c r="AG45" s="17"/>
      <c r="AH45" s="17"/>
      <c r="AI45" s="17">
        <v>0</v>
      </c>
      <c r="AJ45" s="17"/>
      <c r="AK45" s="17"/>
      <c r="AL45" s="17"/>
      <c r="AM45" s="17">
        <v>0</v>
      </c>
      <c r="AN45" s="17">
        <v>188.2</v>
      </c>
      <c r="AO45" s="17">
        <v>196.22801999999999</v>
      </c>
      <c r="AP45" s="17">
        <v>196.22801999999999</v>
      </c>
      <c r="AQ45" s="17">
        <v>-8.0280199999999997</v>
      </c>
      <c r="AR45" s="17">
        <v>207.9</v>
      </c>
      <c r="AS45" s="17">
        <v>196.22801999999999</v>
      </c>
      <c r="AT45" s="17">
        <v>196.22801999999999</v>
      </c>
      <c r="AU45" s="17">
        <v>11.67198</v>
      </c>
      <c r="AV45" s="17">
        <v>211.1</v>
      </c>
      <c r="AW45" s="17">
        <v>196.22801999999999</v>
      </c>
      <c r="AX45" s="17">
        <v>196.22801999999999</v>
      </c>
      <c r="AY45" s="17">
        <v>14.871980000000001</v>
      </c>
      <c r="AZ45" s="17">
        <v>274.7</v>
      </c>
      <c r="BA45" s="17">
        <v>295.22593999999998</v>
      </c>
      <c r="BB45" s="17">
        <v>295.22593999999998</v>
      </c>
      <c r="BC45" s="17">
        <v>-20.525939999999999</v>
      </c>
      <c r="BD45" s="17">
        <v>215.5</v>
      </c>
      <c r="BE45" s="17">
        <v>208.07390000000001</v>
      </c>
      <c r="BF45" s="17">
        <v>208.07390000000001</v>
      </c>
      <c r="BG45" s="17">
        <v>7.4260999999999999</v>
      </c>
      <c r="BH45" s="17">
        <v>111</v>
      </c>
      <c r="BI45" s="17">
        <v>104.34936999999999</v>
      </c>
      <c r="BJ45" s="17">
        <v>104.34936999999999</v>
      </c>
      <c r="BK45" s="17">
        <v>6.6506299999999996</v>
      </c>
      <c r="BL45" s="17">
        <v>492</v>
      </c>
      <c r="BM45" s="17">
        <v>496.52148999999997</v>
      </c>
      <c r="BN45" s="17">
        <v>480.37108000000001</v>
      </c>
      <c r="BO45" s="17">
        <v>11.628920000000001</v>
      </c>
      <c r="BP45" s="17">
        <v>3.1</v>
      </c>
      <c r="BQ45" s="17">
        <v>3.4527100000000002</v>
      </c>
      <c r="BR45" s="17">
        <v>3.4527100000000002</v>
      </c>
      <c r="BS45" s="17">
        <v>-0.35271000000000002</v>
      </c>
      <c r="BT45" s="17"/>
      <c r="BU45" s="17"/>
      <c r="BV45" s="17"/>
      <c r="BW45" s="17">
        <v>0</v>
      </c>
      <c r="BX45" s="17"/>
      <c r="BY45" s="17"/>
      <c r="BZ45" s="17"/>
      <c r="CA45" s="17">
        <v>0</v>
      </c>
      <c r="CB45" s="17"/>
      <c r="CC45" s="17"/>
      <c r="CD45" s="17"/>
      <c r="CE45" s="17">
        <v>0</v>
      </c>
      <c r="CF45" s="17"/>
      <c r="CG45" s="17"/>
      <c r="CH45" s="17"/>
      <c r="CI45" s="17">
        <v>0</v>
      </c>
      <c r="CJ45" s="17">
        <v>113.5</v>
      </c>
      <c r="CK45" s="17">
        <v>105.00033000000001</v>
      </c>
      <c r="CL45" s="17">
        <v>105.00033000000001</v>
      </c>
      <c r="CM45" s="17">
        <v>8.4996700000000001</v>
      </c>
      <c r="CN45" s="17">
        <v>7.3</v>
      </c>
      <c r="CO45" s="17">
        <v>5.1333399999999996</v>
      </c>
      <c r="CP45" s="17">
        <v>5.1333399999999996</v>
      </c>
      <c r="CQ45" s="17">
        <v>2.1666599999999998</v>
      </c>
      <c r="CR45" s="17">
        <v>5.3</v>
      </c>
      <c r="CS45" s="17">
        <v>2.8177599999999998</v>
      </c>
      <c r="CT45" s="17">
        <v>2.8177599999999998</v>
      </c>
      <c r="CU45" s="17">
        <v>2.48224</v>
      </c>
      <c r="CV45" s="17"/>
      <c r="CW45" s="17"/>
      <c r="CX45" s="17"/>
      <c r="CY45" s="17">
        <v>0</v>
      </c>
      <c r="CZ45" s="17">
        <v>6.9</v>
      </c>
      <c r="DA45" s="17">
        <v>6.8787000000000003</v>
      </c>
      <c r="DB45" s="17">
        <v>6.8787000000000003</v>
      </c>
      <c r="DC45" s="17">
        <v>2.1299999999999999E-2</v>
      </c>
      <c r="DD45" s="17">
        <v>12.3</v>
      </c>
      <c r="DE45" s="17">
        <v>14.919420000000001</v>
      </c>
      <c r="DF45" s="17">
        <v>14.919420000000001</v>
      </c>
      <c r="DG45" s="17">
        <v>-2.6194199999999999</v>
      </c>
      <c r="DH45" s="17">
        <v>125.5</v>
      </c>
      <c r="DI45" s="17">
        <v>127.98327999999999</v>
      </c>
      <c r="DJ45" s="17">
        <v>92.230419999999995</v>
      </c>
      <c r="DK45" s="17">
        <v>33.269579999999998</v>
      </c>
      <c r="DL45" s="17"/>
      <c r="DM45" s="17"/>
      <c r="DN45" s="17"/>
      <c r="DO45" s="17">
        <v>0</v>
      </c>
      <c r="DP45" s="17"/>
      <c r="DQ45" s="17"/>
      <c r="DR45" s="17"/>
      <c r="DS45" s="17">
        <v>0</v>
      </c>
      <c r="DT45" s="17"/>
      <c r="DU45" s="17"/>
      <c r="DV45" s="17"/>
      <c r="DW45" s="17">
        <v>0</v>
      </c>
      <c r="DX45" s="17"/>
      <c r="DY45" s="17"/>
      <c r="DZ45" s="17"/>
      <c r="EA45" s="17">
        <v>0</v>
      </c>
      <c r="EB45" s="17">
        <v>100.1</v>
      </c>
      <c r="EC45" s="17">
        <v>92.500370000000004</v>
      </c>
      <c r="ED45" s="17">
        <v>110.29946</v>
      </c>
      <c r="EE45" s="17">
        <v>-10.19946</v>
      </c>
      <c r="EF45" s="17">
        <v>120.1</v>
      </c>
      <c r="EG45" s="17">
        <v>171.28843000000001</v>
      </c>
      <c r="EH45" s="17">
        <v>177.29542000000001</v>
      </c>
      <c r="EI45" s="17">
        <v>-57.195419999999999</v>
      </c>
      <c r="EJ45" s="17"/>
      <c r="EK45" s="17"/>
      <c r="EL45" s="17"/>
      <c r="EM45" s="17">
        <v>0</v>
      </c>
      <c r="EN45" s="17"/>
      <c r="EO45" s="17"/>
      <c r="EP45" s="17"/>
      <c r="EQ45" s="17">
        <v>0</v>
      </c>
      <c r="ER45" s="17"/>
      <c r="ES45" s="17"/>
      <c r="ET45" s="17"/>
      <c r="EU45" s="17">
        <v>0</v>
      </c>
      <c r="EV45" s="17">
        <v>6.5</v>
      </c>
      <c r="EW45" s="17">
        <v>6.39</v>
      </c>
      <c r="EX45" s="17">
        <v>6.39</v>
      </c>
      <c r="EY45" s="17">
        <v>0.11</v>
      </c>
      <c r="EZ45" s="17">
        <v>180.8</v>
      </c>
      <c r="FA45" s="17">
        <v>195.80947</v>
      </c>
      <c r="FB45" s="17">
        <v>288.65980000000002</v>
      </c>
      <c r="FC45" s="17">
        <v>-107.85980000000001</v>
      </c>
      <c r="FD45" s="17">
        <v>27.3</v>
      </c>
      <c r="FE45" s="17">
        <v>31.664159999999999</v>
      </c>
      <c r="FF45" s="17">
        <v>31.664159999999999</v>
      </c>
      <c r="FG45" s="17">
        <v>-4.36416</v>
      </c>
      <c r="FH45" s="17">
        <v>75.2</v>
      </c>
      <c r="FI45" s="17">
        <v>74.999420000000001</v>
      </c>
      <c r="FJ45" s="17">
        <v>151.21499</v>
      </c>
      <c r="FK45" s="17">
        <v>-76.014989999999997</v>
      </c>
      <c r="FL45" s="17">
        <v>16.3</v>
      </c>
      <c r="FM45" s="17">
        <v>16.959009999999999</v>
      </c>
      <c r="FN45" s="17">
        <v>16.959009999999999</v>
      </c>
      <c r="FO45" s="17">
        <v>-0.65900999999999998</v>
      </c>
      <c r="FP45" s="17">
        <v>18.2</v>
      </c>
      <c r="FQ45" s="17">
        <v>14.049709999999999</v>
      </c>
      <c r="FR45" s="17">
        <v>17.562139999999999</v>
      </c>
      <c r="FS45" s="17">
        <v>0.63785999999999998</v>
      </c>
      <c r="FT45" s="17">
        <v>9.8000000000000007</v>
      </c>
      <c r="FU45" s="17">
        <v>10</v>
      </c>
      <c r="FV45" s="17">
        <v>10</v>
      </c>
      <c r="FW45" s="17">
        <v>-0.2</v>
      </c>
      <c r="FX45" s="17">
        <v>58.3</v>
      </c>
      <c r="FY45" s="17">
        <v>57.37612</v>
      </c>
      <c r="FZ45" s="17">
        <v>43.668799999999997</v>
      </c>
      <c r="GA45" s="17">
        <v>14.6312</v>
      </c>
      <c r="GB45" s="17">
        <v>183.2</v>
      </c>
      <c r="GC45" s="17">
        <v>184.91498000000001</v>
      </c>
      <c r="GD45" s="17">
        <v>184.91498000000001</v>
      </c>
      <c r="GE45" s="17">
        <v>-1.7149799999999999</v>
      </c>
      <c r="GF45" s="17">
        <v>183.7</v>
      </c>
      <c r="GG45" s="17">
        <v>184.91498000000001</v>
      </c>
      <c r="GH45" s="17">
        <v>184.91498000000001</v>
      </c>
      <c r="GI45" s="17">
        <v>-1.2149799999999999</v>
      </c>
      <c r="GJ45" s="17">
        <v>184.9</v>
      </c>
      <c r="GK45" s="17">
        <v>185.47028</v>
      </c>
      <c r="GL45" s="17">
        <v>185.47028</v>
      </c>
      <c r="GM45" s="17">
        <v>-0.57028000000000001</v>
      </c>
      <c r="GN45" s="17">
        <v>98.41</v>
      </c>
      <c r="GO45" s="17">
        <v>78.27</v>
      </c>
      <c r="GP45" s="17">
        <v>41.436439999999997</v>
      </c>
      <c r="GQ45" s="17">
        <v>56.973559999999999</v>
      </c>
      <c r="GR45" s="17">
        <v>7.63</v>
      </c>
      <c r="GS45" s="17">
        <v>3.2868400000000002</v>
      </c>
      <c r="GT45" s="17">
        <v>3.2868400000000002</v>
      </c>
      <c r="GU45" s="17">
        <v>4.3431600000000001</v>
      </c>
      <c r="GV45" s="17">
        <v>8.89</v>
      </c>
      <c r="GW45" s="17">
        <v>3.4481999999999999</v>
      </c>
      <c r="GX45" s="17">
        <v>3.44821</v>
      </c>
      <c r="GY45" s="17">
        <v>5.4417900000000001</v>
      </c>
      <c r="GZ45" s="17">
        <v>34</v>
      </c>
      <c r="HA45" s="17">
        <v>34.021880000000003</v>
      </c>
      <c r="HB45" s="17">
        <v>12.000030000000001</v>
      </c>
      <c r="HC45" s="17">
        <v>21.999970000000001</v>
      </c>
      <c r="HD45" s="17"/>
      <c r="HE45" s="17"/>
      <c r="HF45" s="17"/>
      <c r="HG45" s="17">
        <v>0</v>
      </c>
      <c r="HH45" s="17">
        <v>1.98</v>
      </c>
      <c r="HI45" s="17">
        <v>1.97359</v>
      </c>
      <c r="HJ45" s="17">
        <v>1.97359</v>
      </c>
      <c r="HK45" s="17">
        <v>6.4099999999999999E-3</v>
      </c>
      <c r="HL45" s="17">
        <v>25.92</v>
      </c>
      <c r="HM45" s="17">
        <v>17.172329999999999</v>
      </c>
      <c r="HN45" s="17">
        <v>17.172329999999999</v>
      </c>
      <c r="HO45" s="17">
        <v>8.7476699999999994</v>
      </c>
      <c r="HP45" s="17">
        <v>84.55</v>
      </c>
      <c r="HQ45" s="17">
        <v>87.273110000000003</v>
      </c>
      <c r="HR45" s="17">
        <v>63.647480000000002</v>
      </c>
      <c r="HS45" s="17">
        <v>20.902519999999999</v>
      </c>
      <c r="HT45" s="17"/>
      <c r="HU45" s="17"/>
      <c r="HV45" s="17"/>
      <c r="HW45" s="17">
        <v>0</v>
      </c>
      <c r="HX45" s="17"/>
      <c r="HY45" s="17"/>
      <c r="HZ45" s="17"/>
      <c r="IA45" s="17">
        <v>0</v>
      </c>
      <c r="IB45" s="17">
        <v>38.6</v>
      </c>
      <c r="IC45" s="17">
        <v>85.482380000000006</v>
      </c>
      <c r="ID45" s="17">
        <v>85.482529999999997</v>
      </c>
      <c r="IE45" s="17">
        <v>-46.882530000000003</v>
      </c>
      <c r="IF45" s="17"/>
      <c r="IG45" s="17"/>
      <c r="IH45" s="17"/>
      <c r="II45" s="17">
        <v>0</v>
      </c>
      <c r="IJ45" s="17"/>
      <c r="IK45" s="17"/>
      <c r="IL45" s="17"/>
      <c r="IM45" s="17">
        <v>0</v>
      </c>
      <c r="IN45" s="17">
        <v>47.2</v>
      </c>
      <c r="IO45" s="17">
        <v>45.221359999999997</v>
      </c>
      <c r="IP45" s="17">
        <v>45.221359999999997</v>
      </c>
      <c r="IQ45" s="17">
        <v>1.97864</v>
      </c>
      <c r="IR45" s="17"/>
      <c r="IS45" s="17"/>
      <c r="IT45" s="17"/>
      <c r="IU45" s="17">
        <v>0</v>
      </c>
      <c r="IV45" s="17"/>
      <c r="IW45" s="17"/>
      <c r="IX45" s="17"/>
      <c r="IY45" s="17">
        <v>0</v>
      </c>
      <c r="IZ45" s="17"/>
      <c r="JA45" s="17"/>
      <c r="JB45" s="17"/>
      <c r="JC45" s="17">
        <v>0</v>
      </c>
      <c r="JD45" s="17">
        <v>84.2</v>
      </c>
      <c r="JE45" s="17">
        <v>65.184299999999993</v>
      </c>
      <c r="JF45" s="17">
        <v>24.990639999999999</v>
      </c>
      <c r="JG45" s="17">
        <v>59.209359999999997</v>
      </c>
      <c r="JH45" s="17">
        <v>178.2</v>
      </c>
      <c r="JI45" s="17">
        <v>185.36338000000001</v>
      </c>
      <c r="JJ45" s="17">
        <v>185.36338000000001</v>
      </c>
      <c r="JK45" s="17">
        <v>-7.1633800000000001</v>
      </c>
      <c r="JL45" s="17">
        <v>175.8</v>
      </c>
      <c r="JM45" s="17">
        <v>185.36338000000001</v>
      </c>
      <c r="JN45" s="17">
        <v>185.36338000000001</v>
      </c>
      <c r="JO45" s="17">
        <v>-9.5633800000000004</v>
      </c>
      <c r="JP45" s="17">
        <v>200</v>
      </c>
      <c r="JQ45" s="17">
        <v>185.36338000000001</v>
      </c>
      <c r="JR45" s="17">
        <v>185.36338000000001</v>
      </c>
      <c r="JS45" s="17">
        <v>14.636620000000001</v>
      </c>
      <c r="JT45" s="17">
        <v>272.8</v>
      </c>
      <c r="JU45" s="17">
        <v>278.88004000000001</v>
      </c>
      <c r="JV45" s="17">
        <v>278.88004000000001</v>
      </c>
      <c r="JW45" s="17">
        <v>-6.0800400000000003</v>
      </c>
      <c r="JX45" s="17">
        <v>76.2</v>
      </c>
      <c r="JY45" s="17">
        <v>73.590999999999994</v>
      </c>
      <c r="JZ45" s="17">
        <v>73.590999999999994</v>
      </c>
      <c r="KA45" s="17">
        <v>2.609</v>
      </c>
      <c r="KB45" s="17">
        <v>37</v>
      </c>
      <c r="KC45" s="17">
        <v>36.905999999999999</v>
      </c>
      <c r="KD45" s="17">
        <v>36.905999999999999</v>
      </c>
      <c r="KE45" s="17">
        <v>9.4E-2</v>
      </c>
      <c r="KF45" s="17"/>
      <c r="KG45" s="17"/>
      <c r="KH45" s="17"/>
      <c r="KI45" s="17">
        <v>0</v>
      </c>
      <c r="KJ45" s="17"/>
      <c r="KK45" s="17"/>
      <c r="KL45" s="17"/>
      <c r="KM45" s="17">
        <v>0</v>
      </c>
      <c r="KN45" s="17"/>
      <c r="KO45" s="17"/>
      <c r="KP45" s="17"/>
      <c r="KQ45" s="17">
        <v>0</v>
      </c>
      <c r="KR45" s="17"/>
      <c r="KS45" s="17"/>
      <c r="KT45" s="17"/>
      <c r="KU45" s="17">
        <v>0</v>
      </c>
      <c r="KV45" s="17">
        <v>0</v>
      </c>
      <c r="KW45" s="17"/>
      <c r="KX45" s="17"/>
      <c r="KY45" s="17">
        <v>0</v>
      </c>
      <c r="KZ45" s="17">
        <v>0</v>
      </c>
      <c r="LA45" s="17"/>
      <c r="LB45" s="17"/>
      <c r="LC45" s="17">
        <v>0</v>
      </c>
      <c r="LD45" s="17">
        <v>0.38</v>
      </c>
      <c r="LE45" s="17">
        <v>0.44603999999999999</v>
      </c>
      <c r="LF45" s="17">
        <v>0.44603999999999999</v>
      </c>
      <c r="LG45" s="17">
        <v>-6.6040000000000001E-2</v>
      </c>
      <c r="LH45" s="17">
        <v>147.1</v>
      </c>
      <c r="LI45" s="17">
        <v>146.06918999999999</v>
      </c>
      <c r="LJ45" s="17">
        <v>157.87708000000001</v>
      </c>
      <c r="LK45" s="17">
        <v>-10.77708</v>
      </c>
      <c r="LL45" s="17">
        <v>94.7</v>
      </c>
      <c r="LM45" s="17">
        <v>80.403670000000005</v>
      </c>
      <c r="LN45" s="17">
        <v>100.81765</v>
      </c>
      <c r="LO45" s="17">
        <v>-6.1176500000000003</v>
      </c>
      <c r="LP45" s="17">
        <v>62.1</v>
      </c>
      <c r="LQ45" s="17">
        <v>67.133979999999994</v>
      </c>
      <c r="LR45" s="17">
        <v>67.133979999999994</v>
      </c>
      <c r="LS45" s="17">
        <v>-5.0339799999999997</v>
      </c>
      <c r="LT45" s="17">
        <v>63.3</v>
      </c>
      <c r="LU45" s="17">
        <v>67.007599999999996</v>
      </c>
      <c r="LV45" s="17">
        <v>75.681269999999998</v>
      </c>
      <c r="LW45" s="17">
        <v>-12.381270000000001</v>
      </c>
      <c r="LX45" s="17">
        <v>29.2</v>
      </c>
      <c r="LY45" s="17">
        <v>29.951460000000001</v>
      </c>
      <c r="LZ45" s="17">
        <v>29.951460000000001</v>
      </c>
      <c r="MA45" s="17">
        <v>-0.75146000000000002</v>
      </c>
      <c r="MB45" s="17"/>
      <c r="MC45" s="17"/>
      <c r="MD45" s="17"/>
      <c r="ME45" s="17">
        <v>0</v>
      </c>
      <c r="MF45" s="17"/>
      <c r="MG45" s="17"/>
      <c r="MH45" s="17"/>
      <c r="MI45" s="17">
        <v>0</v>
      </c>
      <c r="MJ45" s="17"/>
      <c r="MK45" s="17"/>
      <c r="ML45" s="17"/>
      <c r="MM45" s="17">
        <v>0</v>
      </c>
      <c r="MN45" s="17">
        <v>146</v>
      </c>
      <c r="MO45" s="17">
        <v>159.10803000000001</v>
      </c>
      <c r="MP45" s="17">
        <v>159.10805999999999</v>
      </c>
      <c r="MQ45" s="17">
        <v>-13.10806</v>
      </c>
      <c r="MR45" s="17">
        <v>148.4</v>
      </c>
      <c r="MS45" s="17">
        <v>159.10803000000001</v>
      </c>
      <c r="MT45" s="17">
        <v>159.10805999999999</v>
      </c>
      <c r="MU45" s="17">
        <v>-10.70806</v>
      </c>
      <c r="MV45" s="17">
        <v>171.5</v>
      </c>
      <c r="MW45" s="17">
        <v>159.58582999999999</v>
      </c>
      <c r="MX45" s="17">
        <v>159.58587</v>
      </c>
      <c r="MY45" s="17">
        <v>11.91413</v>
      </c>
      <c r="MZ45" s="17">
        <v>190.6</v>
      </c>
      <c r="NA45" s="17">
        <v>185.62736000000001</v>
      </c>
      <c r="NB45" s="17"/>
      <c r="NC45" s="17">
        <v>190.6</v>
      </c>
      <c r="ND45" s="17"/>
      <c r="NE45" s="17"/>
      <c r="NF45" s="17"/>
      <c r="NG45" s="17">
        <v>0</v>
      </c>
      <c r="NH45" s="17"/>
      <c r="NI45" s="17"/>
      <c r="NJ45" s="17"/>
      <c r="NK45" s="17">
        <v>0</v>
      </c>
      <c r="NL45" s="17"/>
      <c r="NM45" s="17"/>
      <c r="NN45" s="17"/>
      <c r="NO45" s="17">
        <v>0</v>
      </c>
      <c r="NP45" s="17"/>
      <c r="NQ45" s="17"/>
      <c r="NR45" s="17"/>
      <c r="NS45" s="17">
        <v>0</v>
      </c>
      <c r="NT45" s="17">
        <v>218.4</v>
      </c>
      <c r="NU45" s="17">
        <v>213.11998</v>
      </c>
      <c r="NV45" s="17">
        <v>213.11998</v>
      </c>
      <c r="NW45" s="17">
        <v>5.2800200000000004</v>
      </c>
      <c r="NX45" s="17">
        <v>104.5</v>
      </c>
      <c r="NY45" s="17">
        <v>106.87999000000001</v>
      </c>
      <c r="NZ45" s="17">
        <v>106.87999000000001</v>
      </c>
      <c r="OA45" s="17">
        <v>-2.3799899999999998</v>
      </c>
      <c r="OB45" s="17">
        <v>0</v>
      </c>
      <c r="OC45" s="17"/>
      <c r="OD45" s="17"/>
      <c r="OE45" s="17">
        <v>0</v>
      </c>
      <c r="OF45" s="17">
        <v>14.2</v>
      </c>
      <c r="OG45" s="17">
        <v>17.5</v>
      </c>
      <c r="OH45" s="17">
        <v>82.76</v>
      </c>
      <c r="OI45" s="17">
        <v>-68.56</v>
      </c>
      <c r="OJ45" s="17">
        <v>0</v>
      </c>
      <c r="OK45" s="17"/>
      <c r="OL45" s="17"/>
      <c r="OM45" s="17">
        <v>0</v>
      </c>
      <c r="ON45" s="17">
        <v>13.3</v>
      </c>
      <c r="OO45" s="17">
        <v>12.695</v>
      </c>
      <c r="OP45" s="17">
        <v>12.695</v>
      </c>
      <c r="OQ45" s="17">
        <v>0.60499999999999998</v>
      </c>
      <c r="OR45" s="17">
        <v>0</v>
      </c>
      <c r="OS45" s="17"/>
      <c r="OT45" s="17"/>
      <c r="OU45" s="17">
        <v>0</v>
      </c>
      <c r="OV45" s="17">
        <v>4.2</v>
      </c>
      <c r="OW45" s="17">
        <v>4.0999999999999996</v>
      </c>
      <c r="OX45" s="17">
        <v>4.0999999999999996</v>
      </c>
      <c r="OY45" s="17">
        <v>0.1</v>
      </c>
      <c r="OZ45" s="17">
        <v>5.0999999999999996</v>
      </c>
      <c r="PA45" s="17">
        <v>5</v>
      </c>
      <c r="PB45" s="17">
        <v>5</v>
      </c>
      <c r="PC45" s="17">
        <v>0.1</v>
      </c>
      <c r="PD45" s="17">
        <v>9.9</v>
      </c>
      <c r="PE45" s="17">
        <v>9.0000099999999996</v>
      </c>
      <c r="PF45" s="17">
        <v>9</v>
      </c>
      <c r="PG45" s="17">
        <v>0.9</v>
      </c>
      <c r="PH45" s="17">
        <v>1</v>
      </c>
      <c r="PI45" s="17">
        <v>3.1419199999999998</v>
      </c>
      <c r="PJ45" s="17">
        <v>1.3440700000000001</v>
      </c>
      <c r="PK45" s="17">
        <v>-0.34406999999999999</v>
      </c>
      <c r="PL45" s="17">
        <v>0</v>
      </c>
      <c r="PM45" s="17"/>
      <c r="PN45" s="17"/>
      <c r="PO45" s="17">
        <v>0</v>
      </c>
      <c r="PP45" s="17">
        <v>0.3</v>
      </c>
      <c r="PQ45" s="17">
        <v>1</v>
      </c>
      <c r="PR45" s="17">
        <v>1</v>
      </c>
      <c r="PS45" s="17">
        <v>-0.7</v>
      </c>
      <c r="PT45" s="17">
        <v>1.3</v>
      </c>
      <c r="PU45" s="17">
        <v>1.3</v>
      </c>
      <c r="PV45" s="17">
        <v>1.3</v>
      </c>
      <c r="PW45" s="17">
        <v>0</v>
      </c>
      <c r="PX45" s="17">
        <v>4.7</v>
      </c>
      <c r="PY45" s="17">
        <v>4.3</v>
      </c>
      <c r="PZ45" s="17">
        <v>4.3</v>
      </c>
      <c r="QA45" s="17">
        <v>0.4</v>
      </c>
      <c r="QB45" s="17">
        <v>15.1</v>
      </c>
      <c r="QC45" s="17">
        <v>19.417470000000002</v>
      </c>
      <c r="QD45" s="17">
        <v>19.417480000000001</v>
      </c>
      <c r="QE45" s="17">
        <v>-4.3174799999999998</v>
      </c>
      <c r="QF45" s="17">
        <v>3.8</v>
      </c>
      <c r="QG45" s="17">
        <v>3.5</v>
      </c>
      <c r="QH45" s="17">
        <v>3.5</v>
      </c>
      <c r="QI45" s="17">
        <v>0.3</v>
      </c>
      <c r="QJ45" s="17">
        <v>3.2</v>
      </c>
      <c r="QK45" s="17">
        <v>3.1</v>
      </c>
      <c r="QL45" s="17">
        <v>3.1</v>
      </c>
      <c r="QM45" s="17">
        <v>0.1</v>
      </c>
      <c r="QN45" s="17">
        <v>3.4</v>
      </c>
      <c r="QO45" s="17">
        <v>3.5</v>
      </c>
      <c r="QP45" s="17">
        <v>3.5</v>
      </c>
      <c r="QQ45" s="17">
        <v>-0.1</v>
      </c>
      <c r="QR45" s="17">
        <v>18.3</v>
      </c>
      <c r="QS45" s="17">
        <v>17.864080000000001</v>
      </c>
      <c r="QT45" s="17">
        <v>17.864080000000001</v>
      </c>
      <c r="QU45" s="17">
        <v>0.43591999999999997</v>
      </c>
      <c r="QV45" s="17">
        <v>0</v>
      </c>
      <c r="QW45" s="17"/>
      <c r="QX45" s="17"/>
      <c r="QY45" s="17">
        <v>0</v>
      </c>
      <c r="QZ45" s="17">
        <v>0</v>
      </c>
      <c r="RA45" s="17"/>
      <c r="RB45" s="17"/>
      <c r="RC45" s="17">
        <v>0</v>
      </c>
      <c r="RD45" s="17">
        <v>2.8</v>
      </c>
      <c r="RE45" s="17">
        <v>13.077999999999999</v>
      </c>
      <c r="RF45" s="17">
        <v>13.077999999999999</v>
      </c>
      <c r="RG45" s="17">
        <v>-10.278</v>
      </c>
      <c r="RH45" s="17">
        <v>13.6</v>
      </c>
      <c r="RI45" s="17">
        <v>40.200000000000003</v>
      </c>
      <c r="RJ45" s="17">
        <v>46.787999999999997</v>
      </c>
      <c r="RK45" s="17">
        <v>-33.188000000000002</v>
      </c>
      <c r="RL45" s="17">
        <v>2.8</v>
      </c>
      <c r="RM45" s="17">
        <v>2.9009999999999998</v>
      </c>
      <c r="RN45" s="17">
        <v>2.9009999999999998</v>
      </c>
      <c r="RO45" s="17">
        <v>-0.10100000000000001</v>
      </c>
      <c r="RP45" s="17">
        <v>2.4</v>
      </c>
      <c r="RQ45" s="17">
        <v>2.4</v>
      </c>
      <c r="RR45" s="17">
        <v>2.4</v>
      </c>
      <c r="RS45" s="17">
        <v>0</v>
      </c>
      <c r="RT45" s="17">
        <v>2.4</v>
      </c>
      <c r="RU45" s="17">
        <v>2.4</v>
      </c>
      <c r="RV45" s="17">
        <v>2.4</v>
      </c>
      <c r="RW45" s="17">
        <v>0</v>
      </c>
      <c r="RX45" s="17">
        <v>2.6</v>
      </c>
      <c r="RY45" s="17">
        <v>2.8</v>
      </c>
      <c r="RZ45" s="17">
        <v>2.8</v>
      </c>
      <c r="SA45" s="17">
        <v>-0.2</v>
      </c>
      <c r="SB45" s="17">
        <v>0</v>
      </c>
      <c r="SC45" s="17"/>
      <c r="SD45" s="17"/>
      <c r="SE45" s="17">
        <v>0</v>
      </c>
      <c r="SF45" s="17">
        <v>1.8</v>
      </c>
      <c r="SG45" s="17">
        <v>1.8</v>
      </c>
      <c r="SH45" s="17">
        <v>1.8</v>
      </c>
      <c r="SI45" s="17">
        <v>0</v>
      </c>
      <c r="SJ45" s="17">
        <v>8.4</v>
      </c>
      <c r="SK45" s="17">
        <v>19.772739999999999</v>
      </c>
      <c r="SL45" s="17">
        <v>19.772770000000001</v>
      </c>
      <c r="SM45" s="17">
        <v>-11.372769999999999</v>
      </c>
      <c r="SN45" s="17">
        <v>1</v>
      </c>
      <c r="SO45" s="17">
        <v>1.08</v>
      </c>
      <c r="SP45" s="17">
        <v>1.08</v>
      </c>
      <c r="SQ45" s="17">
        <v>-0.08</v>
      </c>
      <c r="SR45" s="17">
        <v>0</v>
      </c>
      <c r="SS45" s="17">
        <v>0.4</v>
      </c>
      <c r="ST45" s="17">
        <v>0.4</v>
      </c>
      <c r="SU45" s="17">
        <v>-0.4</v>
      </c>
      <c r="SV45" s="17">
        <v>5.3</v>
      </c>
      <c r="SW45" s="17">
        <v>5.3</v>
      </c>
      <c r="SX45" s="17">
        <v>5.3</v>
      </c>
      <c r="SY45" s="17">
        <v>0</v>
      </c>
      <c r="SZ45" s="17">
        <v>1.8</v>
      </c>
      <c r="TA45" s="17">
        <v>2.6</v>
      </c>
      <c r="TB45" s="17">
        <v>2.6</v>
      </c>
      <c r="TC45" s="17">
        <v>-0.8</v>
      </c>
      <c r="TD45" s="17">
        <v>4</v>
      </c>
      <c r="TE45" s="17">
        <v>3.5</v>
      </c>
      <c r="TF45" s="17">
        <v>3.5</v>
      </c>
      <c r="TG45" s="17">
        <v>0.5</v>
      </c>
      <c r="TH45" s="17">
        <v>5.8</v>
      </c>
      <c r="TI45" s="17">
        <v>5</v>
      </c>
      <c r="TJ45" s="17">
        <v>5</v>
      </c>
      <c r="TK45" s="17">
        <v>0.8</v>
      </c>
      <c r="TL45" s="17">
        <v>10</v>
      </c>
      <c r="TM45" s="17">
        <v>10</v>
      </c>
      <c r="TN45" s="17">
        <v>10</v>
      </c>
      <c r="TO45" s="17">
        <v>0</v>
      </c>
      <c r="TP45" s="17">
        <v>25.5</v>
      </c>
      <c r="TQ45" s="17">
        <v>19.835000000000001</v>
      </c>
      <c r="TR45" s="17">
        <v>19.835000000000001</v>
      </c>
      <c r="TS45" s="17">
        <v>5.665</v>
      </c>
      <c r="TT45" s="17">
        <v>35</v>
      </c>
      <c r="TU45" s="17">
        <v>52.5</v>
      </c>
      <c r="TV45" s="17">
        <v>62.805</v>
      </c>
      <c r="TW45" s="17">
        <v>-27.805</v>
      </c>
      <c r="TX45" s="17">
        <v>0</v>
      </c>
      <c r="TY45" s="17"/>
      <c r="TZ45" s="17"/>
      <c r="UA45" s="17">
        <v>0</v>
      </c>
      <c r="UB45" s="17">
        <v>16.100000000000001</v>
      </c>
      <c r="UC45" s="17">
        <v>22.7</v>
      </c>
      <c r="UD45" s="17">
        <v>28.09</v>
      </c>
      <c r="UE45" s="17">
        <v>-11.99</v>
      </c>
      <c r="UF45" s="17">
        <v>25.5</v>
      </c>
      <c r="UG45" s="17">
        <v>30.2</v>
      </c>
      <c r="UH45" s="17">
        <v>51.235999999999997</v>
      </c>
      <c r="UI45" s="17">
        <v>-25.736000000000001</v>
      </c>
      <c r="UJ45" s="17">
        <v>3</v>
      </c>
      <c r="UK45" s="17">
        <v>2.5179999999999998</v>
      </c>
      <c r="UL45" s="17">
        <v>2.5179999999999998</v>
      </c>
      <c r="UM45" s="17">
        <v>0.48199999999999998</v>
      </c>
      <c r="UN45" s="17">
        <v>2</v>
      </c>
      <c r="UO45" s="17">
        <v>2.028</v>
      </c>
      <c r="UP45" s="17">
        <v>2.028</v>
      </c>
      <c r="UQ45" s="17">
        <v>-2.8000000000000001E-2</v>
      </c>
      <c r="UR45" s="17">
        <v>10.5</v>
      </c>
      <c r="US45" s="17">
        <v>7</v>
      </c>
      <c r="UT45" s="17">
        <v>7</v>
      </c>
      <c r="UU45" s="17">
        <v>3.5</v>
      </c>
      <c r="UV45" s="17">
        <v>2.8</v>
      </c>
      <c r="UW45" s="17">
        <v>3</v>
      </c>
      <c r="UX45" s="17">
        <v>3</v>
      </c>
      <c r="UY45" s="17">
        <v>-0.2</v>
      </c>
      <c r="UZ45" s="17">
        <v>7.1</v>
      </c>
      <c r="VA45" s="17">
        <v>8</v>
      </c>
      <c r="VB45" s="17">
        <v>8</v>
      </c>
      <c r="VC45" s="17">
        <v>-0.9</v>
      </c>
      <c r="VD45" s="17">
        <v>4.4000000000000004</v>
      </c>
      <c r="VE45" s="17">
        <v>5</v>
      </c>
      <c r="VF45" s="17">
        <v>5</v>
      </c>
      <c r="VG45" s="17">
        <v>-0.6</v>
      </c>
      <c r="VH45" s="17">
        <v>5</v>
      </c>
      <c r="VI45" s="17">
        <v>5.6</v>
      </c>
      <c r="VJ45" s="17">
        <v>5.6</v>
      </c>
      <c r="VK45" s="17">
        <v>-0.6</v>
      </c>
      <c r="VL45" s="17">
        <v>5</v>
      </c>
      <c r="VM45" s="17">
        <v>5.8</v>
      </c>
      <c r="VN45" s="17">
        <v>5.8</v>
      </c>
      <c r="VO45" s="17">
        <v>-0.8</v>
      </c>
      <c r="VP45" s="17">
        <v>12.1</v>
      </c>
      <c r="VQ45" s="17">
        <v>12.79</v>
      </c>
      <c r="VR45" s="17">
        <v>12.79</v>
      </c>
      <c r="VS45" s="17">
        <v>-0.69</v>
      </c>
      <c r="VT45" s="17">
        <v>0</v>
      </c>
      <c r="VU45" s="17"/>
      <c r="VV45" s="17"/>
      <c r="VW45" s="17">
        <v>0</v>
      </c>
      <c r="VX45" s="17">
        <v>0</v>
      </c>
      <c r="VY45" s="17"/>
      <c r="VZ45" s="17"/>
      <c r="WA45" s="17">
        <v>0</v>
      </c>
      <c r="WB45" s="17">
        <v>0</v>
      </c>
      <c r="WC45" s="17"/>
      <c r="WD45" s="17"/>
      <c r="WE45" s="17">
        <v>0</v>
      </c>
      <c r="WF45" s="17">
        <v>0.6</v>
      </c>
      <c r="WG45" s="17">
        <v>0.6</v>
      </c>
      <c r="WH45" s="17">
        <v>0.6</v>
      </c>
      <c r="WI45" s="17">
        <v>0</v>
      </c>
      <c r="WJ45" s="17">
        <v>119.3</v>
      </c>
      <c r="WK45" s="17">
        <v>80.5</v>
      </c>
      <c r="WL45" s="17">
        <v>90</v>
      </c>
      <c r="WM45" s="17">
        <v>29.3</v>
      </c>
      <c r="WN45" s="17">
        <v>130.80000000000001</v>
      </c>
      <c r="WO45" s="17">
        <v>70.8</v>
      </c>
      <c r="WP45" s="17">
        <v>78</v>
      </c>
      <c r="WQ45" s="17">
        <v>52.8</v>
      </c>
      <c r="WR45" s="17">
        <v>0</v>
      </c>
      <c r="WS45" s="17"/>
      <c r="WT45" s="17"/>
      <c r="WU45" s="17">
        <v>0</v>
      </c>
      <c r="WV45" s="17">
        <v>0</v>
      </c>
      <c r="WW45" s="17"/>
      <c r="WX45" s="17"/>
      <c r="WY45" s="17">
        <v>0</v>
      </c>
      <c r="WZ45" s="17">
        <v>7.6</v>
      </c>
      <c r="XA45" s="17">
        <v>7.2</v>
      </c>
      <c r="XB45" s="17">
        <v>7.2</v>
      </c>
      <c r="XC45" s="17">
        <v>0.4</v>
      </c>
      <c r="XD45" s="17">
        <v>20</v>
      </c>
      <c r="XE45" s="17">
        <v>18.4466</v>
      </c>
      <c r="XF45" s="17">
        <v>18.4466</v>
      </c>
      <c r="XG45" s="17">
        <v>1.5533999999999999</v>
      </c>
      <c r="XH45" s="17">
        <v>9.6</v>
      </c>
      <c r="XI45" s="17">
        <v>10.8</v>
      </c>
      <c r="XJ45" s="17">
        <v>10.8</v>
      </c>
      <c r="XK45" s="17">
        <v>-1.2</v>
      </c>
      <c r="XL45" s="17">
        <v>28.6</v>
      </c>
      <c r="XM45" s="17">
        <v>28.5</v>
      </c>
      <c r="XN45" s="17">
        <v>20</v>
      </c>
      <c r="XO45" s="17">
        <v>8.6</v>
      </c>
      <c r="XP45" s="17">
        <v>27.8</v>
      </c>
      <c r="XQ45" s="17">
        <v>28.5</v>
      </c>
      <c r="XR45" s="17">
        <v>20</v>
      </c>
      <c r="XS45" s="17">
        <v>7.8</v>
      </c>
      <c r="XT45" s="17">
        <v>15.1</v>
      </c>
      <c r="XU45" s="17">
        <v>14</v>
      </c>
      <c r="XV45" s="17">
        <v>14</v>
      </c>
      <c r="XW45" s="17">
        <v>1.1000000000000001</v>
      </c>
      <c r="XX45" s="17">
        <v>17.5</v>
      </c>
      <c r="XY45" s="17">
        <v>18</v>
      </c>
      <c r="XZ45" s="17">
        <v>18</v>
      </c>
      <c r="YA45" s="17">
        <v>-0.5</v>
      </c>
      <c r="YB45" s="17">
        <v>6.7</v>
      </c>
      <c r="YC45" s="17">
        <v>7.69</v>
      </c>
      <c r="YD45" s="17">
        <v>7.69</v>
      </c>
      <c r="YE45" s="17">
        <v>-0.99</v>
      </c>
      <c r="YF45" s="17">
        <v>10.5</v>
      </c>
      <c r="YG45" s="17">
        <v>11</v>
      </c>
      <c r="YH45" s="17">
        <v>11</v>
      </c>
      <c r="YI45" s="17">
        <v>-0.5</v>
      </c>
    </row>
    <row r="46" spans="1:659" ht="24" customHeight="1" x14ac:dyDescent="0.3">
      <c r="A46" s="1"/>
      <c r="B46" s="16" t="s">
        <v>59</v>
      </c>
      <c r="C46" s="16" t="s">
        <v>767</v>
      </c>
      <c r="D46" s="17">
        <v>108.7</v>
      </c>
      <c r="E46" s="17">
        <v>111.61989</v>
      </c>
      <c r="F46" s="17">
        <v>101.60194</v>
      </c>
      <c r="G46" s="17">
        <v>7.0980600000000003</v>
      </c>
      <c r="H46" s="17">
        <v>631.6</v>
      </c>
      <c r="I46" s="17">
        <v>635.88252999999997</v>
      </c>
      <c r="J46" s="17">
        <v>635.88252999999997</v>
      </c>
      <c r="K46" s="17">
        <v>-4.2825300000000004</v>
      </c>
      <c r="L46" s="17">
        <v>217.1</v>
      </c>
      <c r="M46" s="17">
        <v>206.86389</v>
      </c>
      <c r="N46" s="17">
        <v>206.86389</v>
      </c>
      <c r="O46" s="17">
        <v>10.23611</v>
      </c>
      <c r="P46" s="17"/>
      <c r="Q46" s="17"/>
      <c r="R46" s="17"/>
      <c r="S46" s="17">
        <v>0</v>
      </c>
      <c r="T46" s="17"/>
      <c r="U46" s="17"/>
      <c r="V46" s="17"/>
      <c r="W46" s="17">
        <v>0</v>
      </c>
      <c r="X46" s="17">
        <v>20.100000000000001</v>
      </c>
      <c r="Y46" s="17">
        <v>61.226469999999999</v>
      </c>
      <c r="Z46" s="17">
        <v>10.309279999999999</v>
      </c>
      <c r="AA46" s="17">
        <v>9.7907200000000003</v>
      </c>
      <c r="AB46" s="17">
        <v>63</v>
      </c>
      <c r="AC46" s="17">
        <v>70.28</v>
      </c>
      <c r="AD46" s="17">
        <v>70.28</v>
      </c>
      <c r="AE46" s="17">
        <v>-7.28</v>
      </c>
      <c r="AF46" s="17"/>
      <c r="AG46" s="17"/>
      <c r="AH46" s="17"/>
      <c r="AI46" s="17">
        <v>0</v>
      </c>
      <c r="AJ46" s="17"/>
      <c r="AK46" s="17"/>
      <c r="AL46" s="17"/>
      <c r="AM46" s="17">
        <v>0</v>
      </c>
      <c r="AN46" s="17">
        <v>188.1</v>
      </c>
      <c r="AO46" s="17">
        <v>196.22801999999999</v>
      </c>
      <c r="AP46" s="17">
        <v>196.22801999999999</v>
      </c>
      <c r="AQ46" s="17">
        <v>-8.1280199999999994</v>
      </c>
      <c r="AR46" s="17">
        <v>208.2</v>
      </c>
      <c r="AS46" s="17">
        <v>196.22801999999999</v>
      </c>
      <c r="AT46" s="17">
        <v>196.22801999999999</v>
      </c>
      <c r="AU46" s="17">
        <v>11.97198</v>
      </c>
      <c r="AV46" s="17">
        <v>211.9</v>
      </c>
      <c r="AW46" s="17">
        <v>196.22801999999999</v>
      </c>
      <c r="AX46" s="17">
        <v>196.22801999999999</v>
      </c>
      <c r="AY46" s="17">
        <v>15.67198</v>
      </c>
      <c r="AZ46" s="17">
        <v>275.10000000000002</v>
      </c>
      <c r="BA46" s="17">
        <v>295.22593999999998</v>
      </c>
      <c r="BB46" s="17">
        <v>295.22593999999998</v>
      </c>
      <c r="BC46" s="17">
        <v>-20.12594</v>
      </c>
      <c r="BD46" s="17">
        <v>217.2</v>
      </c>
      <c r="BE46" s="17">
        <v>208.07390000000001</v>
      </c>
      <c r="BF46" s="17">
        <v>208.07390000000001</v>
      </c>
      <c r="BG46" s="17">
        <v>9.1260999999999992</v>
      </c>
      <c r="BH46" s="17">
        <v>111.6</v>
      </c>
      <c r="BI46" s="17">
        <v>104.34936999999999</v>
      </c>
      <c r="BJ46" s="17">
        <v>104.34936999999999</v>
      </c>
      <c r="BK46" s="17">
        <v>7.2506300000000001</v>
      </c>
      <c r="BL46" s="17">
        <v>432.2</v>
      </c>
      <c r="BM46" s="17">
        <v>502.32675</v>
      </c>
      <c r="BN46" s="17">
        <v>444.90386000000001</v>
      </c>
      <c r="BO46" s="17">
        <v>-12.703860000000001</v>
      </c>
      <c r="BP46" s="17">
        <v>3.1</v>
      </c>
      <c r="BQ46" s="17">
        <v>3.4527100000000002</v>
      </c>
      <c r="BR46" s="17">
        <v>3.4527100000000002</v>
      </c>
      <c r="BS46" s="17">
        <v>-0.35271000000000002</v>
      </c>
      <c r="BT46" s="17"/>
      <c r="BU46" s="17"/>
      <c r="BV46" s="17"/>
      <c r="BW46" s="17">
        <v>0</v>
      </c>
      <c r="BX46" s="17"/>
      <c r="BY46" s="17"/>
      <c r="BZ46" s="17"/>
      <c r="CA46" s="17">
        <v>0</v>
      </c>
      <c r="CB46" s="17"/>
      <c r="CC46" s="17"/>
      <c r="CD46" s="17"/>
      <c r="CE46" s="17">
        <v>0</v>
      </c>
      <c r="CF46" s="17"/>
      <c r="CG46" s="17"/>
      <c r="CH46" s="17"/>
      <c r="CI46" s="17">
        <v>0</v>
      </c>
      <c r="CJ46" s="17">
        <v>108.6</v>
      </c>
      <c r="CK46" s="17">
        <v>105.00033000000001</v>
      </c>
      <c r="CL46" s="17">
        <v>105.00033000000001</v>
      </c>
      <c r="CM46" s="17">
        <v>3.5996700000000001</v>
      </c>
      <c r="CN46" s="17">
        <v>7.5</v>
      </c>
      <c r="CO46" s="17">
        <v>5.1333399999999996</v>
      </c>
      <c r="CP46" s="17">
        <v>5.1333399999999996</v>
      </c>
      <c r="CQ46" s="17">
        <v>2.36666</v>
      </c>
      <c r="CR46" s="17">
        <v>5.3</v>
      </c>
      <c r="CS46" s="17">
        <v>2.8177599999999998</v>
      </c>
      <c r="CT46" s="17">
        <v>2.8177599999999998</v>
      </c>
      <c r="CU46" s="17">
        <v>2.48224</v>
      </c>
      <c r="CV46" s="17"/>
      <c r="CW46" s="17"/>
      <c r="CX46" s="17"/>
      <c r="CY46" s="17">
        <v>0</v>
      </c>
      <c r="CZ46" s="17">
        <v>7</v>
      </c>
      <c r="DA46" s="17">
        <v>6.8787000000000003</v>
      </c>
      <c r="DB46" s="17">
        <v>6.8787000000000003</v>
      </c>
      <c r="DC46" s="17">
        <v>0.12130000000000001</v>
      </c>
      <c r="DD46" s="17">
        <v>13.1</v>
      </c>
      <c r="DE46" s="17">
        <v>14.919420000000001</v>
      </c>
      <c r="DF46" s="17">
        <v>14.919420000000001</v>
      </c>
      <c r="DG46" s="17">
        <v>-1.81942</v>
      </c>
      <c r="DH46" s="17">
        <v>125.6</v>
      </c>
      <c r="DI46" s="17">
        <v>124.43706</v>
      </c>
      <c r="DJ46" s="17">
        <v>85.619069999999994</v>
      </c>
      <c r="DK46" s="17">
        <v>39.980930000000001</v>
      </c>
      <c r="DL46" s="17"/>
      <c r="DM46" s="17"/>
      <c r="DN46" s="17"/>
      <c r="DO46" s="17">
        <v>0</v>
      </c>
      <c r="DP46" s="17"/>
      <c r="DQ46" s="17"/>
      <c r="DR46" s="17"/>
      <c r="DS46" s="17">
        <v>0</v>
      </c>
      <c r="DT46" s="17"/>
      <c r="DU46" s="17"/>
      <c r="DV46" s="17"/>
      <c r="DW46" s="17">
        <v>0</v>
      </c>
      <c r="DX46" s="17"/>
      <c r="DY46" s="17"/>
      <c r="DZ46" s="17"/>
      <c r="EA46" s="17">
        <v>0</v>
      </c>
      <c r="EB46" s="17">
        <v>100.2</v>
      </c>
      <c r="EC46" s="17">
        <v>89.739590000000007</v>
      </c>
      <c r="ED46" s="17">
        <v>106.94223</v>
      </c>
      <c r="EE46" s="17">
        <v>-6.7422300000000002</v>
      </c>
      <c r="EF46" s="17">
        <v>139.30000000000001</v>
      </c>
      <c r="EG46" s="17">
        <v>187.54288</v>
      </c>
      <c r="EH46" s="17">
        <v>144.28514000000001</v>
      </c>
      <c r="EI46" s="17">
        <v>-4.9851400000000003</v>
      </c>
      <c r="EJ46" s="17"/>
      <c r="EK46" s="17"/>
      <c r="EL46" s="17"/>
      <c r="EM46" s="17">
        <v>0</v>
      </c>
      <c r="EN46" s="17"/>
      <c r="EO46" s="17"/>
      <c r="EP46" s="17"/>
      <c r="EQ46" s="17">
        <v>0</v>
      </c>
      <c r="ER46" s="17"/>
      <c r="ES46" s="17"/>
      <c r="ET46" s="17"/>
      <c r="EU46" s="17">
        <v>0</v>
      </c>
      <c r="EV46" s="17">
        <v>6.5</v>
      </c>
      <c r="EW46" s="17">
        <v>6.39</v>
      </c>
      <c r="EX46" s="17">
        <v>6.39</v>
      </c>
      <c r="EY46" s="17">
        <v>0.11</v>
      </c>
      <c r="EZ46" s="17">
        <v>228.3</v>
      </c>
      <c r="FA46" s="17">
        <v>201.40928</v>
      </c>
      <c r="FB46" s="17">
        <v>288.65980999999999</v>
      </c>
      <c r="FC46" s="17">
        <v>-60.359810000000003</v>
      </c>
      <c r="FD46" s="17">
        <v>28.4</v>
      </c>
      <c r="FE46" s="17">
        <v>31.664159999999999</v>
      </c>
      <c r="FF46" s="17">
        <v>31.664159999999999</v>
      </c>
      <c r="FG46" s="17">
        <v>-3.26416</v>
      </c>
      <c r="FH46" s="17">
        <v>50.1</v>
      </c>
      <c r="FI46" s="17">
        <v>66.989310000000003</v>
      </c>
      <c r="FJ46" s="17">
        <v>133.98946000000001</v>
      </c>
      <c r="FK46" s="17">
        <v>-83.88946</v>
      </c>
      <c r="FL46" s="17">
        <v>17.399999999999999</v>
      </c>
      <c r="FM46" s="17">
        <v>16.959009999999999</v>
      </c>
      <c r="FN46" s="17">
        <v>16.959009999999999</v>
      </c>
      <c r="FO46" s="17">
        <v>0.44098999999999999</v>
      </c>
      <c r="FP46" s="17">
        <v>18.2</v>
      </c>
      <c r="FQ46" s="17">
        <v>14.049709999999999</v>
      </c>
      <c r="FR46" s="17">
        <v>17.562139999999999</v>
      </c>
      <c r="FS46" s="17">
        <v>0.63785999999999998</v>
      </c>
      <c r="FT46" s="17">
        <v>9.8000000000000007</v>
      </c>
      <c r="FU46" s="17">
        <v>10</v>
      </c>
      <c r="FV46" s="17">
        <v>10</v>
      </c>
      <c r="FW46" s="17">
        <v>-0.2</v>
      </c>
      <c r="FX46" s="17">
        <v>54.7</v>
      </c>
      <c r="FY46" s="17">
        <v>57.37612</v>
      </c>
      <c r="FZ46" s="17">
        <v>43.668799999999997</v>
      </c>
      <c r="GA46" s="17">
        <v>11.0312</v>
      </c>
      <c r="GB46" s="17">
        <v>182</v>
      </c>
      <c r="GC46" s="17">
        <v>184.91498000000001</v>
      </c>
      <c r="GD46" s="17">
        <v>184.91498000000001</v>
      </c>
      <c r="GE46" s="17">
        <v>-2.9149799999999999</v>
      </c>
      <c r="GF46" s="17">
        <v>182.2</v>
      </c>
      <c r="GG46" s="17">
        <v>184.91498000000001</v>
      </c>
      <c r="GH46" s="17">
        <v>184.91498000000001</v>
      </c>
      <c r="GI46" s="17">
        <v>-2.7149800000000002</v>
      </c>
      <c r="GJ46" s="17">
        <v>185</v>
      </c>
      <c r="GK46" s="17">
        <v>185.47028</v>
      </c>
      <c r="GL46" s="17">
        <v>185.47028</v>
      </c>
      <c r="GM46" s="17">
        <v>-0.47027999999999998</v>
      </c>
      <c r="GN46" s="17">
        <v>95.24</v>
      </c>
      <c r="GO46" s="17">
        <v>78.27</v>
      </c>
      <c r="GP46" s="17">
        <v>86.851699999999994</v>
      </c>
      <c r="GQ46" s="17">
        <v>8.3882999999999992</v>
      </c>
      <c r="GR46" s="17">
        <v>7.62</v>
      </c>
      <c r="GS46" s="17">
        <v>3.2868400000000002</v>
      </c>
      <c r="GT46" s="17">
        <v>3.2868400000000002</v>
      </c>
      <c r="GU46" s="17">
        <v>4.3331600000000003</v>
      </c>
      <c r="GV46" s="17">
        <v>8.8699999999999992</v>
      </c>
      <c r="GW46" s="17">
        <v>3.4481999999999999</v>
      </c>
      <c r="GX46" s="17">
        <v>3.44821</v>
      </c>
      <c r="GY46" s="17">
        <v>5.4217899999999997</v>
      </c>
      <c r="GZ46" s="17">
        <v>16.43</v>
      </c>
      <c r="HA46" s="17">
        <v>34.022359999999999</v>
      </c>
      <c r="HB46" s="17">
        <v>24.468</v>
      </c>
      <c r="HC46" s="17">
        <v>-8.0380000000000003</v>
      </c>
      <c r="HD46" s="17"/>
      <c r="HE46" s="17"/>
      <c r="HF46" s="17"/>
      <c r="HG46" s="17">
        <v>0</v>
      </c>
      <c r="HH46" s="17">
        <v>1.98</v>
      </c>
      <c r="HI46" s="17">
        <v>1.97359</v>
      </c>
      <c r="HJ46" s="17">
        <v>1.97359</v>
      </c>
      <c r="HK46" s="17">
        <v>6.4099999999999999E-3</v>
      </c>
      <c r="HL46" s="17">
        <v>25.7</v>
      </c>
      <c r="HM46" s="17">
        <v>17.172329999999999</v>
      </c>
      <c r="HN46" s="17">
        <v>17.172329999999999</v>
      </c>
      <c r="HO46" s="17">
        <v>8.5276700000000005</v>
      </c>
      <c r="HP46" s="17">
        <v>84.71</v>
      </c>
      <c r="HQ46" s="17">
        <v>87.273110000000003</v>
      </c>
      <c r="HR46" s="17">
        <v>87.116889999999998</v>
      </c>
      <c r="HS46" s="17">
        <v>-2.4068900000000002</v>
      </c>
      <c r="HT46" s="17"/>
      <c r="HU46" s="17"/>
      <c r="HV46" s="17"/>
      <c r="HW46" s="17">
        <v>0</v>
      </c>
      <c r="HX46" s="17"/>
      <c r="HY46" s="17"/>
      <c r="HZ46" s="17"/>
      <c r="IA46" s="17">
        <v>0</v>
      </c>
      <c r="IB46" s="17">
        <v>87</v>
      </c>
      <c r="IC46" s="17">
        <v>85.482410000000002</v>
      </c>
      <c r="ID46" s="17">
        <v>85.48254</v>
      </c>
      <c r="IE46" s="17">
        <v>1.51746</v>
      </c>
      <c r="IF46" s="17"/>
      <c r="IG46" s="17"/>
      <c r="IH46" s="17"/>
      <c r="II46" s="17">
        <v>0</v>
      </c>
      <c r="IJ46" s="17"/>
      <c r="IK46" s="17"/>
      <c r="IL46" s="17"/>
      <c r="IM46" s="17">
        <v>0</v>
      </c>
      <c r="IN46" s="17">
        <v>47.3</v>
      </c>
      <c r="IO46" s="17">
        <v>45.221359999999997</v>
      </c>
      <c r="IP46" s="17">
        <v>45.221359999999997</v>
      </c>
      <c r="IQ46" s="17">
        <v>2.07864</v>
      </c>
      <c r="IR46" s="17"/>
      <c r="IS46" s="17"/>
      <c r="IT46" s="17"/>
      <c r="IU46" s="17">
        <v>0</v>
      </c>
      <c r="IV46" s="17"/>
      <c r="IW46" s="17"/>
      <c r="IX46" s="17"/>
      <c r="IY46" s="17">
        <v>0</v>
      </c>
      <c r="IZ46" s="17"/>
      <c r="JA46" s="17"/>
      <c r="JB46" s="17"/>
      <c r="JC46" s="17">
        <v>0</v>
      </c>
      <c r="JD46" s="17">
        <v>84.9</v>
      </c>
      <c r="JE46" s="17">
        <v>65.184299999999993</v>
      </c>
      <c r="JF46" s="17">
        <v>80.248949999999994</v>
      </c>
      <c r="JG46" s="17">
        <v>4.6510499999999997</v>
      </c>
      <c r="JH46" s="17">
        <v>178.5</v>
      </c>
      <c r="JI46" s="17">
        <v>185.33662000000001</v>
      </c>
      <c r="JJ46" s="17">
        <v>185.33663000000001</v>
      </c>
      <c r="JK46" s="17">
        <v>-6.8366300000000004</v>
      </c>
      <c r="JL46" s="17">
        <v>176</v>
      </c>
      <c r="JM46" s="17">
        <v>185.33662000000001</v>
      </c>
      <c r="JN46" s="17">
        <v>185.33663000000001</v>
      </c>
      <c r="JO46" s="17">
        <v>-9.3366299999999995</v>
      </c>
      <c r="JP46" s="17">
        <v>200</v>
      </c>
      <c r="JQ46" s="17">
        <v>185.33662000000001</v>
      </c>
      <c r="JR46" s="17">
        <v>185.33663000000001</v>
      </c>
      <c r="JS46" s="17">
        <v>14.66337</v>
      </c>
      <c r="JT46" s="17">
        <v>273.39999999999998</v>
      </c>
      <c r="JU46" s="17">
        <v>278.83978999999999</v>
      </c>
      <c r="JV46" s="17">
        <v>278.83978999999999</v>
      </c>
      <c r="JW46" s="17">
        <v>-5.4397900000000003</v>
      </c>
      <c r="JX46" s="17">
        <v>76.2</v>
      </c>
      <c r="JY46" s="17">
        <v>73.590999999999994</v>
      </c>
      <c r="JZ46" s="17">
        <v>73.590999999999994</v>
      </c>
      <c r="KA46" s="17">
        <v>2.609</v>
      </c>
      <c r="KB46" s="17">
        <v>37</v>
      </c>
      <c r="KC46" s="17">
        <v>36.905999999999999</v>
      </c>
      <c r="KD46" s="17">
        <v>36.905999999999999</v>
      </c>
      <c r="KE46" s="17">
        <v>9.4E-2</v>
      </c>
      <c r="KF46" s="17"/>
      <c r="KG46" s="17"/>
      <c r="KH46" s="17"/>
      <c r="KI46" s="17">
        <v>0</v>
      </c>
      <c r="KJ46" s="17"/>
      <c r="KK46" s="17"/>
      <c r="KL46" s="17"/>
      <c r="KM46" s="17">
        <v>0</v>
      </c>
      <c r="KN46" s="17"/>
      <c r="KO46" s="17"/>
      <c r="KP46" s="17"/>
      <c r="KQ46" s="17">
        <v>0</v>
      </c>
      <c r="KR46" s="17"/>
      <c r="KS46" s="17"/>
      <c r="KT46" s="17"/>
      <c r="KU46" s="17">
        <v>0</v>
      </c>
      <c r="KV46" s="17">
        <v>0</v>
      </c>
      <c r="KW46" s="17"/>
      <c r="KX46" s="17"/>
      <c r="KY46" s="17">
        <v>0</v>
      </c>
      <c r="KZ46" s="17">
        <v>0</v>
      </c>
      <c r="LA46" s="17"/>
      <c r="LB46" s="17"/>
      <c r="LC46" s="17">
        <v>0</v>
      </c>
      <c r="LD46" s="17">
        <v>0.37</v>
      </c>
      <c r="LE46" s="17">
        <v>0.44603999999999999</v>
      </c>
      <c r="LF46" s="17">
        <v>0.44603999999999999</v>
      </c>
      <c r="LG46" s="17">
        <v>-7.6039999999999996E-2</v>
      </c>
      <c r="LH46" s="17">
        <v>98.7</v>
      </c>
      <c r="LI46" s="17">
        <v>151.01335</v>
      </c>
      <c r="LJ46" s="17">
        <v>171.69624999999999</v>
      </c>
      <c r="LK46" s="17">
        <v>-72.996250000000003</v>
      </c>
      <c r="LL46" s="17">
        <v>80.2</v>
      </c>
      <c r="LM46" s="17">
        <v>83.133459999999999</v>
      </c>
      <c r="LN46" s="17">
        <v>96.760360000000006</v>
      </c>
      <c r="LO46" s="17">
        <v>-16.560359999999999</v>
      </c>
      <c r="LP46" s="17">
        <v>62.2</v>
      </c>
      <c r="LQ46" s="17">
        <v>67.133979999999994</v>
      </c>
      <c r="LR46" s="17">
        <v>67.133979999999994</v>
      </c>
      <c r="LS46" s="17">
        <v>-4.93398</v>
      </c>
      <c r="LT46" s="17">
        <v>63.3</v>
      </c>
      <c r="LU46" s="17">
        <v>67.585710000000006</v>
      </c>
      <c r="LV46" s="17">
        <v>74.078050000000005</v>
      </c>
      <c r="LW46" s="17">
        <v>-10.77805</v>
      </c>
      <c r="LX46" s="17">
        <v>29.1</v>
      </c>
      <c r="LY46" s="17">
        <v>29.951460000000001</v>
      </c>
      <c r="LZ46" s="17">
        <v>29.951460000000001</v>
      </c>
      <c r="MA46" s="17">
        <v>-0.85145999999999999</v>
      </c>
      <c r="MB46" s="17"/>
      <c r="MC46" s="17"/>
      <c r="MD46" s="17"/>
      <c r="ME46" s="17">
        <v>0</v>
      </c>
      <c r="MF46" s="17"/>
      <c r="MG46" s="17"/>
      <c r="MH46" s="17"/>
      <c r="MI46" s="17">
        <v>0</v>
      </c>
      <c r="MJ46" s="17"/>
      <c r="MK46" s="17"/>
      <c r="ML46" s="17"/>
      <c r="MM46" s="17">
        <v>0</v>
      </c>
      <c r="MN46" s="17">
        <v>146.30000000000001</v>
      </c>
      <c r="MO46" s="17">
        <v>159.10803000000001</v>
      </c>
      <c r="MP46" s="17">
        <v>159.10805999999999</v>
      </c>
      <c r="MQ46" s="17">
        <v>-12.808059999999999</v>
      </c>
      <c r="MR46" s="17">
        <v>148.6</v>
      </c>
      <c r="MS46" s="17">
        <v>159.10803000000001</v>
      </c>
      <c r="MT46" s="17">
        <v>159.10805999999999</v>
      </c>
      <c r="MU46" s="17">
        <v>-10.50806</v>
      </c>
      <c r="MV46" s="17">
        <v>171.4</v>
      </c>
      <c r="MW46" s="17">
        <v>159.58583999999999</v>
      </c>
      <c r="MX46" s="17">
        <v>159.58587</v>
      </c>
      <c r="MY46" s="17">
        <v>11.81413</v>
      </c>
      <c r="MZ46" s="17">
        <v>190.9</v>
      </c>
      <c r="NA46" s="17">
        <v>185.62736000000001</v>
      </c>
      <c r="NB46" s="17"/>
      <c r="NC46" s="17">
        <v>190.9</v>
      </c>
      <c r="ND46" s="17"/>
      <c r="NE46" s="17"/>
      <c r="NF46" s="17"/>
      <c r="NG46" s="17">
        <v>0</v>
      </c>
      <c r="NH46" s="17"/>
      <c r="NI46" s="17"/>
      <c r="NJ46" s="17"/>
      <c r="NK46" s="17">
        <v>0</v>
      </c>
      <c r="NL46" s="17"/>
      <c r="NM46" s="17"/>
      <c r="NN46" s="17"/>
      <c r="NO46" s="17">
        <v>0</v>
      </c>
      <c r="NP46" s="17"/>
      <c r="NQ46" s="17"/>
      <c r="NR46" s="17"/>
      <c r="NS46" s="17">
        <v>0</v>
      </c>
      <c r="NT46" s="17">
        <v>218.2</v>
      </c>
      <c r="NU46" s="17">
        <v>213.11998</v>
      </c>
      <c r="NV46" s="17">
        <v>213.11998</v>
      </c>
      <c r="NW46" s="17">
        <v>5.0800200000000002</v>
      </c>
      <c r="NX46" s="17">
        <v>104.6</v>
      </c>
      <c r="NY46" s="17">
        <v>106.87999000000001</v>
      </c>
      <c r="NZ46" s="17">
        <v>106.87999000000001</v>
      </c>
      <c r="OA46" s="17">
        <v>-2.2799900000000002</v>
      </c>
      <c r="OB46" s="17">
        <v>0</v>
      </c>
      <c r="OC46" s="17"/>
      <c r="OD46" s="17"/>
      <c r="OE46" s="17">
        <v>0</v>
      </c>
      <c r="OF46" s="17">
        <v>17.7</v>
      </c>
      <c r="OG46" s="17">
        <v>17.5</v>
      </c>
      <c r="OH46" s="17">
        <v>84.3</v>
      </c>
      <c r="OI46" s="17">
        <v>-66.599999999999994</v>
      </c>
      <c r="OJ46" s="17">
        <v>0</v>
      </c>
      <c r="OK46" s="17"/>
      <c r="OL46" s="17"/>
      <c r="OM46" s="17">
        <v>0</v>
      </c>
      <c r="ON46" s="17">
        <v>13.1</v>
      </c>
      <c r="OO46" s="17">
        <v>12.696</v>
      </c>
      <c r="OP46" s="17">
        <v>12.696</v>
      </c>
      <c r="OQ46" s="17">
        <v>0.40400000000000003</v>
      </c>
      <c r="OR46" s="17">
        <v>0</v>
      </c>
      <c r="OS46" s="17"/>
      <c r="OT46" s="17"/>
      <c r="OU46" s="17">
        <v>0</v>
      </c>
      <c r="OV46" s="17">
        <v>4.0999999999999996</v>
      </c>
      <c r="OW46" s="17">
        <v>4.0999999999999996</v>
      </c>
      <c r="OX46" s="17">
        <v>4.0999999999999996</v>
      </c>
      <c r="OY46" s="17">
        <v>0</v>
      </c>
      <c r="OZ46" s="17">
        <v>5.0999999999999996</v>
      </c>
      <c r="PA46" s="17">
        <v>5</v>
      </c>
      <c r="PB46" s="17">
        <v>5</v>
      </c>
      <c r="PC46" s="17">
        <v>0.1</v>
      </c>
      <c r="PD46" s="17">
        <v>9.9</v>
      </c>
      <c r="PE46" s="17">
        <v>9.0000099999999996</v>
      </c>
      <c r="PF46" s="17">
        <v>9</v>
      </c>
      <c r="PG46" s="17">
        <v>0.9</v>
      </c>
      <c r="PH46" s="17">
        <v>1</v>
      </c>
      <c r="PI46" s="17">
        <v>4.6568699999999996</v>
      </c>
      <c r="PJ46" s="17">
        <v>1.3440700000000001</v>
      </c>
      <c r="PK46" s="17">
        <v>-0.34406999999999999</v>
      </c>
      <c r="PL46" s="17">
        <v>0</v>
      </c>
      <c r="PM46" s="17"/>
      <c r="PN46" s="17"/>
      <c r="PO46" s="17">
        <v>0</v>
      </c>
      <c r="PP46" s="17">
        <v>0.3</v>
      </c>
      <c r="PQ46" s="17">
        <v>1</v>
      </c>
      <c r="PR46" s="17">
        <v>1</v>
      </c>
      <c r="PS46" s="17">
        <v>-0.7</v>
      </c>
      <c r="PT46" s="17">
        <v>1.3</v>
      </c>
      <c r="PU46" s="17">
        <v>1.3</v>
      </c>
      <c r="PV46" s="17">
        <v>1.3</v>
      </c>
      <c r="PW46" s="17">
        <v>0</v>
      </c>
      <c r="PX46" s="17">
        <v>4.7</v>
      </c>
      <c r="PY46" s="17">
        <v>4.3</v>
      </c>
      <c r="PZ46" s="17">
        <v>4.3</v>
      </c>
      <c r="QA46" s="17">
        <v>0.4</v>
      </c>
      <c r="QB46" s="17">
        <v>14.8</v>
      </c>
      <c r="QC46" s="17">
        <v>19.417470000000002</v>
      </c>
      <c r="QD46" s="17">
        <v>19.417480000000001</v>
      </c>
      <c r="QE46" s="17">
        <v>-4.6174799999999996</v>
      </c>
      <c r="QF46" s="17">
        <v>3.8</v>
      </c>
      <c r="QG46" s="17">
        <v>3.5</v>
      </c>
      <c r="QH46" s="17">
        <v>3.5</v>
      </c>
      <c r="QI46" s="17">
        <v>0.3</v>
      </c>
      <c r="QJ46" s="17">
        <v>3.2</v>
      </c>
      <c r="QK46" s="17">
        <v>3.1</v>
      </c>
      <c r="QL46" s="17">
        <v>3.1</v>
      </c>
      <c r="QM46" s="17">
        <v>0.1</v>
      </c>
      <c r="QN46" s="17">
        <v>3.4</v>
      </c>
      <c r="QO46" s="17">
        <v>3.5</v>
      </c>
      <c r="QP46" s="17">
        <v>3.5</v>
      </c>
      <c r="QQ46" s="17">
        <v>-0.1</v>
      </c>
      <c r="QR46" s="17">
        <v>18.3</v>
      </c>
      <c r="QS46" s="17">
        <v>17.864080000000001</v>
      </c>
      <c r="QT46" s="17">
        <v>17.864080000000001</v>
      </c>
      <c r="QU46" s="17">
        <v>0.43591999999999997</v>
      </c>
      <c r="QV46" s="17">
        <v>0</v>
      </c>
      <c r="QW46" s="17"/>
      <c r="QX46" s="17"/>
      <c r="QY46" s="17">
        <v>0</v>
      </c>
      <c r="QZ46" s="17">
        <v>0</v>
      </c>
      <c r="RA46" s="17"/>
      <c r="RB46" s="17"/>
      <c r="RC46" s="17">
        <v>0</v>
      </c>
      <c r="RD46" s="17">
        <v>2.6</v>
      </c>
      <c r="RE46" s="17">
        <v>13.71</v>
      </c>
      <c r="RF46" s="17">
        <v>13.71</v>
      </c>
      <c r="RG46" s="17">
        <v>-11.11</v>
      </c>
      <c r="RH46" s="17">
        <v>14.9</v>
      </c>
      <c r="RI46" s="17">
        <v>40.4</v>
      </c>
      <c r="RJ46" s="17">
        <v>46.841999999999999</v>
      </c>
      <c r="RK46" s="17">
        <v>-31.942</v>
      </c>
      <c r="RL46" s="17">
        <v>2.8</v>
      </c>
      <c r="RM46" s="17">
        <v>2.9009999999999998</v>
      </c>
      <c r="RN46" s="17">
        <v>2.9009999999999998</v>
      </c>
      <c r="RO46" s="17">
        <v>-0.10100000000000001</v>
      </c>
      <c r="RP46" s="17">
        <v>2.4</v>
      </c>
      <c r="RQ46" s="17">
        <v>2.4</v>
      </c>
      <c r="RR46" s="17">
        <v>2.4</v>
      </c>
      <c r="RS46" s="17">
        <v>0</v>
      </c>
      <c r="RT46" s="17">
        <v>2.4</v>
      </c>
      <c r="RU46" s="17">
        <v>2.4</v>
      </c>
      <c r="RV46" s="17">
        <v>2.4</v>
      </c>
      <c r="RW46" s="17">
        <v>0</v>
      </c>
      <c r="RX46" s="17">
        <v>2.6</v>
      </c>
      <c r="RY46" s="17">
        <v>2.8</v>
      </c>
      <c r="RZ46" s="17">
        <v>2.8</v>
      </c>
      <c r="SA46" s="17">
        <v>-0.2</v>
      </c>
      <c r="SB46" s="17">
        <v>0</v>
      </c>
      <c r="SC46" s="17"/>
      <c r="SD46" s="17"/>
      <c r="SE46" s="17">
        <v>0</v>
      </c>
      <c r="SF46" s="17">
        <v>1.8</v>
      </c>
      <c r="SG46" s="17">
        <v>1.8</v>
      </c>
      <c r="SH46" s="17">
        <v>1.8</v>
      </c>
      <c r="SI46" s="17">
        <v>0</v>
      </c>
      <c r="SJ46" s="17">
        <v>12.3</v>
      </c>
      <c r="SK46" s="17">
        <v>19.772749999999998</v>
      </c>
      <c r="SL46" s="17">
        <v>19.772780000000001</v>
      </c>
      <c r="SM46" s="17">
        <v>-7.4727800000000002</v>
      </c>
      <c r="SN46" s="17">
        <v>1.1000000000000001</v>
      </c>
      <c r="SO46" s="17">
        <v>1.08</v>
      </c>
      <c r="SP46" s="17">
        <v>1.08</v>
      </c>
      <c r="SQ46" s="17">
        <v>0.02</v>
      </c>
      <c r="SR46" s="17">
        <v>0</v>
      </c>
      <c r="SS46" s="17">
        <v>0.4</v>
      </c>
      <c r="ST46" s="17">
        <v>0.4</v>
      </c>
      <c r="SU46" s="17">
        <v>-0.4</v>
      </c>
      <c r="SV46" s="17">
        <v>5.3</v>
      </c>
      <c r="SW46" s="17">
        <v>5.3</v>
      </c>
      <c r="SX46" s="17">
        <v>5.3</v>
      </c>
      <c r="SY46" s="17">
        <v>0</v>
      </c>
      <c r="SZ46" s="17">
        <v>1.8</v>
      </c>
      <c r="TA46" s="17">
        <v>2.6</v>
      </c>
      <c r="TB46" s="17">
        <v>2.6</v>
      </c>
      <c r="TC46" s="17">
        <v>-0.8</v>
      </c>
      <c r="TD46" s="17">
        <v>4.0999999999999996</v>
      </c>
      <c r="TE46" s="17">
        <v>3.5</v>
      </c>
      <c r="TF46" s="17">
        <v>3.5</v>
      </c>
      <c r="TG46" s="17">
        <v>0.6</v>
      </c>
      <c r="TH46" s="17">
        <v>5.9</v>
      </c>
      <c r="TI46" s="17">
        <v>5</v>
      </c>
      <c r="TJ46" s="17">
        <v>5</v>
      </c>
      <c r="TK46" s="17">
        <v>0.9</v>
      </c>
      <c r="TL46" s="17">
        <v>10</v>
      </c>
      <c r="TM46" s="17">
        <v>10</v>
      </c>
      <c r="TN46" s="17">
        <v>10</v>
      </c>
      <c r="TO46" s="17">
        <v>0</v>
      </c>
      <c r="TP46" s="17">
        <v>24.2</v>
      </c>
      <c r="TQ46" s="17">
        <v>18.245999999999999</v>
      </c>
      <c r="TR46" s="17">
        <v>18.245999999999999</v>
      </c>
      <c r="TS46" s="17">
        <v>5.9539999999999997</v>
      </c>
      <c r="TT46" s="17">
        <v>35.5</v>
      </c>
      <c r="TU46" s="17">
        <v>49.9</v>
      </c>
      <c r="TV46" s="17">
        <v>57.408999999999999</v>
      </c>
      <c r="TW46" s="17">
        <v>-21.908999999999999</v>
      </c>
      <c r="TX46" s="17">
        <v>0</v>
      </c>
      <c r="TY46" s="17"/>
      <c r="TZ46" s="17"/>
      <c r="UA46" s="17">
        <v>0</v>
      </c>
      <c r="UB46" s="17">
        <v>16.5</v>
      </c>
      <c r="UC46" s="17">
        <v>23</v>
      </c>
      <c r="UD46" s="17">
        <v>29.324000000000002</v>
      </c>
      <c r="UE46" s="17">
        <v>-12.824</v>
      </c>
      <c r="UF46" s="17">
        <v>26</v>
      </c>
      <c r="UG46" s="17">
        <v>31.4</v>
      </c>
      <c r="UH46" s="17">
        <v>53.603000000000002</v>
      </c>
      <c r="UI46" s="17">
        <v>-27.603000000000002</v>
      </c>
      <c r="UJ46" s="17">
        <v>2.4</v>
      </c>
      <c r="UK46" s="17">
        <v>2.4249999999999998</v>
      </c>
      <c r="UL46" s="17">
        <v>2.4249999999999998</v>
      </c>
      <c r="UM46" s="17">
        <v>-2.5000000000000001E-2</v>
      </c>
      <c r="UN46" s="17">
        <v>2</v>
      </c>
      <c r="UO46" s="17">
        <v>1.911</v>
      </c>
      <c r="UP46" s="17">
        <v>1.911</v>
      </c>
      <c r="UQ46" s="17">
        <v>8.8999999999999996E-2</v>
      </c>
      <c r="UR46" s="17">
        <v>10.5</v>
      </c>
      <c r="US46" s="17">
        <v>7</v>
      </c>
      <c r="UT46" s="17">
        <v>7</v>
      </c>
      <c r="UU46" s="17">
        <v>3.5</v>
      </c>
      <c r="UV46" s="17">
        <v>2.9</v>
      </c>
      <c r="UW46" s="17">
        <v>3</v>
      </c>
      <c r="UX46" s="17">
        <v>3</v>
      </c>
      <c r="UY46" s="17">
        <v>-0.1</v>
      </c>
      <c r="UZ46" s="17">
        <v>7.6</v>
      </c>
      <c r="VA46" s="17">
        <v>8</v>
      </c>
      <c r="VB46" s="17">
        <v>8</v>
      </c>
      <c r="VC46" s="17">
        <v>-0.4</v>
      </c>
      <c r="VD46" s="17">
        <v>4.4000000000000004</v>
      </c>
      <c r="VE46" s="17">
        <v>5</v>
      </c>
      <c r="VF46" s="17">
        <v>5</v>
      </c>
      <c r="VG46" s="17">
        <v>-0.6</v>
      </c>
      <c r="VH46" s="17">
        <v>5</v>
      </c>
      <c r="VI46" s="17">
        <v>5.6</v>
      </c>
      <c r="VJ46" s="17">
        <v>5.6</v>
      </c>
      <c r="VK46" s="17">
        <v>-0.6</v>
      </c>
      <c r="VL46" s="17">
        <v>5</v>
      </c>
      <c r="VM46" s="17">
        <v>5.8</v>
      </c>
      <c r="VN46" s="17">
        <v>5.8</v>
      </c>
      <c r="VO46" s="17">
        <v>-0.8</v>
      </c>
      <c r="VP46" s="17">
        <v>11.4</v>
      </c>
      <c r="VQ46" s="17">
        <v>12.085000000000001</v>
      </c>
      <c r="VR46" s="17">
        <v>12.085000000000001</v>
      </c>
      <c r="VS46" s="17">
        <v>-0.68500000000000005</v>
      </c>
      <c r="VT46" s="17">
        <v>0</v>
      </c>
      <c r="VU46" s="17"/>
      <c r="VV46" s="17"/>
      <c r="VW46" s="17">
        <v>0</v>
      </c>
      <c r="VX46" s="17">
        <v>0</v>
      </c>
      <c r="VY46" s="17"/>
      <c r="VZ46" s="17"/>
      <c r="WA46" s="17">
        <v>0</v>
      </c>
      <c r="WB46" s="17">
        <v>0</v>
      </c>
      <c r="WC46" s="17"/>
      <c r="WD46" s="17"/>
      <c r="WE46" s="17">
        <v>0</v>
      </c>
      <c r="WF46" s="17">
        <v>0.6</v>
      </c>
      <c r="WG46" s="17">
        <v>0.6</v>
      </c>
      <c r="WH46" s="17">
        <v>0.6</v>
      </c>
      <c r="WI46" s="17">
        <v>0</v>
      </c>
      <c r="WJ46" s="17">
        <v>119</v>
      </c>
      <c r="WK46" s="17">
        <v>75.8</v>
      </c>
      <c r="WL46" s="17">
        <v>84</v>
      </c>
      <c r="WM46" s="17">
        <v>35</v>
      </c>
      <c r="WN46" s="17">
        <v>121.9</v>
      </c>
      <c r="WO46" s="17">
        <v>63</v>
      </c>
      <c r="WP46" s="17">
        <v>69</v>
      </c>
      <c r="WQ46" s="17">
        <v>52.9</v>
      </c>
      <c r="WR46" s="17">
        <v>0</v>
      </c>
      <c r="WS46" s="17"/>
      <c r="WT46" s="17"/>
      <c r="WU46" s="17">
        <v>0</v>
      </c>
      <c r="WV46" s="17">
        <v>0</v>
      </c>
      <c r="WW46" s="17"/>
      <c r="WX46" s="17"/>
      <c r="WY46" s="17">
        <v>0</v>
      </c>
      <c r="WZ46" s="17">
        <v>7.6</v>
      </c>
      <c r="XA46" s="17">
        <v>7.2</v>
      </c>
      <c r="XB46" s="17">
        <v>7.2</v>
      </c>
      <c r="XC46" s="17">
        <v>0.4</v>
      </c>
      <c r="XD46" s="17">
        <v>19.8</v>
      </c>
      <c r="XE46" s="17">
        <v>18.4466</v>
      </c>
      <c r="XF46" s="17">
        <v>18.4466</v>
      </c>
      <c r="XG46" s="17">
        <v>1.3533999999999999</v>
      </c>
      <c r="XH46" s="17">
        <v>9.9</v>
      </c>
      <c r="XI46" s="17">
        <v>10.8</v>
      </c>
      <c r="XJ46" s="17">
        <v>10.8</v>
      </c>
      <c r="XK46" s="17">
        <v>-0.9</v>
      </c>
      <c r="XL46" s="17">
        <v>28.9</v>
      </c>
      <c r="XM46" s="17">
        <v>28.5</v>
      </c>
      <c r="XN46" s="17">
        <v>20</v>
      </c>
      <c r="XO46" s="17">
        <v>8.9</v>
      </c>
      <c r="XP46" s="17">
        <v>28</v>
      </c>
      <c r="XQ46" s="17">
        <v>28.5</v>
      </c>
      <c r="XR46" s="17">
        <v>20</v>
      </c>
      <c r="XS46" s="17">
        <v>8</v>
      </c>
      <c r="XT46" s="17">
        <v>15.2</v>
      </c>
      <c r="XU46" s="17">
        <v>14</v>
      </c>
      <c r="XV46" s="17">
        <v>14</v>
      </c>
      <c r="XW46" s="17">
        <v>1.2</v>
      </c>
      <c r="XX46" s="17">
        <v>17.600000000000001</v>
      </c>
      <c r="XY46" s="17">
        <v>18</v>
      </c>
      <c r="XZ46" s="17">
        <v>18</v>
      </c>
      <c r="YA46" s="17">
        <v>-0.4</v>
      </c>
      <c r="YB46" s="17">
        <v>8.5</v>
      </c>
      <c r="YC46" s="17">
        <v>7.69</v>
      </c>
      <c r="YD46" s="17">
        <v>7.69</v>
      </c>
      <c r="YE46" s="17">
        <v>0.81</v>
      </c>
      <c r="YF46" s="17">
        <v>9.4</v>
      </c>
      <c r="YG46" s="17">
        <v>11</v>
      </c>
      <c r="YH46" s="17">
        <v>11</v>
      </c>
      <c r="YI46" s="17">
        <v>-1.6</v>
      </c>
    </row>
    <row r="47" spans="1:659" ht="24" customHeight="1" x14ac:dyDescent="0.3">
      <c r="A47" s="1"/>
      <c r="B47" s="16" t="s">
        <v>59</v>
      </c>
      <c r="C47" s="16" t="s">
        <v>768</v>
      </c>
      <c r="D47" s="17">
        <v>109.5</v>
      </c>
      <c r="E47" s="17">
        <v>111.61989</v>
      </c>
      <c r="F47" s="17">
        <v>101.60194</v>
      </c>
      <c r="G47" s="17">
        <v>7.8980600000000001</v>
      </c>
      <c r="H47" s="17">
        <v>632.29999999999995</v>
      </c>
      <c r="I47" s="17">
        <v>635.88252999999997</v>
      </c>
      <c r="J47" s="17">
        <v>635.88252999999997</v>
      </c>
      <c r="K47" s="17">
        <v>-3.5825300000000002</v>
      </c>
      <c r="L47" s="17">
        <v>217.5</v>
      </c>
      <c r="M47" s="17">
        <v>206.86389</v>
      </c>
      <c r="N47" s="17">
        <v>206.86389</v>
      </c>
      <c r="O47" s="17">
        <v>10.63611</v>
      </c>
      <c r="P47" s="17"/>
      <c r="Q47" s="17"/>
      <c r="R47" s="17"/>
      <c r="S47" s="17">
        <v>0</v>
      </c>
      <c r="T47" s="17"/>
      <c r="U47" s="17"/>
      <c r="V47" s="17"/>
      <c r="W47" s="17">
        <v>0</v>
      </c>
      <c r="X47" s="17">
        <v>30</v>
      </c>
      <c r="Y47" s="17">
        <v>57.998609999999999</v>
      </c>
      <c r="Z47" s="17">
        <v>13.118790000000001</v>
      </c>
      <c r="AA47" s="17">
        <v>16.881209999999999</v>
      </c>
      <c r="AB47" s="17">
        <v>63</v>
      </c>
      <c r="AC47" s="17">
        <v>70.28</v>
      </c>
      <c r="AD47" s="17">
        <v>70.28</v>
      </c>
      <c r="AE47" s="17">
        <v>-7.28</v>
      </c>
      <c r="AF47" s="17"/>
      <c r="AG47" s="17"/>
      <c r="AH47" s="17"/>
      <c r="AI47" s="17">
        <v>0</v>
      </c>
      <c r="AJ47" s="17"/>
      <c r="AK47" s="17"/>
      <c r="AL47" s="17"/>
      <c r="AM47" s="17">
        <v>0</v>
      </c>
      <c r="AN47" s="17">
        <v>188.4</v>
      </c>
      <c r="AO47" s="17">
        <v>196.22801999999999</v>
      </c>
      <c r="AP47" s="17">
        <v>196.22801999999999</v>
      </c>
      <c r="AQ47" s="17">
        <v>-7.8280200000000004</v>
      </c>
      <c r="AR47" s="17">
        <v>207.6</v>
      </c>
      <c r="AS47" s="17">
        <v>196.22801999999999</v>
      </c>
      <c r="AT47" s="17">
        <v>196.22801999999999</v>
      </c>
      <c r="AU47" s="17">
        <v>11.371980000000001</v>
      </c>
      <c r="AV47" s="17">
        <v>211.5</v>
      </c>
      <c r="AW47" s="17">
        <v>196.22801999999999</v>
      </c>
      <c r="AX47" s="17">
        <v>196.22801999999999</v>
      </c>
      <c r="AY47" s="17">
        <v>15.271979999999999</v>
      </c>
      <c r="AZ47" s="17">
        <v>279.10000000000002</v>
      </c>
      <c r="BA47" s="17">
        <v>295.22593999999998</v>
      </c>
      <c r="BB47" s="17">
        <v>295.22593999999998</v>
      </c>
      <c r="BC47" s="17">
        <v>-16.12594</v>
      </c>
      <c r="BD47" s="17">
        <v>216.8</v>
      </c>
      <c r="BE47" s="17">
        <v>208.07390000000001</v>
      </c>
      <c r="BF47" s="17">
        <v>208.07390000000001</v>
      </c>
      <c r="BG47" s="17">
        <v>8.7261000000000006</v>
      </c>
      <c r="BH47" s="17">
        <v>111.3</v>
      </c>
      <c r="BI47" s="17">
        <v>104.34936999999999</v>
      </c>
      <c r="BJ47" s="17">
        <v>104.34936999999999</v>
      </c>
      <c r="BK47" s="17">
        <v>6.9506300000000003</v>
      </c>
      <c r="BL47" s="17">
        <v>476.8</v>
      </c>
      <c r="BM47" s="17">
        <v>546.63593000000003</v>
      </c>
      <c r="BN47" s="17">
        <v>437.37434999999999</v>
      </c>
      <c r="BO47" s="17">
        <v>39.425649999999997</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108.2</v>
      </c>
      <c r="CK47" s="17">
        <v>105.00033000000001</v>
      </c>
      <c r="CL47" s="17">
        <v>105.00033000000001</v>
      </c>
      <c r="CM47" s="17">
        <v>3.1996699999999998</v>
      </c>
      <c r="CN47" s="17">
        <v>7.6</v>
      </c>
      <c r="CO47" s="17">
        <v>5.1333399999999996</v>
      </c>
      <c r="CP47" s="17">
        <v>5.1333399999999996</v>
      </c>
      <c r="CQ47" s="17">
        <v>2.4666600000000001</v>
      </c>
      <c r="CR47" s="17">
        <v>5.4</v>
      </c>
      <c r="CS47" s="17">
        <v>2.8177599999999998</v>
      </c>
      <c r="CT47" s="17">
        <v>2.8177599999999998</v>
      </c>
      <c r="CU47" s="17">
        <v>2.5822400000000001</v>
      </c>
      <c r="CV47" s="17"/>
      <c r="CW47" s="17"/>
      <c r="CX47" s="17"/>
      <c r="CY47" s="17">
        <v>0</v>
      </c>
      <c r="CZ47" s="17">
        <v>7</v>
      </c>
      <c r="DA47" s="17">
        <v>6.8787000000000003</v>
      </c>
      <c r="DB47" s="17">
        <v>6.8787000000000003</v>
      </c>
      <c r="DC47" s="17">
        <v>0.12130000000000001</v>
      </c>
      <c r="DD47" s="17">
        <v>14.5</v>
      </c>
      <c r="DE47" s="17">
        <v>14.919420000000001</v>
      </c>
      <c r="DF47" s="17">
        <v>14.919420000000001</v>
      </c>
      <c r="DG47" s="17">
        <v>-0.41942000000000002</v>
      </c>
      <c r="DH47" s="17">
        <v>125.8</v>
      </c>
      <c r="DI47" s="17">
        <v>125.19588</v>
      </c>
      <c r="DJ47" s="17">
        <v>88.394930000000002</v>
      </c>
      <c r="DK47" s="17">
        <v>37.405070000000002</v>
      </c>
      <c r="DL47" s="17"/>
      <c r="DM47" s="17"/>
      <c r="DN47" s="17"/>
      <c r="DO47" s="17">
        <v>0</v>
      </c>
      <c r="DP47" s="17"/>
      <c r="DQ47" s="17"/>
      <c r="DR47" s="17"/>
      <c r="DS47" s="17">
        <v>0</v>
      </c>
      <c r="DT47" s="17"/>
      <c r="DU47" s="17"/>
      <c r="DV47" s="17"/>
      <c r="DW47" s="17">
        <v>0</v>
      </c>
      <c r="DX47" s="17"/>
      <c r="DY47" s="17"/>
      <c r="DZ47" s="17"/>
      <c r="EA47" s="17">
        <v>0</v>
      </c>
      <c r="EB47" s="17">
        <v>100.6</v>
      </c>
      <c r="EC47" s="17">
        <v>86.910640000000001</v>
      </c>
      <c r="ED47" s="17">
        <v>104.54225</v>
      </c>
      <c r="EE47" s="17">
        <v>-3.94225</v>
      </c>
      <c r="EF47" s="17">
        <v>160.1</v>
      </c>
      <c r="EG47" s="17">
        <v>142.25567000000001</v>
      </c>
      <c r="EH47" s="17">
        <v>134.28686999999999</v>
      </c>
      <c r="EI47" s="17">
        <v>25.813130000000001</v>
      </c>
      <c r="EJ47" s="17"/>
      <c r="EK47" s="17"/>
      <c r="EL47" s="17"/>
      <c r="EM47" s="17">
        <v>0</v>
      </c>
      <c r="EN47" s="17"/>
      <c r="EO47" s="17"/>
      <c r="EP47" s="17"/>
      <c r="EQ47" s="17">
        <v>0</v>
      </c>
      <c r="ER47" s="17"/>
      <c r="ES47" s="17"/>
      <c r="ET47" s="17"/>
      <c r="EU47" s="17">
        <v>0</v>
      </c>
      <c r="EV47" s="17">
        <v>6.5</v>
      </c>
      <c r="EW47" s="17">
        <v>6.39</v>
      </c>
      <c r="EX47" s="17">
        <v>6.39</v>
      </c>
      <c r="EY47" s="17">
        <v>0.11</v>
      </c>
      <c r="EZ47" s="17">
        <v>227.4</v>
      </c>
      <c r="FA47" s="17">
        <v>288.65985999999998</v>
      </c>
      <c r="FB47" s="17">
        <v>293.66887000000003</v>
      </c>
      <c r="FC47" s="17">
        <v>-66.268870000000007</v>
      </c>
      <c r="FD47" s="17">
        <v>28</v>
      </c>
      <c r="FE47" s="17">
        <v>31.664159999999999</v>
      </c>
      <c r="FF47" s="17">
        <v>31.664159999999999</v>
      </c>
      <c r="FG47" s="17">
        <v>-3.6641599999999999</v>
      </c>
      <c r="FH47" s="17">
        <v>69.8</v>
      </c>
      <c r="FI47" s="17">
        <v>74.776399999999995</v>
      </c>
      <c r="FJ47" s="17">
        <v>127.02491999999999</v>
      </c>
      <c r="FK47" s="17">
        <v>-57.224919999999997</v>
      </c>
      <c r="FL47" s="17">
        <v>17.5</v>
      </c>
      <c r="FM47" s="17">
        <v>16.959009999999999</v>
      </c>
      <c r="FN47" s="17">
        <v>16.959009999999999</v>
      </c>
      <c r="FO47" s="17">
        <v>0.54098999999999997</v>
      </c>
      <c r="FP47" s="17">
        <v>18.2</v>
      </c>
      <c r="FQ47" s="17">
        <v>14.049709999999999</v>
      </c>
      <c r="FR47" s="17">
        <v>17.562139999999999</v>
      </c>
      <c r="FS47" s="17">
        <v>0.63785999999999998</v>
      </c>
      <c r="FT47" s="17">
        <v>9.8000000000000007</v>
      </c>
      <c r="FU47" s="17">
        <v>10</v>
      </c>
      <c r="FV47" s="17">
        <v>10</v>
      </c>
      <c r="FW47" s="17">
        <v>-0.2</v>
      </c>
      <c r="FX47" s="17">
        <v>56.5</v>
      </c>
      <c r="FY47" s="17">
        <v>57.37612</v>
      </c>
      <c r="FZ47" s="17">
        <v>43.668799999999997</v>
      </c>
      <c r="GA47" s="17">
        <v>12.831200000000001</v>
      </c>
      <c r="GB47" s="17">
        <v>183.3</v>
      </c>
      <c r="GC47" s="17">
        <v>184.91498000000001</v>
      </c>
      <c r="GD47" s="17">
        <v>184.91498000000001</v>
      </c>
      <c r="GE47" s="17">
        <v>-1.6149800000000001</v>
      </c>
      <c r="GF47" s="17">
        <v>183.6</v>
      </c>
      <c r="GG47" s="17">
        <v>184.91498000000001</v>
      </c>
      <c r="GH47" s="17">
        <v>184.91498000000001</v>
      </c>
      <c r="GI47" s="17">
        <v>-1.31498</v>
      </c>
      <c r="GJ47" s="17">
        <v>185.1</v>
      </c>
      <c r="GK47" s="17">
        <v>185.47028</v>
      </c>
      <c r="GL47" s="17">
        <v>185.47028</v>
      </c>
      <c r="GM47" s="17">
        <v>-0.37028</v>
      </c>
      <c r="GN47" s="17">
        <v>97.65</v>
      </c>
      <c r="GO47" s="17">
        <v>78.27</v>
      </c>
      <c r="GP47" s="17">
        <v>110.37475000000001</v>
      </c>
      <c r="GQ47" s="17">
        <v>-12.72475</v>
      </c>
      <c r="GR47" s="17">
        <v>7.65</v>
      </c>
      <c r="GS47" s="17">
        <v>3.2868400000000002</v>
      </c>
      <c r="GT47" s="17">
        <v>3.2868400000000002</v>
      </c>
      <c r="GU47" s="17">
        <v>4.3631599999999997</v>
      </c>
      <c r="GV47" s="17">
        <v>8.84</v>
      </c>
      <c r="GW47" s="17">
        <v>3.4481999999999999</v>
      </c>
      <c r="GX47" s="17">
        <v>3.44821</v>
      </c>
      <c r="GY47" s="17">
        <v>5.3917900000000003</v>
      </c>
      <c r="GZ47" s="17">
        <v>17.350000000000001</v>
      </c>
      <c r="HA47" s="17">
        <v>18.5579</v>
      </c>
      <c r="HB47" s="17">
        <v>35.371720000000003</v>
      </c>
      <c r="HC47" s="17">
        <v>-18.021719999999998</v>
      </c>
      <c r="HD47" s="17"/>
      <c r="HE47" s="17"/>
      <c r="HF47" s="17"/>
      <c r="HG47" s="17">
        <v>0</v>
      </c>
      <c r="HH47" s="17">
        <v>1.98</v>
      </c>
      <c r="HI47" s="17">
        <v>1.97359</v>
      </c>
      <c r="HJ47" s="17">
        <v>1.97359</v>
      </c>
      <c r="HK47" s="17">
        <v>6.4099999999999999E-3</v>
      </c>
      <c r="HL47" s="17">
        <v>25.97</v>
      </c>
      <c r="HM47" s="17">
        <v>17.172329999999999</v>
      </c>
      <c r="HN47" s="17">
        <v>17.172329999999999</v>
      </c>
      <c r="HO47" s="17">
        <v>8.7976700000000001</v>
      </c>
      <c r="HP47" s="17">
        <v>84.71</v>
      </c>
      <c r="HQ47" s="17">
        <v>87.273110000000003</v>
      </c>
      <c r="HR47" s="17">
        <v>87.116889999999998</v>
      </c>
      <c r="HS47" s="17">
        <v>-2.4068900000000002</v>
      </c>
      <c r="HT47" s="17"/>
      <c r="HU47" s="17"/>
      <c r="HV47" s="17"/>
      <c r="HW47" s="17">
        <v>0</v>
      </c>
      <c r="HX47" s="17"/>
      <c r="HY47" s="17"/>
      <c r="HZ47" s="17"/>
      <c r="IA47" s="17">
        <v>0</v>
      </c>
      <c r="IB47" s="17">
        <v>87</v>
      </c>
      <c r="IC47" s="17">
        <v>85.482330000000005</v>
      </c>
      <c r="ID47" s="17">
        <v>85.482550000000003</v>
      </c>
      <c r="IE47" s="17">
        <v>1.51745</v>
      </c>
      <c r="IF47" s="17"/>
      <c r="IG47" s="17"/>
      <c r="IH47" s="17"/>
      <c r="II47" s="17">
        <v>0</v>
      </c>
      <c r="IJ47" s="17"/>
      <c r="IK47" s="17"/>
      <c r="IL47" s="17"/>
      <c r="IM47" s="17">
        <v>0</v>
      </c>
      <c r="IN47" s="17">
        <v>47.6</v>
      </c>
      <c r="IO47" s="17">
        <v>45.221359999999997</v>
      </c>
      <c r="IP47" s="17">
        <v>45.221359999999997</v>
      </c>
      <c r="IQ47" s="17">
        <v>2.3786399999999999</v>
      </c>
      <c r="IR47" s="17"/>
      <c r="IS47" s="17"/>
      <c r="IT47" s="17"/>
      <c r="IU47" s="17">
        <v>0</v>
      </c>
      <c r="IV47" s="17"/>
      <c r="IW47" s="17"/>
      <c r="IX47" s="17"/>
      <c r="IY47" s="17">
        <v>0</v>
      </c>
      <c r="IZ47" s="17"/>
      <c r="JA47" s="17"/>
      <c r="JB47" s="17"/>
      <c r="JC47" s="17">
        <v>0</v>
      </c>
      <c r="JD47" s="17">
        <v>84.9</v>
      </c>
      <c r="JE47" s="17">
        <v>65.184299999999993</v>
      </c>
      <c r="JF47" s="17">
        <v>108.87025</v>
      </c>
      <c r="JG47" s="17">
        <v>-23.97025</v>
      </c>
      <c r="JH47" s="17">
        <v>178.7</v>
      </c>
      <c r="JI47" s="17">
        <v>185.36338000000001</v>
      </c>
      <c r="JJ47" s="17">
        <v>185.36338000000001</v>
      </c>
      <c r="JK47" s="17">
        <v>-6.6633800000000001</v>
      </c>
      <c r="JL47" s="17">
        <v>176.3</v>
      </c>
      <c r="JM47" s="17">
        <v>185.36338000000001</v>
      </c>
      <c r="JN47" s="17">
        <v>185.36338000000001</v>
      </c>
      <c r="JO47" s="17">
        <v>-9.0633800000000004</v>
      </c>
      <c r="JP47" s="17">
        <v>200</v>
      </c>
      <c r="JQ47" s="17">
        <v>185.36338000000001</v>
      </c>
      <c r="JR47" s="17">
        <v>185.36338000000001</v>
      </c>
      <c r="JS47" s="17">
        <v>14.636620000000001</v>
      </c>
      <c r="JT47" s="17">
        <v>273.3</v>
      </c>
      <c r="JU47" s="17">
        <v>278.88004000000001</v>
      </c>
      <c r="JV47" s="17">
        <v>278.88004000000001</v>
      </c>
      <c r="JW47" s="17">
        <v>-5.5800400000000003</v>
      </c>
      <c r="JX47" s="17">
        <v>76.5</v>
      </c>
      <c r="JY47" s="17">
        <v>73.590999999999994</v>
      </c>
      <c r="JZ47" s="17">
        <v>73.590999999999994</v>
      </c>
      <c r="KA47" s="17">
        <v>2.9089999999999998</v>
      </c>
      <c r="KB47" s="17">
        <v>37.1</v>
      </c>
      <c r="KC47" s="17">
        <v>36.905999999999999</v>
      </c>
      <c r="KD47" s="17">
        <v>36.905999999999999</v>
      </c>
      <c r="KE47" s="17">
        <v>0.19400000000000001</v>
      </c>
      <c r="KF47" s="17"/>
      <c r="KG47" s="17"/>
      <c r="KH47" s="17"/>
      <c r="KI47" s="17">
        <v>0</v>
      </c>
      <c r="KJ47" s="17"/>
      <c r="KK47" s="17"/>
      <c r="KL47" s="17"/>
      <c r="KM47" s="17">
        <v>0</v>
      </c>
      <c r="KN47" s="17"/>
      <c r="KO47" s="17"/>
      <c r="KP47" s="17"/>
      <c r="KQ47" s="17">
        <v>0</v>
      </c>
      <c r="KR47" s="17"/>
      <c r="KS47" s="17"/>
      <c r="KT47" s="17"/>
      <c r="KU47" s="17">
        <v>0</v>
      </c>
      <c r="KV47" s="17">
        <v>0</v>
      </c>
      <c r="KW47" s="17"/>
      <c r="KX47" s="17"/>
      <c r="KY47" s="17">
        <v>0</v>
      </c>
      <c r="KZ47" s="17">
        <v>0</v>
      </c>
      <c r="LA47" s="17"/>
      <c r="LB47" s="17"/>
      <c r="LC47" s="17">
        <v>0</v>
      </c>
      <c r="LD47" s="17">
        <v>0.38</v>
      </c>
      <c r="LE47" s="17">
        <v>0.44603999999999999</v>
      </c>
      <c r="LF47" s="17">
        <v>0.44603999999999999</v>
      </c>
      <c r="LG47" s="17">
        <v>-6.6040000000000001E-2</v>
      </c>
      <c r="LH47" s="17">
        <v>128.4</v>
      </c>
      <c r="LI47" s="17">
        <v>141.71211</v>
      </c>
      <c r="LJ47" s="17">
        <v>154.38342</v>
      </c>
      <c r="LK47" s="17">
        <v>-25.983419999999999</v>
      </c>
      <c r="LL47" s="17">
        <v>88.4</v>
      </c>
      <c r="LM47" s="17">
        <v>70.62688</v>
      </c>
      <c r="LN47" s="17">
        <v>103.38114</v>
      </c>
      <c r="LO47" s="17">
        <v>-14.98114</v>
      </c>
      <c r="LP47" s="17">
        <v>62.2</v>
      </c>
      <c r="LQ47" s="17">
        <v>67.133979999999994</v>
      </c>
      <c r="LR47" s="17">
        <v>67.133979999999994</v>
      </c>
      <c r="LS47" s="17">
        <v>-4.93398</v>
      </c>
      <c r="LT47" s="17">
        <v>63.5</v>
      </c>
      <c r="LU47" s="17">
        <v>63.59057</v>
      </c>
      <c r="LV47" s="17">
        <v>75.213639999999998</v>
      </c>
      <c r="LW47" s="17">
        <v>-11.71364</v>
      </c>
      <c r="LX47" s="17">
        <v>29</v>
      </c>
      <c r="LY47" s="17">
        <v>29.951460000000001</v>
      </c>
      <c r="LZ47" s="17">
        <v>29.951460000000001</v>
      </c>
      <c r="MA47" s="17">
        <v>-0.95145999999999997</v>
      </c>
      <c r="MB47" s="17"/>
      <c r="MC47" s="17"/>
      <c r="MD47" s="17"/>
      <c r="ME47" s="17">
        <v>0</v>
      </c>
      <c r="MF47" s="17"/>
      <c r="MG47" s="17"/>
      <c r="MH47" s="17"/>
      <c r="MI47" s="17">
        <v>0</v>
      </c>
      <c r="MJ47" s="17"/>
      <c r="MK47" s="17"/>
      <c r="ML47" s="17"/>
      <c r="MM47" s="17">
        <v>0</v>
      </c>
      <c r="MN47" s="17">
        <v>146.6</v>
      </c>
      <c r="MO47" s="17">
        <v>159.10803000000001</v>
      </c>
      <c r="MP47" s="17">
        <v>159.10805999999999</v>
      </c>
      <c r="MQ47" s="17">
        <v>-12.50806</v>
      </c>
      <c r="MR47" s="17">
        <v>148.69999999999999</v>
      </c>
      <c r="MS47" s="17">
        <v>159.10803000000001</v>
      </c>
      <c r="MT47" s="17">
        <v>159.10805999999999</v>
      </c>
      <c r="MU47" s="17">
        <v>-10.408060000000001</v>
      </c>
      <c r="MV47" s="17">
        <v>171.7</v>
      </c>
      <c r="MW47" s="17">
        <v>159.58582999999999</v>
      </c>
      <c r="MX47" s="17">
        <v>159.58587</v>
      </c>
      <c r="MY47" s="17">
        <v>12.114129999999999</v>
      </c>
      <c r="MZ47" s="17">
        <v>190.8</v>
      </c>
      <c r="NA47" s="17">
        <v>185.62736000000001</v>
      </c>
      <c r="NB47" s="17"/>
      <c r="NC47" s="17">
        <v>190.8</v>
      </c>
      <c r="ND47" s="17"/>
      <c r="NE47" s="17"/>
      <c r="NF47" s="17"/>
      <c r="NG47" s="17">
        <v>0</v>
      </c>
      <c r="NH47" s="17"/>
      <c r="NI47" s="17"/>
      <c r="NJ47" s="17"/>
      <c r="NK47" s="17">
        <v>0</v>
      </c>
      <c r="NL47" s="17"/>
      <c r="NM47" s="17"/>
      <c r="NN47" s="17"/>
      <c r="NO47" s="17">
        <v>0</v>
      </c>
      <c r="NP47" s="17"/>
      <c r="NQ47" s="17"/>
      <c r="NR47" s="17"/>
      <c r="NS47" s="17">
        <v>0</v>
      </c>
      <c r="NT47" s="17">
        <v>218.3</v>
      </c>
      <c r="NU47" s="17">
        <v>213.11998</v>
      </c>
      <c r="NV47" s="17">
        <v>213.11998</v>
      </c>
      <c r="NW47" s="17">
        <v>5.1800199999999998</v>
      </c>
      <c r="NX47" s="17">
        <v>104.6</v>
      </c>
      <c r="NY47" s="17">
        <v>106.87999000000001</v>
      </c>
      <c r="NZ47" s="17">
        <v>106.87999000000001</v>
      </c>
      <c r="OA47" s="17">
        <v>-2.2799900000000002</v>
      </c>
      <c r="OB47" s="17">
        <v>0</v>
      </c>
      <c r="OC47" s="17"/>
      <c r="OD47" s="17"/>
      <c r="OE47" s="17">
        <v>0</v>
      </c>
      <c r="OF47" s="17">
        <v>30.9</v>
      </c>
      <c r="OG47" s="17">
        <v>16.7</v>
      </c>
      <c r="OH47" s="17">
        <v>85.85</v>
      </c>
      <c r="OI47" s="17">
        <v>-54.95</v>
      </c>
      <c r="OJ47" s="17">
        <v>0</v>
      </c>
      <c r="OK47" s="17"/>
      <c r="OL47" s="17"/>
      <c r="OM47" s="17">
        <v>0</v>
      </c>
      <c r="ON47" s="17">
        <v>14</v>
      </c>
      <c r="OO47" s="17">
        <v>12.696</v>
      </c>
      <c r="OP47" s="17">
        <v>12.696</v>
      </c>
      <c r="OQ47" s="17">
        <v>1.304</v>
      </c>
      <c r="OR47" s="17">
        <v>0</v>
      </c>
      <c r="OS47" s="17"/>
      <c r="OT47" s="17"/>
      <c r="OU47" s="17">
        <v>0</v>
      </c>
      <c r="OV47" s="17">
        <v>4</v>
      </c>
      <c r="OW47" s="17">
        <v>4.0999999999999996</v>
      </c>
      <c r="OX47" s="17">
        <v>4.0999999999999996</v>
      </c>
      <c r="OY47" s="17">
        <v>-0.1</v>
      </c>
      <c r="OZ47" s="17">
        <v>5.2</v>
      </c>
      <c r="PA47" s="17">
        <v>5</v>
      </c>
      <c r="PB47" s="17">
        <v>5</v>
      </c>
      <c r="PC47" s="17">
        <v>0.2</v>
      </c>
      <c r="PD47" s="17">
        <v>10</v>
      </c>
      <c r="PE47" s="17">
        <v>9.0000099999999996</v>
      </c>
      <c r="PF47" s="17">
        <v>9</v>
      </c>
      <c r="PG47" s="17">
        <v>1</v>
      </c>
      <c r="PH47" s="17">
        <v>1.9</v>
      </c>
      <c r="PI47" s="17">
        <v>4.44686</v>
      </c>
      <c r="PJ47" s="17">
        <v>1.5268699999999999</v>
      </c>
      <c r="PK47" s="17">
        <v>0.37313000000000002</v>
      </c>
      <c r="PL47" s="17">
        <v>0</v>
      </c>
      <c r="PM47" s="17"/>
      <c r="PN47" s="17"/>
      <c r="PO47" s="17">
        <v>0</v>
      </c>
      <c r="PP47" s="17">
        <v>0.3</v>
      </c>
      <c r="PQ47" s="17">
        <v>1</v>
      </c>
      <c r="PR47" s="17">
        <v>1</v>
      </c>
      <c r="PS47" s="17">
        <v>-0.7</v>
      </c>
      <c r="PT47" s="17">
        <v>1.3</v>
      </c>
      <c r="PU47" s="17">
        <v>1.3</v>
      </c>
      <c r="PV47" s="17">
        <v>1.3</v>
      </c>
      <c r="PW47" s="17">
        <v>0</v>
      </c>
      <c r="PX47" s="17">
        <v>4.5999999999999996</v>
      </c>
      <c r="PY47" s="17">
        <v>4.3</v>
      </c>
      <c r="PZ47" s="17">
        <v>4.3</v>
      </c>
      <c r="QA47" s="17">
        <v>0.3</v>
      </c>
      <c r="QB47" s="17">
        <v>15.1</v>
      </c>
      <c r="QC47" s="17">
        <v>19.417470000000002</v>
      </c>
      <c r="QD47" s="17">
        <v>19.417480000000001</v>
      </c>
      <c r="QE47" s="17">
        <v>-4.3174799999999998</v>
      </c>
      <c r="QF47" s="17">
        <v>3.8</v>
      </c>
      <c r="QG47" s="17">
        <v>3.5</v>
      </c>
      <c r="QH47" s="17">
        <v>3.5</v>
      </c>
      <c r="QI47" s="17">
        <v>0.3</v>
      </c>
      <c r="QJ47" s="17">
        <v>3.1</v>
      </c>
      <c r="QK47" s="17">
        <v>3.1</v>
      </c>
      <c r="QL47" s="17">
        <v>3.1</v>
      </c>
      <c r="QM47" s="17">
        <v>0</v>
      </c>
      <c r="QN47" s="17">
        <v>3.4</v>
      </c>
      <c r="QO47" s="17">
        <v>3.5</v>
      </c>
      <c r="QP47" s="17">
        <v>3.5</v>
      </c>
      <c r="QQ47" s="17">
        <v>-0.1</v>
      </c>
      <c r="QR47" s="17">
        <v>18.3</v>
      </c>
      <c r="QS47" s="17">
        <v>17.864080000000001</v>
      </c>
      <c r="QT47" s="17">
        <v>17.864080000000001</v>
      </c>
      <c r="QU47" s="17">
        <v>0.43591999999999997</v>
      </c>
      <c r="QV47" s="17">
        <v>0</v>
      </c>
      <c r="QW47" s="17"/>
      <c r="QX47" s="17"/>
      <c r="QY47" s="17">
        <v>0</v>
      </c>
      <c r="QZ47" s="17">
        <v>0</v>
      </c>
      <c r="RA47" s="17"/>
      <c r="RB47" s="17"/>
      <c r="RC47" s="17">
        <v>0</v>
      </c>
      <c r="RD47" s="17">
        <v>5</v>
      </c>
      <c r="RE47" s="17">
        <v>14.288</v>
      </c>
      <c r="RF47" s="17">
        <v>14.288</v>
      </c>
      <c r="RG47" s="17">
        <v>-9.2880000000000003</v>
      </c>
      <c r="RH47" s="17">
        <v>27.4</v>
      </c>
      <c r="RI47" s="17">
        <v>38.4</v>
      </c>
      <c r="RJ47" s="17">
        <v>46.517000000000003</v>
      </c>
      <c r="RK47" s="17">
        <v>-19.117000000000001</v>
      </c>
      <c r="RL47" s="17">
        <v>2.8</v>
      </c>
      <c r="RM47" s="17">
        <v>2.9009999999999998</v>
      </c>
      <c r="RN47" s="17">
        <v>2.9009999999999998</v>
      </c>
      <c r="RO47" s="17">
        <v>-0.10100000000000001</v>
      </c>
      <c r="RP47" s="17">
        <v>2.4</v>
      </c>
      <c r="RQ47" s="17">
        <v>2.4</v>
      </c>
      <c r="RR47" s="17">
        <v>2.4</v>
      </c>
      <c r="RS47" s="17">
        <v>0</v>
      </c>
      <c r="RT47" s="17">
        <v>2.4</v>
      </c>
      <c r="RU47" s="17">
        <v>2.4</v>
      </c>
      <c r="RV47" s="17">
        <v>2.4</v>
      </c>
      <c r="RW47" s="17">
        <v>0</v>
      </c>
      <c r="RX47" s="17">
        <v>2.6</v>
      </c>
      <c r="RY47" s="17">
        <v>2.8</v>
      </c>
      <c r="RZ47" s="17">
        <v>2.8</v>
      </c>
      <c r="SA47" s="17">
        <v>-0.2</v>
      </c>
      <c r="SB47" s="17">
        <v>0</v>
      </c>
      <c r="SC47" s="17"/>
      <c r="SD47" s="17"/>
      <c r="SE47" s="17">
        <v>0</v>
      </c>
      <c r="SF47" s="17">
        <v>1.8</v>
      </c>
      <c r="SG47" s="17">
        <v>1.8</v>
      </c>
      <c r="SH47" s="17">
        <v>1.8</v>
      </c>
      <c r="SI47" s="17">
        <v>0</v>
      </c>
      <c r="SJ47" s="17">
        <v>20.2</v>
      </c>
      <c r="SK47" s="17">
        <v>19.772729999999999</v>
      </c>
      <c r="SL47" s="17">
        <v>19.772780000000001</v>
      </c>
      <c r="SM47" s="17">
        <v>0.42721999999999999</v>
      </c>
      <c r="SN47" s="17">
        <v>1.1000000000000001</v>
      </c>
      <c r="SO47" s="17">
        <v>1.1200000000000001</v>
      </c>
      <c r="SP47" s="17">
        <v>1.1200000000000001</v>
      </c>
      <c r="SQ47" s="17">
        <v>-0.02</v>
      </c>
      <c r="SR47" s="17">
        <v>0</v>
      </c>
      <c r="SS47" s="17">
        <v>0.4</v>
      </c>
      <c r="ST47" s="17">
        <v>0.4</v>
      </c>
      <c r="SU47" s="17">
        <v>-0.4</v>
      </c>
      <c r="SV47" s="17">
        <v>5.4</v>
      </c>
      <c r="SW47" s="17">
        <v>5.3</v>
      </c>
      <c r="SX47" s="17">
        <v>5.3</v>
      </c>
      <c r="SY47" s="17">
        <v>0.1</v>
      </c>
      <c r="SZ47" s="17">
        <v>1.8</v>
      </c>
      <c r="TA47" s="17">
        <v>2.6</v>
      </c>
      <c r="TB47" s="17">
        <v>2.6</v>
      </c>
      <c r="TC47" s="17">
        <v>-0.8</v>
      </c>
      <c r="TD47" s="17">
        <v>4.0999999999999996</v>
      </c>
      <c r="TE47" s="17">
        <v>3.5</v>
      </c>
      <c r="TF47" s="17">
        <v>3.5</v>
      </c>
      <c r="TG47" s="17">
        <v>0.6</v>
      </c>
      <c r="TH47" s="17">
        <v>5.9</v>
      </c>
      <c r="TI47" s="17">
        <v>5</v>
      </c>
      <c r="TJ47" s="17">
        <v>5</v>
      </c>
      <c r="TK47" s="17">
        <v>0.9</v>
      </c>
      <c r="TL47" s="17">
        <v>10</v>
      </c>
      <c r="TM47" s="17">
        <v>10</v>
      </c>
      <c r="TN47" s="17">
        <v>10</v>
      </c>
      <c r="TO47" s="17">
        <v>0</v>
      </c>
      <c r="TP47" s="17">
        <v>22.5</v>
      </c>
      <c r="TQ47" s="17">
        <v>16.657</v>
      </c>
      <c r="TR47" s="17">
        <v>16.657</v>
      </c>
      <c r="TS47" s="17">
        <v>5.843</v>
      </c>
      <c r="TT47" s="17">
        <v>35.700000000000003</v>
      </c>
      <c r="TU47" s="17">
        <v>44.2</v>
      </c>
      <c r="TV47" s="17">
        <v>52.238999999999997</v>
      </c>
      <c r="TW47" s="17">
        <v>-16.539000000000001</v>
      </c>
      <c r="TX47" s="17">
        <v>0</v>
      </c>
      <c r="TY47" s="17"/>
      <c r="TZ47" s="17"/>
      <c r="UA47" s="17">
        <v>0</v>
      </c>
      <c r="UB47" s="17">
        <v>10.9</v>
      </c>
      <c r="UC47" s="17">
        <v>22.5</v>
      </c>
      <c r="UD47" s="17">
        <v>31.113</v>
      </c>
      <c r="UE47" s="17">
        <v>-20.213000000000001</v>
      </c>
      <c r="UF47" s="17">
        <v>21.5</v>
      </c>
      <c r="UG47" s="17">
        <v>32.5</v>
      </c>
      <c r="UH47" s="17">
        <v>56.363999999999997</v>
      </c>
      <c r="UI47" s="17">
        <v>-34.863999999999997</v>
      </c>
      <c r="UJ47" s="17">
        <v>1.9</v>
      </c>
      <c r="UK47" s="17">
        <v>2.3730000000000002</v>
      </c>
      <c r="UL47" s="17">
        <v>2.3730000000000002</v>
      </c>
      <c r="UM47" s="17">
        <v>-0.47299999999999998</v>
      </c>
      <c r="UN47" s="17">
        <v>0.8</v>
      </c>
      <c r="UO47" s="17">
        <v>1.8180000000000001</v>
      </c>
      <c r="UP47" s="17">
        <v>1.8180000000000001</v>
      </c>
      <c r="UQ47" s="17">
        <v>-1.018</v>
      </c>
      <c r="UR47" s="17">
        <v>10.5</v>
      </c>
      <c r="US47" s="17">
        <v>7</v>
      </c>
      <c r="UT47" s="17">
        <v>7</v>
      </c>
      <c r="UU47" s="17">
        <v>3.5</v>
      </c>
      <c r="UV47" s="17">
        <v>3.1</v>
      </c>
      <c r="UW47" s="17">
        <v>3</v>
      </c>
      <c r="UX47" s="17">
        <v>3</v>
      </c>
      <c r="UY47" s="17">
        <v>0.1</v>
      </c>
      <c r="UZ47" s="17">
        <v>7.8</v>
      </c>
      <c r="VA47" s="17">
        <v>8</v>
      </c>
      <c r="VB47" s="17">
        <v>8</v>
      </c>
      <c r="VC47" s="17">
        <v>-0.2</v>
      </c>
      <c r="VD47" s="17">
        <v>4.4000000000000004</v>
      </c>
      <c r="VE47" s="17">
        <v>5</v>
      </c>
      <c r="VF47" s="17">
        <v>5</v>
      </c>
      <c r="VG47" s="17">
        <v>-0.6</v>
      </c>
      <c r="VH47" s="17">
        <v>5</v>
      </c>
      <c r="VI47" s="17">
        <v>5.6</v>
      </c>
      <c r="VJ47" s="17">
        <v>5.6</v>
      </c>
      <c r="VK47" s="17">
        <v>-0.6</v>
      </c>
      <c r="VL47" s="17">
        <v>5</v>
      </c>
      <c r="VM47" s="17">
        <v>5.8</v>
      </c>
      <c r="VN47" s="17">
        <v>5.8</v>
      </c>
      <c r="VO47" s="17">
        <v>-0.8</v>
      </c>
      <c r="VP47" s="17">
        <v>13.5</v>
      </c>
      <c r="VQ47" s="17">
        <v>11.411</v>
      </c>
      <c r="VR47" s="17">
        <v>11.411</v>
      </c>
      <c r="VS47" s="17">
        <v>2.089</v>
      </c>
      <c r="VT47" s="17">
        <v>0</v>
      </c>
      <c r="VU47" s="17"/>
      <c r="VV47" s="17"/>
      <c r="VW47" s="17">
        <v>0</v>
      </c>
      <c r="VX47" s="17">
        <v>0</v>
      </c>
      <c r="VY47" s="17"/>
      <c r="VZ47" s="17"/>
      <c r="WA47" s="17">
        <v>0</v>
      </c>
      <c r="WB47" s="17">
        <v>0</v>
      </c>
      <c r="WC47" s="17"/>
      <c r="WD47" s="17"/>
      <c r="WE47" s="17">
        <v>0</v>
      </c>
      <c r="WF47" s="17">
        <v>0.6</v>
      </c>
      <c r="WG47" s="17">
        <v>0.6</v>
      </c>
      <c r="WH47" s="17">
        <v>0.6</v>
      </c>
      <c r="WI47" s="17">
        <v>0</v>
      </c>
      <c r="WJ47" s="17">
        <v>43.4</v>
      </c>
      <c r="WK47" s="17">
        <v>68</v>
      </c>
      <c r="WL47" s="17">
        <v>76</v>
      </c>
      <c r="WM47" s="17">
        <v>-32.6</v>
      </c>
      <c r="WN47" s="17">
        <v>32.6</v>
      </c>
      <c r="WO47" s="17">
        <v>54.9</v>
      </c>
      <c r="WP47" s="17">
        <v>61</v>
      </c>
      <c r="WQ47" s="17">
        <v>-28.4</v>
      </c>
      <c r="WR47" s="17">
        <v>0</v>
      </c>
      <c r="WS47" s="17"/>
      <c r="WT47" s="17"/>
      <c r="WU47" s="17">
        <v>0</v>
      </c>
      <c r="WV47" s="17">
        <v>0</v>
      </c>
      <c r="WW47" s="17"/>
      <c r="WX47" s="17"/>
      <c r="WY47" s="17">
        <v>0</v>
      </c>
      <c r="WZ47" s="17">
        <v>7.6</v>
      </c>
      <c r="XA47" s="17">
        <v>7.2</v>
      </c>
      <c r="XB47" s="17">
        <v>7.2</v>
      </c>
      <c r="XC47" s="17">
        <v>0.4</v>
      </c>
      <c r="XD47" s="17">
        <v>19.899999999999999</v>
      </c>
      <c r="XE47" s="17">
        <v>18.4466</v>
      </c>
      <c r="XF47" s="17">
        <v>18.4466</v>
      </c>
      <c r="XG47" s="17">
        <v>1.4534</v>
      </c>
      <c r="XH47" s="17">
        <v>9.5</v>
      </c>
      <c r="XI47" s="17">
        <v>10.8</v>
      </c>
      <c r="XJ47" s="17">
        <v>10.8</v>
      </c>
      <c r="XK47" s="17">
        <v>-1.3</v>
      </c>
      <c r="XL47" s="17">
        <v>28.6</v>
      </c>
      <c r="XM47" s="17">
        <v>28.5</v>
      </c>
      <c r="XN47" s="17">
        <v>20</v>
      </c>
      <c r="XO47" s="17">
        <v>8.6</v>
      </c>
      <c r="XP47" s="17">
        <v>27.9</v>
      </c>
      <c r="XQ47" s="17">
        <v>28.5</v>
      </c>
      <c r="XR47" s="17">
        <v>20</v>
      </c>
      <c r="XS47" s="17">
        <v>7.9</v>
      </c>
      <c r="XT47" s="17">
        <v>15.2</v>
      </c>
      <c r="XU47" s="17">
        <v>14</v>
      </c>
      <c r="XV47" s="17">
        <v>14</v>
      </c>
      <c r="XW47" s="17">
        <v>1.2</v>
      </c>
      <c r="XX47" s="17">
        <v>17.600000000000001</v>
      </c>
      <c r="XY47" s="17">
        <v>18</v>
      </c>
      <c r="XZ47" s="17">
        <v>18</v>
      </c>
      <c r="YA47" s="17">
        <v>-0.4</v>
      </c>
      <c r="YB47" s="17">
        <v>7.3</v>
      </c>
      <c r="YC47" s="17">
        <v>7.69</v>
      </c>
      <c r="YD47" s="17">
        <v>7.69</v>
      </c>
      <c r="YE47" s="17">
        <v>-0.39</v>
      </c>
      <c r="YF47" s="17">
        <v>11.1</v>
      </c>
      <c r="YG47" s="17">
        <v>11</v>
      </c>
      <c r="YH47" s="17">
        <v>11</v>
      </c>
      <c r="YI47" s="17">
        <v>0.1</v>
      </c>
    </row>
    <row r="48" spans="1:659" ht="24" customHeight="1" x14ac:dyDescent="0.3">
      <c r="A48" s="1"/>
      <c r="B48" s="18" t="s">
        <v>59</v>
      </c>
      <c r="C48" s="18" t="s">
        <v>769</v>
      </c>
      <c r="D48" s="19">
        <v>109.3</v>
      </c>
      <c r="E48" s="19">
        <v>111.61989</v>
      </c>
      <c r="F48" s="19">
        <v>101.60194</v>
      </c>
      <c r="G48" s="19">
        <v>7.6980599999999999</v>
      </c>
      <c r="H48" s="19">
        <v>630.79999999999995</v>
      </c>
      <c r="I48" s="19">
        <v>635.88252999999997</v>
      </c>
      <c r="J48" s="19">
        <v>635.88252999999997</v>
      </c>
      <c r="K48" s="19">
        <v>-5.0825300000000002</v>
      </c>
      <c r="L48" s="19">
        <v>216.3</v>
      </c>
      <c r="M48" s="19">
        <v>206.86389</v>
      </c>
      <c r="N48" s="19">
        <v>206.86389</v>
      </c>
      <c r="O48" s="19">
        <v>9.4361099999999993</v>
      </c>
      <c r="P48" s="19"/>
      <c r="Q48" s="19"/>
      <c r="R48" s="19"/>
      <c r="S48" s="19">
        <v>0</v>
      </c>
      <c r="T48" s="19"/>
      <c r="U48" s="19"/>
      <c r="V48" s="19"/>
      <c r="W48" s="19">
        <v>0</v>
      </c>
      <c r="X48" s="19">
        <v>30</v>
      </c>
      <c r="Y48" s="19">
        <v>57.050060000000002</v>
      </c>
      <c r="Z48" s="19">
        <v>10.30932</v>
      </c>
      <c r="AA48" s="19">
        <v>19.69068</v>
      </c>
      <c r="AB48" s="19">
        <v>61.5</v>
      </c>
      <c r="AC48" s="19">
        <v>70.28</v>
      </c>
      <c r="AD48" s="19">
        <v>70.28</v>
      </c>
      <c r="AE48" s="19">
        <v>-8.7799999999999994</v>
      </c>
      <c r="AF48" s="19"/>
      <c r="AG48" s="19"/>
      <c r="AH48" s="19"/>
      <c r="AI48" s="19">
        <v>0</v>
      </c>
      <c r="AJ48" s="19"/>
      <c r="AK48" s="19"/>
      <c r="AL48" s="19"/>
      <c r="AM48" s="19">
        <v>0</v>
      </c>
      <c r="AN48" s="19">
        <v>188.3</v>
      </c>
      <c r="AO48" s="19">
        <v>196.22801999999999</v>
      </c>
      <c r="AP48" s="19">
        <v>196.22801999999999</v>
      </c>
      <c r="AQ48" s="19">
        <v>-7.9280200000000001</v>
      </c>
      <c r="AR48" s="19">
        <v>207.1</v>
      </c>
      <c r="AS48" s="19">
        <v>196.22801999999999</v>
      </c>
      <c r="AT48" s="19">
        <v>196.22801999999999</v>
      </c>
      <c r="AU48" s="19">
        <v>10.871980000000001</v>
      </c>
      <c r="AV48" s="19">
        <v>212</v>
      </c>
      <c r="AW48" s="19">
        <v>196.22801999999999</v>
      </c>
      <c r="AX48" s="19">
        <v>196.22801999999999</v>
      </c>
      <c r="AY48" s="19">
        <v>15.771979999999999</v>
      </c>
      <c r="AZ48" s="19">
        <v>278</v>
      </c>
      <c r="BA48" s="19">
        <v>295.22593999999998</v>
      </c>
      <c r="BB48" s="19">
        <v>295.22593999999998</v>
      </c>
      <c r="BC48" s="19">
        <v>-17.225940000000001</v>
      </c>
      <c r="BD48" s="19">
        <v>216.5</v>
      </c>
      <c r="BE48" s="19">
        <v>208.07390000000001</v>
      </c>
      <c r="BF48" s="19">
        <v>208.07390000000001</v>
      </c>
      <c r="BG48" s="19">
        <v>8.4260999999999999</v>
      </c>
      <c r="BH48" s="19">
        <v>111.7</v>
      </c>
      <c r="BI48" s="19">
        <v>104.34936999999999</v>
      </c>
      <c r="BJ48" s="19">
        <v>104.34936999999999</v>
      </c>
      <c r="BK48" s="19">
        <v>7.3506299999999998</v>
      </c>
      <c r="BL48" s="19">
        <v>482.1</v>
      </c>
      <c r="BM48" s="19">
        <v>552.44132000000002</v>
      </c>
      <c r="BN48" s="19">
        <v>446.86531000000002</v>
      </c>
      <c r="BO48" s="19">
        <v>35.234690000000001</v>
      </c>
      <c r="BP48" s="19">
        <v>3.1</v>
      </c>
      <c r="BQ48" s="19">
        <v>3.4527100000000002</v>
      </c>
      <c r="BR48" s="19">
        <v>3.4527100000000002</v>
      </c>
      <c r="BS48" s="19">
        <v>-0.35271000000000002</v>
      </c>
      <c r="BT48" s="19"/>
      <c r="BU48" s="19"/>
      <c r="BV48" s="19"/>
      <c r="BW48" s="19">
        <v>0</v>
      </c>
      <c r="BX48" s="19"/>
      <c r="BY48" s="19"/>
      <c r="BZ48" s="19"/>
      <c r="CA48" s="19">
        <v>0</v>
      </c>
      <c r="CB48" s="19"/>
      <c r="CC48" s="19"/>
      <c r="CD48" s="19"/>
      <c r="CE48" s="19">
        <v>0</v>
      </c>
      <c r="CF48" s="19"/>
      <c r="CG48" s="19"/>
      <c r="CH48" s="19"/>
      <c r="CI48" s="19">
        <v>0</v>
      </c>
      <c r="CJ48" s="19">
        <v>111.1</v>
      </c>
      <c r="CK48" s="19">
        <v>105.00033000000001</v>
      </c>
      <c r="CL48" s="19">
        <v>105.00033000000001</v>
      </c>
      <c r="CM48" s="19">
        <v>6.0996699999999997</v>
      </c>
      <c r="CN48" s="19">
        <v>7.4</v>
      </c>
      <c r="CO48" s="19">
        <v>5.1333399999999996</v>
      </c>
      <c r="CP48" s="19">
        <v>5.1333399999999996</v>
      </c>
      <c r="CQ48" s="19">
        <v>2.2666599999999999</v>
      </c>
      <c r="CR48" s="19">
        <v>5.3</v>
      </c>
      <c r="CS48" s="19">
        <v>2.8177599999999998</v>
      </c>
      <c r="CT48" s="19">
        <v>2.8177599999999998</v>
      </c>
      <c r="CU48" s="19">
        <v>2.48224</v>
      </c>
      <c r="CV48" s="19"/>
      <c r="CW48" s="19"/>
      <c r="CX48" s="19"/>
      <c r="CY48" s="19">
        <v>0</v>
      </c>
      <c r="CZ48" s="19">
        <v>7</v>
      </c>
      <c r="DA48" s="19">
        <v>6.8787000000000003</v>
      </c>
      <c r="DB48" s="19">
        <v>6.8787000000000003</v>
      </c>
      <c r="DC48" s="19">
        <v>0.12130000000000001</v>
      </c>
      <c r="DD48" s="19">
        <v>14.5</v>
      </c>
      <c r="DE48" s="19">
        <v>14.919420000000001</v>
      </c>
      <c r="DF48" s="19">
        <v>14.919420000000001</v>
      </c>
      <c r="DG48" s="19">
        <v>-0.41942000000000002</v>
      </c>
      <c r="DH48" s="19">
        <v>125.7</v>
      </c>
      <c r="DI48" s="19">
        <v>130.42104</v>
      </c>
      <c r="DJ48" s="19">
        <v>92.362499999999997</v>
      </c>
      <c r="DK48" s="19">
        <v>33.337499999999999</v>
      </c>
      <c r="DL48" s="19"/>
      <c r="DM48" s="19"/>
      <c r="DN48" s="19"/>
      <c r="DO48" s="19">
        <v>0</v>
      </c>
      <c r="DP48" s="19"/>
      <c r="DQ48" s="19"/>
      <c r="DR48" s="19"/>
      <c r="DS48" s="19">
        <v>0</v>
      </c>
      <c r="DT48" s="19"/>
      <c r="DU48" s="19"/>
      <c r="DV48" s="19"/>
      <c r="DW48" s="19">
        <v>0</v>
      </c>
      <c r="DX48" s="19"/>
      <c r="DY48" s="19"/>
      <c r="DZ48" s="19"/>
      <c r="EA48" s="19">
        <v>0</v>
      </c>
      <c r="EB48" s="19">
        <v>100.1</v>
      </c>
      <c r="EC48" s="19">
        <v>86.691890000000001</v>
      </c>
      <c r="ED48" s="19">
        <v>104.08051</v>
      </c>
      <c r="EE48" s="19">
        <v>-3.9805100000000002</v>
      </c>
      <c r="EF48" s="19">
        <v>174.2</v>
      </c>
      <c r="EG48" s="19">
        <v>151.6696</v>
      </c>
      <c r="EH48" s="19">
        <v>132.80296000000001</v>
      </c>
      <c r="EI48" s="19">
        <v>41.397039999999997</v>
      </c>
      <c r="EJ48" s="19"/>
      <c r="EK48" s="19"/>
      <c r="EL48" s="19"/>
      <c r="EM48" s="19">
        <v>0</v>
      </c>
      <c r="EN48" s="19"/>
      <c r="EO48" s="19"/>
      <c r="EP48" s="19"/>
      <c r="EQ48" s="19">
        <v>0</v>
      </c>
      <c r="ER48" s="19"/>
      <c r="ES48" s="19"/>
      <c r="ET48" s="19"/>
      <c r="EU48" s="19">
        <v>0</v>
      </c>
      <c r="EV48" s="19">
        <v>6.5</v>
      </c>
      <c r="EW48" s="19">
        <v>6.39</v>
      </c>
      <c r="EX48" s="19">
        <v>6.39</v>
      </c>
      <c r="EY48" s="19">
        <v>0.11</v>
      </c>
      <c r="EZ48" s="19">
        <v>229</v>
      </c>
      <c r="FA48" s="19">
        <v>288.65985999999998</v>
      </c>
      <c r="FB48" s="19">
        <v>290.59480000000002</v>
      </c>
      <c r="FC48" s="19">
        <v>-61.594799999999999</v>
      </c>
      <c r="FD48" s="19">
        <v>28</v>
      </c>
      <c r="FE48" s="19">
        <v>31.664159999999999</v>
      </c>
      <c r="FF48" s="19">
        <v>31.664159999999999</v>
      </c>
      <c r="FG48" s="19">
        <v>-3.6641599999999999</v>
      </c>
      <c r="FH48" s="19">
        <v>61.3</v>
      </c>
      <c r="FI48" s="19">
        <v>66.988699999999994</v>
      </c>
      <c r="FJ48" s="19">
        <v>132.20036999999999</v>
      </c>
      <c r="FK48" s="19">
        <v>-70.900369999999995</v>
      </c>
      <c r="FL48" s="19">
        <v>17.600000000000001</v>
      </c>
      <c r="FM48" s="19">
        <v>16.959009999999999</v>
      </c>
      <c r="FN48" s="19">
        <v>16.959009999999999</v>
      </c>
      <c r="FO48" s="19">
        <v>0.64098999999999995</v>
      </c>
      <c r="FP48" s="19">
        <v>18.2</v>
      </c>
      <c r="FQ48" s="19">
        <v>14.049709999999999</v>
      </c>
      <c r="FR48" s="19">
        <v>17.562139999999999</v>
      </c>
      <c r="FS48" s="19">
        <v>0.63785999999999998</v>
      </c>
      <c r="FT48" s="19">
        <v>9.8000000000000007</v>
      </c>
      <c r="FU48" s="19">
        <v>10</v>
      </c>
      <c r="FV48" s="19">
        <v>10</v>
      </c>
      <c r="FW48" s="19">
        <v>-0.2</v>
      </c>
      <c r="FX48" s="19">
        <v>57.6</v>
      </c>
      <c r="FY48" s="19">
        <v>57.37612</v>
      </c>
      <c r="FZ48" s="19">
        <v>43.668799999999997</v>
      </c>
      <c r="GA48" s="19">
        <v>13.9312</v>
      </c>
      <c r="GB48" s="19">
        <v>183</v>
      </c>
      <c r="GC48" s="19">
        <v>184.91498000000001</v>
      </c>
      <c r="GD48" s="19">
        <v>184.91498000000001</v>
      </c>
      <c r="GE48" s="19">
        <v>-1.9149799999999999</v>
      </c>
      <c r="GF48" s="19">
        <v>183.4</v>
      </c>
      <c r="GG48" s="19">
        <v>184.91498000000001</v>
      </c>
      <c r="GH48" s="19">
        <v>184.91498000000001</v>
      </c>
      <c r="GI48" s="19">
        <v>-1.51498</v>
      </c>
      <c r="GJ48" s="19">
        <v>185</v>
      </c>
      <c r="GK48" s="19">
        <v>185.47028</v>
      </c>
      <c r="GL48" s="19">
        <v>185.47028</v>
      </c>
      <c r="GM48" s="19">
        <v>-0.47027999999999998</v>
      </c>
      <c r="GN48" s="19">
        <v>97.45</v>
      </c>
      <c r="GO48" s="19">
        <v>78.27</v>
      </c>
      <c r="GP48" s="19">
        <v>110.37475000000001</v>
      </c>
      <c r="GQ48" s="19">
        <v>-12.92475</v>
      </c>
      <c r="GR48" s="19">
        <v>7.64</v>
      </c>
      <c r="GS48" s="19">
        <v>3.2868400000000002</v>
      </c>
      <c r="GT48" s="19">
        <v>3.2868400000000002</v>
      </c>
      <c r="GU48" s="19">
        <v>4.3531599999999999</v>
      </c>
      <c r="GV48" s="19">
        <v>8.92</v>
      </c>
      <c r="GW48" s="19">
        <v>3.4481999999999999</v>
      </c>
      <c r="GX48" s="19">
        <v>3.44821</v>
      </c>
      <c r="GY48" s="19">
        <v>5.4717900000000004</v>
      </c>
      <c r="GZ48" s="19">
        <v>16.690000000000001</v>
      </c>
      <c r="HA48" s="19">
        <v>18.56109</v>
      </c>
      <c r="HB48" s="19">
        <v>35.371729999999999</v>
      </c>
      <c r="HC48" s="19">
        <v>-18.681730000000002</v>
      </c>
      <c r="HD48" s="19"/>
      <c r="HE48" s="19"/>
      <c r="HF48" s="19"/>
      <c r="HG48" s="19">
        <v>0</v>
      </c>
      <c r="HH48" s="19">
        <v>1.98</v>
      </c>
      <c r="HI48" s="19">
        <v>1.97359</v>
      </c>
      <c r="HJ48" s="19">
        <v>1.97359</v>
      </c>
      <c r="HK48" s="19">
        <v>6.4099999999999999E-3</v>
      </c>
      <c r="HL48" s="19">
        <v>25.88</v>
      </c>
      <c r="HM48" s="19">
        <v>17.172329999999999</v>
      </c>
      <c r="HN48" s="19">
        <v>17.172329999999999</v>
      </c>
      <c r="HO48" s="19">
        <v>8.7076700000000002</v>
      </c>
      <c r="HP48" s="19">
        <v>83.86</v>
      </c>
      <c r="HQ48" s="19">
        <v>87.273110000000003</v>
      </c>
      <c r="HR48" s="19">
        <v>87.116889999999998</v>
      </c>
      <c r="HS48" s="19">
        <v>-3.2568899999999998</v>
      </c>
      <c r="HT48" s="19"/>
      <c r="HU48" s="19"/>
      <c r="HV48" s="19"/>
      <c r="HW48" s="19">
        <v>0</v>
      </c>
      <c r="HX48" s="19"/>
      <c r="HY48" s="19"/>
      <c r="HZ48" s="19"/>
      <c r="IA48" s="19">
        <v>0</v>
      </c>
      <c r="IB48" s="19">
        <v>86.8</v>
      </c>
      <c r="IC48" s="19">
        <v>85.48236</v>
      </c>
      <c r="ID48" s="19">
        <v>85.482550000000003</v>
      </c>
      <c r="IE48" s="19">
        <v>1.31745</v>
      </c>
      <c r="IF48" s="19"/>
      <c r="IG48" s="19"/>
      <c r="IH48" s="19"/>
      <c r="II48" s="19">
        <v>0</v>
      </c>
      <c r="IJ48" s="19"/>
      <c r="IK48" s="19"/>
      <c r="IL48" s="19"/>
      <c r="IM48" s="19">
        <v>0</v>
      </c>
      <c r="IN48" s="19">
        <v>47.5</v>
      </c>
      <c r="IO48" s="19">
        <v>45.221359999999997</v>
      </c>
      <c r="IP48" s="19">
        <v>45.221359999999997</v>
      </c>
      <c r="IQ48" s="19">
        <v>2.2786400000000002</v>
      </c>
      <c r="IR48" s="19"/>
      <c r="IS48" s="19"/>
      <c r="IT48" s="19"/>
      <c r="IU48" s="19">
        <v>0</v>
      </c>
      <c r="IV48" s="19"/>
      <c r="IW48" s="19"/>
      <c r="IX48" s="19"/>
      <c r="IY48" s="19">
        <v>0</v>
      </c>
      <c r="IZ48" s="19"/>
      <c r="JA48" s="19"/>
      <c r="JB48" s="19"/>
      <c r="JC48" s="19">
        <v>0</v>
      </c>
      <c r="JD48" s="19">
        <v>84.8</v>
      </c>
      <c r="JE48" s="19">
        <v>65.184299999999993</v>
      </c>
      <c r="JF48" s="19">
        <v>108.87025</v>
      </c>
      <c r="JG48" s="19">
        <v>-24.070250000000001</v>
      </c>
      <c r="JH48" s="19">
        <v>178.5</v>
      </c>
      <c r="JI48" s="19">
        <v>185.36338000000001</v>
      </c>
      <c r="JJ48" s="19">
        <v>185.36338000000001</v>
      </c>
      <c r="JK48" s="19">
        <v>-6.8633800000000003</v>
      </c>
      <c r="JL48" s="19">
        <v>176.1</v>
      </c>
      <c r="JM48" s="19">
        <v>185.36338000000001</v>
      </c>
      <c r="JN48" s="19">
        <v>185.36338000000001</v>
      </c>
      <c r="JO48" s="19">
        <v>-9.2633799999999997</v>
      </c>
      <c r="JP48" s="19">
        <v>200</v>
      </c>
      <c r="JQ48" s="19">
        <v>185.36338000000001</v>
      </c>
      <c r="JR48" s="19">
        <v>185.36338000000001</v>
      </c>
      <c r="JS48" s="19">
        <v>14.636620000000001</v>
      </c>
      <c r="JT48" s="19">
        <v>273.5</v>
      </c>
      <c r="JU48" s="19">
        <v>278.88004000000001</v>
      </c>
      <c r="JV48" s="19">
        <v>278.88004000000001</v>
      </c>
      <c r="JW48" s="19">
        <v>-5.3800400000000002</v>
      </c>
      <c r="JX48" s="19">
        <v>76.3</v>
      </c>
      <c r="JY48" s="19">
        <v>73.590999999999994</v>
      </c>
      <c r="JZ48" s="19">
        <v>73.590999999999994</v>
      </c>
      <c r="KA48" s="19">
        <v>2.7090000000000001</v>
      </c>
      <c r="KB48" s="19">
        <v>37.1</v>
      </c>
      <c r="KC48" s="19">
        <v>36.905999999999999</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v>0</v>
      </c>
      <c r="KW48" s="19"/>
      <c r="KX48" s="19"/>
      <c r="KY48" s="19">
        <v>0</v>
      </c>
      <c r="KZ48" s="19">
        <v>0</v>
      </c>
      <c r="LA48" s="19"/>
      <c r="LB48" s="19"/>
      <c r="LC48" s="19">
        <v>0</v>
      </c>
      <c r="LD48" s="19">
        <v>0.37</v>
      </c>
      <c r="LE48" s="19">
        <v>0.44603999999999999</v>
      </c>
      <c r="LF48" s="19">
        <v>0.44603999999999999</v>
      </c>
      <c r="LG48" s="19">
        <v>-7.6039999999999996E-2</v>
      </c>
      <c r="LH48" s="19">
        <v>126.9</v>
      </c>
      <c r="LI48" s="19">
        <v>142.22076000000001</v>
      </c>
      <c r="LJ48" s="19">
        <v>155.10184000000001</v>
      </c>
      <c r="LK48" s="19">
        <v>-28.201840000000001</v>
      </c>
      <c r="LL48" s="19">
        <v>88.2</v>
      </c>
      <c r="LM48" s="19">
        <v>73.892290000000003</v>
      </c>
      <c r="LN48" s="19">
        <v>103.68789</v>
      </c>
      <c r="LO48" s="19">
        <v>-15.48789</v>
      </c>
      <c r="LP48" s="19">
        <v>62.2</v>
      </c>
      <c r="LQ48" s="19">
        <v>67.133979999999994</v>
      </c>
      <c r="LR48" s="19">
        <v>67.133979999999994</v>
      </c>
      <c r="LS48" s="19">
        <v>-4.93398</v>
      </c>
      <c r="LT48" s="19">
        <v>61.3</v>
      </c>
      <c r="LU48" s="19">
        <v>65.040719999999993</v>
      </c>
      <c r="LV48" s="19">
        <v>76.395589999999999</v>
      </c>
      <c r="LW48" s="19">
        <v>-15.09559</v>
      </c>
      <c r="LX48" s="19">
        <v>28.1</v>
      </c>
      <c r="LY48" s="19">
        <v>29.951460000000001</v>
      </c>
      <c r="LZ48" s="19">
        <v>29.951460000000001</v>
      </c>
      <c r="MA48" s="19">
        <v>-1.8514600000000001</v>
      </c>
      <c r="MB48" s="19"/>
      <c r="MC48" s="19"/>
      <c r="MD48" s="19"/>
      <c r="ME48" s="19">
        <v>0</v>
      </c>
      <c r="MF48" s="19"/>
      <c r="MG48" s="19"/>
      <c r="MH48" s="19"/>
      <c r="MI48" s="19">
        <v>0</v>
      </c>
      <c r="MJ48" s="19"/>
      <c r="MK48" s="19"/>
      <c r="ML48" s="19"/>
      <c r="MM48" s="19">
        <v>0</v>
      </c>
      <c r="MN48" s="19">
        <v>146.19999999999999</v>
      </c>
      <c r="MO48" s="19">
        <v>159.10803000000001</v>
      </c>
      <c r="MP48" s="19">
        <v>159.10805999999999</v>
      </c>
      <c r="MQ48" s="19">
        <v>-12.908060000000001</v>
      </c>
      <c r="MR48" s="19">
        <v>148.5</v>
      </c>
      <c r="MS48" s="19">
        <v>159.10803000000001</v>
      </c>
      <c r="MT48" s="19">
        <v>159.10805999999999</v>
      </c>
      <c r="MU48" s="19">
        <v>-10.60806</v>
      </c>
      <c r="MV48" s="19">
        <v>171.7</v>
      </c>
      <c r="MW48" s="19">
        <v>159.58582999999999</v>
      </c>
      <c r="MX48" s="19">
        <v>159.58587</v>
      </c>
      <c r="MY48" s="19">
        <v>12.114129999999999</v>
      </c>
      <c r="MZ48" s="19">
        <v>191.5</v>
      </c>
      <c r="NA48" s="19">
        <v>185.62736000000001</v>
      </c>
      <c r="NB48" s="19"/>
      <c r="NC48" s="19">
        <v>191.5</v>
      </c>
      <c r="ND48" s="19"/>
      <c r="NE48" s="19"/>
      <c r="NF48" s="19"/>
      <c r="NG48" s="19">
        <v>0</v>
      </c>
      <c r="NH48" s="19"/>
      <c r="NI48" s="19"/>
      <c r="NJ48" s="19"/>
      <c r="NK48" s="19">
        <v>0</v>
      </c>
      <c r="NL48" s="19"/>
      <c r="NM48" s="19"/>
      <c r="NN48" s="19"/>
      <c r="NO48" s="19">
        <v>0</v>
      </c>
      <c r="NP48" s="19"/>
      <c r="NQ48" s="19"/>
      <c r="NR48" s="19"/>
      <c r="NS48" s="19">
        <v>0</v>
      </c>
      <c r="NT48" s="19">
        <v>218.8</v>
      </c>
      <c r="NU48" s="19">
        <v>213.11998</v>
      </c>
      <c r="NV48" s="19">
        <v>213.11998</v>
      </c>
      <c r="NW48" s="19">
        <v>5.6800199999999998</v>
      </c>
      <c r="NX48" s="19">
        <v>104.7</v>
      </c>
      <c r="NY48" s="19">
        <v>106.87999000000001</v>
      </c>
      <c r="NZ48" s="19">
        <v>106.87999000000001</v>
      </c>
      <c r="OA48" s="19">
        <v>-2.1799900000000001</v>
      </c>
      <c r="OB48" s="19">
        <v>0</v>
      </c>
      <c r="OC48" s="19"/>
      <c r="OD48" s="19"/>
      <c r="OE48" s="19">
        <v>0</v>
      </c>
      <c r="OF48" s="19">
        <v>43.3</v>
      </c>
      <c r="OG48" s="19">
        <v>15.8</v>
      </c>
      <c r="OH48" s="19">
        <v>87.32</v>
      </c>
      <c r="OI48" s="19">
        <v>-44.02</v>
      </c>
      <c r="OJ48" s="19">
        <v>0</v>
      </c>
      <c r="OK48" s="19"/>
      <c r="OL48" s="19"/>
      <c r="OM48" s="19">
        <v>0</v>
      </c>
      <c r="ON48" s="19">
        <v>14.5</v>
      </c>
      <c r="OO48" s="19">
        <v>12.695</v>
      </c>
      <c r="OP48" s="19">
        <v>12.695</v>
      </c>
      <c r="OQ48" s="19">
        <v>1.8049999999999999</v>
      </c>
      <c r="OR48" s="19">
        <v>0</v>
      </c>
      <c r="OS48" s="19"/>
      <c r="OT48" s="19"/>
      <c r="OU48" s="19">
        <v>0</v>
      </c>
      <c r="OV48" s="19">
        <v>4.0999999999999996</v>
      </c>
      <c r="OW48" s="19">
        <v>4.0999999999999996</v>
      </c>
      <c r="OX48" s="19">
        <v>4.0999999999999996</v>
      </c>
      <c r="OY48" s="19">
        <v>0</v>
      </c>
      <c r="OZ48" s="19">
        <v>5.0999999999999996</v>
      </c>
      <c r="PA48" s="19">
        <v>5</v>
      </c>
      <c r="PB48" s="19">
        <v>5</v>
      </c>
      <c r="PC48" s="19">
        <v>0.1</v>
      </c>
      <c r="PD48" s="19">
        <v>9.9</v>
      </c>
      <c r="PE48" s="19">
        <v>9.0000099999999996</v>
      </c>
      <c r="PF48" s="19">
        <v>9</v>
      </c>
      <c r="PG48" s="19">
        <v>0.9</v>
      </c>
      <c r="PH48" s="19">
        <v>2.6</v>
      </c>
      <c r="PI48" s="19">
        <v>4.3851399999999998</v>
      </c>
      <c r="PJ48" s="19">
        <v>1.3440799999999999</v>
      </c>
      <c r="PK48" s="19">
        <v>1.2559199999999999</v>
      </c>
      <c r="PL48" s="19">
        <v>0</v>
      </c>
      <c r="PM48" s="19"/>
      <c r="PN48" s="19"/>
      <c r="PO48" s="19">
        <v>0</v>
      </c>
      <c r="PP48" s="19">
        <v>0.3</v>
      </c>
      <c r="PQ48" s="19">
        <v>1</v>
      </c>
      <c r="PR48" s="19">
        <v>1</v>
      </c>
      <c r="PS48" s="19">
        <v>-0.7</v>
      </c>
      <c r="PT48" s="19">
        <v>1.4</v>
      </c>
      <c r="PU48" s="19">
        <v>1.3</v>
      </c>
      <c r="PV48" s="19">
        <v>1.3</v>
      </c>
      <c r="PW48" s="19">
        <v>0.1</v>
      </c>
      <c r="PX48" s="19">
        <v>4.5</v>
      </c>
      <c r="PY48" s="19">
        <v>4.3</v>
      </c>
      <c r="PZ48" s="19">
        <v>4.3</v>
      </c>
      <c r="QA48" s="19">
        <v>0.2</v>
      </c>
      <c r="QB48" s="19">
        <v>14.9</v>
      </c>
      <c r="QC48" s="19">
        <v>19.417470000000002</v>
      </c>
      <c r="QD48" s="19">
        <v>19.417480000000001</v>
      </c>
      <c r="QE48" s="19">
        <v>-4.5174799999999999</v>
      </c>
      <c r="QF48" s="19">
        <v>3.6</v>
      </c>
      <c r="QG48" s="19">
        <v>3.5</v>
      </c>
      <c r="QH48" s="19">
        <v>3.5</v>
      </c>
      <c r="QI48" s="19">
        <v>0.1</v>
      </c>
      <c r="QJ48" s="19">
        <v>3.1</v>
      </c>
      <c r="QK48" s="19">
        <v>3.1</v>
      </c>
      <c r="QL48" s="19">
        <v>3.1</v>
      </c>
      <c r="QM48" s="19">
        <v>0</v>
      </c>
      <c r="QN48" s="19">
        <v>3.4</v>
      </c>
      <c r="QO48" s="19">
        <v>3.5</v>
      </c>
      <c r="QP48" s="19">
        <v>3.5</v>
      </c>
      <c r="QQ48" s="19">
        <v>-0.1</v>
      </c>
      <c r="QR48" s="19">
        <v>18.3</v>
      </c>
      <c r="QS48" s="19">
        <v>17.864080000000001</v>
      </c>
      <c r="QT48" s="19">
        <v>17.864080000000001</v>
      </c>
      <c r="QU48" s="19">
        <v>0.43591999999999997</v>
      </c>
      <c r="QV48" s="19">
        <v>0</v>
      </c>
      <c r="QW48" s="19"/>
      <c r="QX48" s="19"/>
      <c r="QY48" s="19">
        <v>0</v>
      </c>
      <c r="QZ48" s="19">
        <v>0</v>
      </c>
      <c r="RA48" s="19"/>
      <c r="RB48" s="19"/>
      <c r="RC48" s="19">
        <v>0</v>
      </c>
      <c r="RD48" s="19">
        <v>5.2</v>
      </c>
      <c r="RE48" s="19">
        <v>14.824</v>
      </c>
      <c r="RF48" s="19">
        <v>14.824</v>
      </c>
      <c r="RG48" s="19">
        <v>-9.6240000000000006</v>
      </c>
      <c r="RH48" s="19">
        <v>24.9</v>
      </c>
      <c r="RI48" s="19">
        <v>36.299999999999997</v>
      </c>
      <c r="RJ48" s="19">
        <v>46.534999999999997</v>
      </c>
      <c r="RK48" s="19">
        <v>-21.635000000000002</v>
      </c>
      <c r="RL48" s="19">
        <v>2.8</v>
      </c>
      <c r="RM48" s="19">
        <v>2.9009999999999998</v>
      </c>
      <c r="RN48" s="19">
        <v>2.9009999999999998</v>
      </c>
      <c r="RO48" s="19">
        <v>-0.10100000000000001</v>
      </c>
      <c r="RP48" s="19">
        <v>2.4</v>
      </c>
      <c r="RQ48" s="19">
        <v>2.4</v>
      </c>
      <c r="RR48" s="19">
        <v>2.4</v>
      </c>
      <c r="RS48" s="19">
        <v>0</v>
      </c>
      <c r="RT48" s="19">
        <v>2.4</v>
      </c>
      <c r="RU48" s="19">
        <v>2.4</v>
      </c>
      <c r="RV48" s="19">
        <v>2.4</v>
      </c>
      <c r="RW48" s="19">
        <v>0</v>
      </c>
      <c r="RX48" s="19">
        <v>2.6</v>
      </c>
      <c r="RY48" s="19">
        <v>2.8</v>
      </c>
      <c r="RZ48" s="19">
        <v>2.8</v>
      </c>
      <c r="SA48" s="19">
        <v>-0.2</v>
      </c>
      <c r="SB48" s="19">
        <v>0</v>
      </c>
      <c r="SC48" s="19"/>
      <c r="SD48" s="19"/>
      <c r="SE48" s="19">
        <v>0</v>
      </c>
      <c r="SF48" s="19">
        <v>1.7</v>
      </c>
      <c r="SG48" s="19">
        <v>1.8</v>
      </c>
      <c r="SH48" s="19">
        <v>1.8</v>
      </c>
      <c r="SI48" s="19">
        <v>-0.1</v>
      </c>
      <c r="SJ48" s="19">
        <v>20.2</v>
      </c>
      <c r="SK48" s="19">
        <v>19.772729999999999</v>
      </c>
      <c r="SL48" s="19">
        <v>19.772780000000001</v>
      </c>
      <c r="SM48" s="19">
        <v>0.42721999999999999</v>
      </c>
      <c r="SN48" s="19">
        <v>1.1000000000000001</v>
      </c>
      <c r="SO48" s="19">
        <v>1.1200000000000001</v>
      </c>
      <c r="SP48" s="19">
        <v>1.1200000000000001</v>
      </c>
      <c r="SQ48" s="19">
        <v>-0.02</v>
      </c>
      <c r="SR48" s="19">
        <v>0</v>
      </c>
      <c r="SS48" s="19">
        <v>0.4</v>
      </c>
      <c r="ST48" s="19">
        <v>0.4</v>
      </c>
      <c r="SU48" s="19">
        <v>-0.4</v>
      </c>
      <c r="SV48" s="19">
        <v>5.4</v>
      </c>
      <c r="SW48" s="19">
        <v>5.3</v>
      </c>
      <c r="SX48" s="19">
        <v>5.3</v>
      </c>
      <c r="SY48" s="19">
        <v>0.1</v>
      </c>
      <c r="SZ48" s="19">
        <v>1.7</v>
      </c>
      <c r="TA48" s="19">
        <v>2.6</v>
      </c>
      <c r="TB48" s="19">
        <v>2.6</v>
      </c>
      <c r="TC48" s="19">
        <v>-0.9</v>
      </c>
      <c r="TD48" s="19">
        <v>4.0999999999999996</v>
      </c>
      <c r="TE48" s="19">
        <v>3.5</v>
      </c>
      <c r="TF48" s="19">
        <v>3.5</v>
      </c>
      <c r="TG48" s="19">
        <v>0.6</v>
      </c>
      <c r="TH48" s="19">
        <v>5.8</v>
      </c>
      <c r="TI48" s="19">
        <v>5</v>
      </c>
      <c r="TJ48" s="19">
        <v>5</v>
      </c>
      <c r="TK48" s="19">
        <v>0.8</v>
      </c>
      <c r="TL48" s="19">
        <v>10</v>
      </c>
      <c r="TM48" s="19">
        <v>10</v>
      </c>
      <c r="TN48" s="19">
        <v>10</v>
      </c>
      <c r="TO48" s="19">
        <v>0</v>
      </c>
      <c r="TP48" s="19">
        <v>23.5</v>
      </c>
      <c r="TQ48" s="19">
        <v>15.067</v>
      </c>
      <c r="TR48" s="19">
        <v>15.067</v>
      </c>
      <c r="TS48" s="19">
        <v>8.4329999999999998</v>
      </c>
      <c r="TT48" s="19">
        <v>39.6</v>
      </c>
      <c r="TU48" s="19">
        <v>41.2</v>
      </c>
      <c r="TV48" s="19">
        <v>47.746000000000002</v>
      </c>
      <c r="TW48" s="19">
        <v>-8.1460000000000008</v>
      </c>
      <c r="TX48" s="19">
        <v>0</v>
      </c>
      <c r="TY48" s="19"/>
      <c r="TZ48" s="19"/>
      <c r="UA48" s="19">
        <v>0</v>
      </c>
      <c r="UB48" s="19">
        <v>27.9</v>
      </c>
      <c r="UC48" s="19">
        <v>22.8</v>
      </c>
      <c r="UD48" s="19">
        <v>34.567999999999998</v>
      </c>
      <c r="UE48" s="19">
        <v>-6.6680000000000001</v>
      </c>
      <c r="UF48" s="19">
        <v>47.2</v>
      </c>
      <c r="UG48" s="19">
        <v>33.9</v>
      </c>
      <c r="UH48" s="19">
        <v>60.308999999999997</v>
      </c>
      <c r="UI48" s="19">
        <v>-13.109</v>
      </c>
      <c r="UJ48" s="19">
        <v>4.0999999999999996</v>
      </c>
      <c r="UK48" s="19">
        <v>2.44</v>
      </c>
      <c r="UL48" s="19">
        <v>2.44</v>
      </c>
      <c r="UM48" s="19">
        <v>1.66</v>
      </c>
      <c r="UN48" s="19">
        <v>2.6</v>
      </c>
      <c r="UO48" s="19">
        <v>1.7909999999999999</v>
      </c>
      <c r="UP48" s="19">
        <v>1.7909999999999999</v>
      </c>
      <c r="UQ48" s="19">
        <v>0.80900000000000005</v>
      </c>
      <c r="UR48" s="19">
        <v>10.5</v>
      </c>
      <c r="US48" s="19">
        <v>7</v>
      </c>
      <c r="UT48" s="19">
        <v>7</v>
      </c>
      <c r="UU48" s="19">
        <v>3.5</v>
      </c>
      <c r="UV48" s="19">
        <v>3</v>
      </c>
      <c r="UW48" s="19">
        <v>3</v>
      </c>
      <c r="UX48" s="19">
        <v>3</v>
      </c>
      <c r="UY48" s="19">
        <v>0</v>
      </c>
      <c r="UZ48" s="19">
        <v>7.8</v>
      </c>
      <c r="VA48" s="19">
        <v>8</v>
      </c>
      <c r="VB48" s="19">
        <v>8</v>
      </c>
      <c r="VC48" s="19">
        <v>-0.2</v>
      </c>
      <c r="VD48" s="19">
        <v>4.4000000000000004</v>
      </c>
      <c r="VE48" s="19">
        <v>5</v>
      </c>
      <c r="VF48" s="19">
        <v>5</v>
      </c>
      <c r="VG48" s="19">
        <v>-0.6</v>
      </c>
      <c r="VH48" s="19">
        <v>5</v>
      </c>
      <c r="VI48" s="19">
        <v>5.6</v>
      </c>
      <c r="VJ48" s="19">
        <v>5.6</v>
      </c>
      <c r="VK48" s="19">
        <v>-0.6</v>
      </c>
      <c r="VL48" s="19">
        <v>5</v>
      </c>
      <c r="VM48" s="19">
        <v>5.8</v>
      </c>
      <c r="VN48" s="19">
        <v>5.8</v>
      </c>
      <c r="VO48" s="19">
        <v>-0.8</v>
      </c>
      <c r="VP48" s="19">
        <v>13.7</v>
      </c>
      <c r="VQ48" s="19">
        <v>10.829000000000001</v>
      </c>
      <c r="VR48" s="19">
        <v>10.829000000000001</v>
      </c>
      <c r="VS48" s="19">
        <v>2.871</v>
      </c>
      <c r="VT48" s="19">
        <v>0</v>
      </c>
      <c r="VU48" s="19"/>
      <c r="VV48" s="19"/>
      <c r="VW48" s="19">
        <v>0</v>
      </c>
      <c r="VX48" s="19">
        <v>0.1</v>
      </c>
      <c r="VY48" s="19"/>
      <c r="VZ48" s="19"/>
      <c r="WA48" s="19">
        <v>0.1</v>
      </c>
      <c r="WB48" s="19">
        <v>0</v>
      </c>
      <c r="WC48" s="19"/>
      <c r="WD48" s="19"/>
      <c r="WE48" s="19">
        <v>0</v>
      </c>
      <c r="WF48" s="19">
        <v>0.6</v>
      </c>
      <c r="WG48" s="19">
        <v>0.6</v>
      </c>
      <c r="WH48" s="19">
        <v>0.6</v>
      </c>
      <c r="WI48" s="19">
        <v>0</v>
      </c>
      <c r="WJ48" s="19">
        <v>6.6</v>
      </c>
      <c r="WK48" s="19">
        <v>60.7</v>
      </c>
      <c r="WL48" s="19">
        <v>65</v>
      </c>
      <c r="WM48" s="19">
        <v>-58.4</v>
      </c>
      <c r="WN48" s="19">
        <v>1.6</v>
      </c>
      <c r="WO48" s="19">
        <v>47.8</v>
      </c>
      <c r="WP48" s="19">
        <v>53</v>
      </c>
      <c r="WQ48" s="19">
        <v>-51.4</v>
      </c>
      <c r="WR48" s="19">
        <v>0</v>
      </c>
      <c r="WS48" s="19"/>
      <c r="WT48" s="19"/>
      <c r="WU48" s="19">
        <v>0</v>
      </c>
      <c r="WV48" s="19">
        <v>0</v>
      </c>
      <c r="WW48" s="19"/>
      <c r="WX48" s="19"/>
      <c r="WY48" s="19">
        <v>0</v>
      </c>
      <c r="WZ48" s="19">
        <v>7.6</v>
      </c>
      <c r="XA48" s="19">
        <v>7.2</v>
      </c>
      <c r="XB48" s="19">
        <v>7.2</v>
      </c>
      <c r="XC48" s="19">
        <v>0.4</v>
      </c>
      <c r="XD48" s="19">
        <v>20</v>
      </c>
      <c r="XE48" s="19">
        <v>18.4466</v>
      </c>
      <c r="XF48" s="19">
        <v>18.4466</v>
      </c>
      <c r="XG48" s="19">
        <v>1.5533999999999999</v>
      </c>
      <c r="XH48" s="19">
        <v>10.199999999999999</v>
      </c>
      <c r="XI48" s="19">
        <v>10.8</v>
      </c>
      <c r="XJ48" s="19">
        <v>10.8</v>
      </c>
      <c r="XK48" s="19">
        <v>-0.6</v>
      </c>
      <c r="XL48" s="19">
        <v>29.1</v>
      </c>
      <c r="XM48" s="19">
        <v>28.5</v>
      </c>
      <c r="XN48" s="19">
        <v>20</v>
      </c>
      <c r="XO48" s="19">
        <v>9.1</v>
      </c>
      <c r="XP48" s="19">
        <v>27.9</v>
      </c>
      <c r="XQ48" s="19">
        <v>28.5</v>
      </c>
      <c r="XR48" s="19">
        <v>20</v>
      </c>
      <c r="XS48" s="19">
        <v>7.9</v>
      </c>
      <c r="XT48" s="19">
        <v>15</v>
      </c>
      <c r="XU48" s="19">
        <v>14</v>
      </c>
      <c r="XV48" s="19">
        <v>14</v>
      </c>
      <c r="XW48" s="19">
        <v>1</v>
      </c>
      <c r="XX48" s="19">
        <v>17.600000000000001</v>
      </c>
      <c r="XY48" s="19">
        <v>18</v>
      </c>
      <c r="XZ48" s="19">
        <v>18</v>
      </c>
      <c r="YA48" s="19">
        <v>-0.4</v>
      </c>
      <c r="YB48" s="19">
        <v>6.8</v>
      </c>
      <c r="YC48" s="19">
        <v>7.69</v>
      </c>
      <c r="YD48" s="19">
        <v>7.69</v>
      </c>
      <c r="YE48" s="19">
        <v>-0.89</v>
      </c>
      <c r="YF48" s="19">
        <v>11.1</v>
      </c>
      <c r="YG48" s="19">
        <v>11</v>
      </c>
      <c r="YH48" s="19">
        <v>11</v>
      </c>
      <c r="YI48" s="19">
        <v>0.1</v>
      </c>
    </row>
    <row r="49" spans="1:659" ht="24" customHeight="1" x14ac:dyDescent="0.3">
      <c r="A49" s="1"/>
      <c r="B49" s="13" t="s">
        <v>59</v>
      </c>
      <c r="C49" s="13" t="s">
        <v>770</v>
      </c>
      <c r="D49" s="14">
        <v>108</v>
      </c>
      <c r="E49" s="14">
        <v>111.61989</v>
      </c>
      <c r="F49" s="14">
        <v>101.60194</v>
      </c>
      <c r="G49" s="14">
        <v>6.3980600000000001</v>
      </c>
      <c r="H49" s="14">
        <v>630.6</v>
      </c>
      <c r="I49" s="14">
        <v>635.88252999999997</v>
      </c>
      <c r="J49" s="14">
        <v>635.88252999999997</v>
      </c>
      <c r="K49" s="14">
        <v>-5.2825300000000004</v>
      </c>
      <c r="L49" s="14">
        <v>216.6</v>
      </c>
      <c r="M49" s="14">
        <v>206.86389</v>
      </c>
      <c r="N49" s="14">
        <v>206.86389</v>
      </c>
      <c r="O49" s="14">
        <v>9.73611</v>
      </c>
      <c r="P49" s="14"/>
      <c r="Q49" s="14"/>
      <c r="R49" s="14"/>
      <c r="S49" s="14">
        <v>0</v>
      </c>
      <c r="T49" s="14"/>
      <c r="U49" s="14"/>
      <c r="V49" s="14"/>
      <c r="W49" s="14">
        <v>0</v>
      </c>
      <c r="X49" s="14">
        <v>30</v>
      </c>
      <c r="Y49" s="14">
        <v>46.58531</v>
      </c>
      <c r="Z49" s="14">
        <v>10.309279999999999</v>
      </c>
      <c r="AA49" s="14">
        <v>19.690719999999999</v>
      </c>
      <c r="AB49" s="14">
        <v>61.1</v>
      </c>
      <c r="AC49" s="14">
        <v>70.28</v>
      </c>
      <c r="AD49" s="14">
        <v>70.28</v>
      </c>
      <c r="AE49" s="14">
        <v>-9.18</v>
      </c>
      <c r="AF49" s="14"/>
      <c r="AG49" s="14"/>
      <c r="AH49" s="14"/>
      <c r="AI49" s="14">
        <v>0</v>
      </c>
      <c r="AJ49" s="14"/>
      <c r="AK49" s="14"/>
      <c r="AL49" s="14"/>
      <c r="AM49" s="14">
        <v>0</v>
      </c>
      <c r="AN49" s="14">
        <v>188.7</v>
      </c>
      <c r="AO49" s="14">
        <v>196.22801999999999</v>
      </c>
      <c r="AP49" s="14">
        <v>196.22801999999999</v>
      </c>
      <c r="AQ49" s="14">
        <v>-7.5280199999999997</v>
      </c>
      <c r="AR49" s="14">
        <v>208.6</v>
      </c>
      <c r="AS49" s="14">
        <v>196.22801999999999</v>
      </c>
      <c r="AT49" s="14">
        <v>196.22801999999999</v>
      </c>
      <c r="AU49" s="14">
        <v>12.371980000000001</v>
      </c>
      <c r="AV49" s="14">
        <v>212</v>
      </c>
      <c r="AW49" s="14">
        <v>196.22801999999999</v>
      </c>
      <c r="AX49" s="14">
        <v>196.22801999999999</v>
      </c>
      <c r="AY49" s="14">
        <v>15.771979999999999</v>
      </c>
      <c r="AZ49" s="14">
        <v>277.89999999999998</v>
      </c>
      <c r="BA49" s="14">
        <v>295.22593999999998</v>
      </c>
      <c r="BB49" s="14">
        <v>295.22593999999998</v>
      </c>
      <c r="BC49" s="14">
        <v>-17.325939999999999</v>
      </c>
      <c r="BD49" s="14">
        <v>217.9</v>
      </c>
      <c r="BE49" s="14">
        <v>208.07390000000001</v>
      </c>
      <c r="BF49" s="14">
        <v>208.07390000000001</v>
      </c>
      <c r="BG49" s="14">
        <v>9.8261000000000003</v>
      </c>
      <c r="BH49" s="14">
        <v>111.8</v>
      </c>
      <c r="BI49" s="14">
        <v>104.34936999999999</v>
      </c>
      <c r="BJ49" s="14">
        <v>104.34936999999999</v>
      </c>
      <c r="BK49" s="14">
        <v>7.4506300000000003</v>
      </c>
      <c r="BL49" s="14">
        <v>478.4</v>
      </c>
      <c r="BM49" s="14">
        <v>545.73442</v>
      </c>
      <c r="BN49" s="14">
        <v>454.50626</v>
      </c>
      <c r="BO49" s="14">
        <v>23.893740000000001</v>
      </c>
      <c r="BP49" s="14">
        <v>3.1</v>
      </c>
      <c r="BQ49" s="14">
        <v>3.4527100000000002</v>
      </c>
      <c r="BR49" s="14">
        <v>3.4527100000000002</v>
      </c>
      <c r="BS49" s="14">
        <v>-0.35271000000000002</v>
      </c>
      <c r="BT49" s="14"/>
      <c r="BU49" s="14"/>
      <c r="BV49" s="14"/>
      <c r="BW49" s="14">
        <v>0</v>
      </c>
      <c r="BX49" s="14"/>
      <c r="BY49" s="14"/>
      <c r="BZ49" s="14"/>
      <c r="CA49" s="14">
        <v>0</v>
      </c>
      <c r="CB49" s="14"/>
      <c r="CC49" s="14"/>
      <c r="CD49" s="14"/>
      <c r="CE49" s="14">
        <v>0</v>
      </c>
      <c r="CF49" s="14"/>
      <c r="CG49" s="14"/>
      <c r="CH49" s="14"/>
      <c r="CI49" s="14">
        <v>0</v>
      </c>
      <c r="CJ49" s="14">
        <v>110.3</v>
      </c>
      <c r="CK49" s="14">
        <v>105.00033000000001</v>
      </c>
      <c r="CL49" s="14">
        <v>105.00033000000001</v>
      </c>
      <c r="CM49" s="14">
        <v>5.2996699999999999</v>
      </c>
      <c r="CN49" s="14">
        <v>7.3</v>
      </c>
      <c r="CO49" s="14">
        <v>5.1333399999999996</v>
      </c>
      <c r="CP49" s="14">
        <v>5.1333399999999996</v>
      </c>
      <c r="CQ49" s="14">
        <v>2.1666599999999998</v>
      </c>
      <c r="CR49" s="14">
        <v>5.3</v>
      </c>
      <c r="CS49" s="14">
        <v>2.8177599999999998</v>
      </c>
      <c r="CT49" s="14">
        <v>2.8177599999999998</v>
      </c>
      <c r="CU49" s="14">
        <v>2.48224</v>
      </c>
      <c r="CV49" s="14"/>
      <c r="CW49" s="14"/>
      <c r="CX49" s="14"/>
      <c r="CY49" s="14">
        <v>0</v>
      </c>
      <c r="CZ49" s="14">
        <v>7</v>
      </c>
      <c r="DA49" s="14">
        <v>6.8787000000000003</v>
      </c>
      <c r="DB49" s="14">
        <v>6.8787000000000003</v>
      </c>
      <c r="DC49" s="14">
        <v>0.12130000000000001</v>
      </c>
      <c r="DD49" s="14">
        <v>14.6</v>
      </c>
      <c r="DE49" s="14">
        <v>14.919420000000001</v>
      </c>
      <c r="DF49" s="14">
        <v>14.919420000000001</v>
      </c>
      <c r="DG49" s="14">
        <v>-0.31941999999999998</v>
      </c>
      <c r="DH49" s="14">
        <v>125.5</v>
      </c>
      <c r="DI49" s="14">
        <v>127.36932</v>
      </c>
      <c r="DJ49" s="14">
        <v>91.300470000000004</v>
      </c>
      <c r="DK49" s="14">
        <v>34.199530000000003</v>
      </c>
      <c r="DL49" s="14"/>
      <c r="DM49" s="14"/>
      <c r="DN49" s="14"/>
      <c r="DO49" s="14">
        <v>0</v>
      </c>
      <c r="DP49" s="14"/>
      <c r="DQ49" s="14"/>
      <c r="DR49" s="14"/>
      <c r="DS49" s="14">
        <v>0</v>
      </c>
      <c r="DT49" s="14"/>
      <c r="DU49" s="14"/>
      <c r="DV49" s="14"/>
      <c r="DW49" s="14">
        <v>0</v>
      </c>
      <c r="DX49" s="14"/>
      <c r="DY49" s="14"/>
      <c r="DZ49" s="14"/>
      <c r="EA49" s="14">
        <v>0</v>
      </c>
      <c r="EB49" s="14">
        <v>100.1</v>
      </c>
      <c r="EC49" s="14">
        <v>85.362710000000007</v>
      </c>
      <c r="ED49" s="14">
        <v>103.12739000000001</v>
      </c>
      <c r="EE49" s="14">
        <v>-3.02739</v>
      </c>
      <c r="EF49" s="14">
        <v>134.9</v>
      </c>
      <c r="EG49" s="14">
        <v>115.08708</v>
      </c>
      <c r="EH49" s="14">
        <v>117.76018000000001</v>
      </c>
      <c r="EI49" s="14">
        <v>17.13982</v>
      </c>
      <c r="EJ49" s="14"/>
      <c r="EK49" s="14"/>
      <c r="EL49" s="14"/>
      <c r="EM49" s="14">
        <v>0</v>
      </c>
      <c r="EN49" s="14"/>
      <c r="EO49" s="14"/>
      <c r="EP49" s="14"/>
      <c r="EQ49" s="14">
        <v>0</v>
      </c>
      <c r="ER49" s="14"/>
      <c r="ES49" s="14"/>
      <c r="ET49" s="14"/>
      <c r="EU49" s="14">
        <v>0</v>
      </c>
      <c r="EV49" s="14">
        <v>6.5</v>
      </c>
      <c r="EW49" s="14">
        <v>6.39</v>
      </c>
      <c r="EX49" s="14">
        <v>6.39</v>
      </c>
      <c r="EY49" s="14">
        <v>0.11</v>
      </c>
      <c r="EZ49" s="14">
        <v>184.1</v>
      </c>
      <c r="FA49" s="14">
        <v>288.65985999999998</v>
      </c>
      <c r="FB49" s="14">
        <v>288.65980999999999</v>
      </c>
      <c r="FC49" s="14">
        <v>-104.55981</v>
      </c>
      <c r="FD49" s="14">
        <v>28.5</v>
      </c>
      <c r="FE49" s="14">
        <v>31.664159999999999</v>
      </c>
      <c r="FF49" s="14">
        <v>31.664159999999999</v>
      </c>
      <c r="FG49" s="14">
        <v>-3.1641599999999999</v>
      </c>
      <c r="FH49" s="14">
        <v>69.5</v>
      </c>
      <c r="FI49" s="14">
        <v>70.420559999999995</v>
      </c>
      <c r="FJ49" s="14">
        <v>135.53795</v>
      </c>
      <c r="FK49" s="14">
        <v>-66.037949999999995</v>
      </c>
      <c r="FL49" s="14">
        <v>17.899999999999999</v>
      </c>
      <c r="FM49" s="14">
        <v>16.959009999999999</v>
      </c>
      <c r="FN49" s="14">
        <v>16.959009999999999</v>
      </c>
      <c r="FO49" s="14">
        <v>0.94098999999999999</v>
      </c>
      <c r="FP49" s="14">
        <v>18.2</v>
      </c>
      <c r="FQ49" s="14">
        <v>14.049709999999999</v>
      </c>
      <c r="FR49" s="14">
        <v>17.562139999999999</v>
      </c>
      <c r="FS49" s="14">
        <v>0.63785999999999998</v>
      </c>
      <c r="FT49" s="14">
        <v>9.8000000000000007</v>
      </c>
      <c r="FU49" s="14">
        <v>10</v>
      </c>
      <c r="FV49" s="14">
        <v>10</v>
      </c>
      <c r="FW49" s="14">
        <v>-0.2</v>
      </c>
      <c r="FX49" s="14">
        <v>55.8</v>
      </c>
      <c r="FY49" s="14">
        <v>57.37612</v>
      </c>
      <c r="FZ49" s="14">
        <v>43.668799999999997</v>
      </c>
      <c r="GA49" s="14">
        <v>12.1312</v>
      </c>
      <c r="GB49" s="14">
        <v>182.2</v>
      </c>
      <c r="GC49" s="14">
        <v>184.91498000000001</v>
      </c>
      <c r="GD49" s="14">
        <v>184.91498000000001</v>
      </c>
      <c r="GE49" s="14">
        <v>-2.7149800000000002</v>
      </c>
      <c r="GF49" s="14">
        <v>182.5</v>
      </c>
      <c r="GG49" s="14">
        <v>184.91498000000001</v>
      </c>
      <c r="GH49" s="14">
        <v>184.91498000000001</v>
      </c>
      <c r="GI49" s="14">
        <v>-2.4149799999999999</v>
      </c>
      <c r="GJ49" s="14">
        <v>184.9</v>
      </c>
      <c r="GK49" s="14">
        <v>185.47028</v>
      </c>
      <c r="GL49" s="14">
        <v>185.47028</v>
      </c>
      <c r="GM49" s="14">
        <v>-0.57028000000000001</v>
      </c>
      <c r="GN49" s="14">
        <v>96.45</v>
      </c>
      <c r="GO49" s="14">
        <v>78.27</v>
      </c>
      <c r="GP49" s="14">
        <v>84.285399999999996</v>
      </c>
      <c r="GQ49" s="14">
        <v>12.1646</v>
      </c>
      <c r="GR49" s="14">
        <v>7.62</v>
      </c>
      <c r="GS49" s="14">
        <v>3.2868400000000002</v>
      </c>
      <c r="GT49" s="14">
        <v>3.2868400000000002</v>
      </c>
      <c r="GU49" s="14">
        <v>4.3331600000000003</v>
      </c>
      <c r="GV49" s="14">
        <v>8.86</v>
      </c>
      <c r="GW49" s="14">
        <v>3.4481999999999999</v>
      </c>
      <c r="GX49" s="14">
        <v>3.44821</v>
      </c>
      <c r="GY49" s="14">
        <v>5.4117899999999999</v>
      </c>
      <c r="GZ49" s="14">
        <v>32.61</v>
      </c>
      <c r="HA49" s="14">
        <v>34.017409999999998</v>
      </c>
      <c r="HB49" s="14">
        <v>34.020899999999997</v>
      </c>
      <c r="HC49" s="14">
        <v>-1.4109</v>
      </c>
      <c r="HD49" s="14"/>
      <c r="HE49" s="14"/>
      <c r="HF49" s="14"/>
      <c r="HG49" s="14">
        <v>0</v>
      </c>
      <c r="HH49" s="14">
        <v>1.98</v>
      </c>
      <c r="HI49" s="14">
        <v>1.97359</v>
      </c>
      <c r="HJ49" s="14">
        <v>1.97359</v>
      </c>
      <c r="HK49" s="14">
        <v>6.4099999999999999E-3</v>
      </c>
      <c r="HL49" s="14">
        <v>11.85</v>
      </c>
      <c r="HM49" s="14">
        <v>17.172329999999999</v>
      </c>
      <c r="HN49" s="14">
        <v>17.172329999999999</v>
      </c>
      <c r="HO49" s="14">
        <v>-5.32233</v>
      </c>
      <c r="HP49" s="14">
        <v>83.7</v>
      </c>
      <c r="HQ49" s="14">
        <v>87.273110000000003</v>
      </c>
      <c r="HR49" s="14">
        <v>87.116889999999998</v>
      </c>
      <c r="HS49" s="14">
        <v>-3.41689</v>
      </c>
      <c r="HT49" s="14"/>
      <c r="HU49" s="14"/>
      <c r="HV49" s="14"/>
      <c r="HW49" s="14">
        <v>0</v>
      </c>
      <c r="HX49" s="14"/>
      <c r="HY49" s="14"/>
      <c r="HZ49" s="14"/>
      <c r="IA49" s="14">
        <v>0</v>
      </c>
      <c r="IB49" s="14">
        <v>86.8</v>
      </c>
      <c r="IC49" s="14">
        <v>85.482330000000005</v>
      </c>
      <c r="ID49" s="14">
        <v>85.48254</v>
      </c>
      <c r="IE49" s="14">
        <v>1.3174600000000001</v>
      </c>
      <c r="IF49" s="14"/>
      <c r="IG49" s="14"/>
      <c r="IH49" s="14"/>
      <c r="II49" s="14">
        <v>0</v>
      </c>
      <c r="IJ49" s="14"/>
      <c r="IK49" s="14"/>
      <c r="IL49" s="14"/>
      <c r="IM49" s="14">
        <v>0</v>
      </c>
      <c r="IN49" s="14">
        <v>47.5</v>
      </c>
      <c r="IO49" s="14">
        <v>45.221359999999997</v>
      </c>
      <c r="IP49" s="14">
        <v>45.221359999999997</v>
      </c>
      <c r="IQ49" s="14">
        <v>2.2786400000000002</v>
      </c>
      <c r="IR49" s="14"/>
      <c r="IS49" s="14"/>
      <c r="IT49" s="14"/>
      <c r="IU49" s="14">
        <v>0</v>
      </c>
      <c r="IV49" s="14"/>
      <c r="IW49" s="14"/>
      <c r="IX49" s="14"/>
      <c r="IY49" s="14">
        <v>0</v>
      </c>
      <c r="IZ49" s="14"/>
      <c r="JA49" s="14"/>
      <c r="JB49" s="14"/>
      <c r="JC49" s="14">
        <v>0</v>
      </c>
      <c r="JD49" s="14">
        <v>84.8</v>
      </c>
      <c r="JE49" s="14">
        <v>65.184299999999993</v>
      </c>
      <c r="JF49" s="14">
        <v>77.126450000000006</v>
      </c>
      <c r="JG49" s="14">
        <v>7.6735499999999996</v>
      </c>
      <c r="JH49" s="14">
        <v>178.9</v>
      </c>
      <c r="JI49" s="14">
        <v>185.36338000000001</v>
      </c>
      <c r="JJ49" s="14">
        <v>185.36338000000001</v>
      </c>
      <c r="JK49" s="14">
        <v>-6.4633799999999999</v>
      </c>
      <c r="JL49" s="14">
        <v>176.3</v>
      </c>
      <c r="JM49" s="14">
        <v>185.36338000000001</v>
      </c>
      <c r="JN49" s="14">
        <v>185.36338000000001</v>
      </c>
      <c r="JO49" s="14">
        <v>-9.0633800000000004</v>
      </c>
      <c r="JP49" s="14">
        <v>200</v>
      </c>
      <c r="JQ49" s="14">
        <v>185.36338000000001</v>
      </c>
      <c r="JR49" s="14">
        <v>185.36338000000001</v>
      </c>
      <c r="JS49" s="14">
        <v>14.636620000000001</v>
      </c>
      <c r="JT49" s="14">
        <v>273.5</v>
      </c>
      <c r="JU49" s="14">
        <v>278.88004000000001</v>
      </c>
      <c r="JV49" s="14">
        <v>278.88004000000001</v>
      </c>
      <c r="JW49" s="14">
        <v>-5.3800400000000002</v>
      </c>
      <c r="JX49" s="14">
        <v>76.7</v>
      </c>
      <c r="JY49" s="14">
        <v>73.590999999999994</v>
      </c>
      <c r="JZ49" s="14">
        <v>73.590999999999994</v>
      </c>
      <c r="KA49" s="14">
        <v>3.109</v>
      </c>
      <c r="KB49" s="14">
        <v>37.1</v>
      </c>
      <c r="KC49" s="14">
        <v>36.905999999999999</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v>0</v>
      </c>
      <c r="KW49" s="14"/>
      <c r="KX49" s="14"/>
      <c r="KY49" s="14">
        <v>0</v>
      </c>
      <c r="KZ49" s="14">
        <v>0</v>
      </c>
      <c r="LA49" s="14"/>
      <c r="LB49" s="14"/>
      <c r="LC49" s="14">
        <v>0</v>
      </c>
      <c r="LD49" s="14">
        <v>0.38</v>
      </c>
      <c r="LE49" s="14">
        <v>0.44603999999999999</v>
      </c>
      <c r="LF49" s="14">
        <v>0.44603999999999999</v>
      </c>
      <c r="LG49" s="14">
        <v>-6.6040000000000001E-2</v>
      </c>
      <c r="LH49" s="14">
        <v>176.9</v>
      </c>
      <c r="LI49" s="14">
        <v>181.82954000000001</v>
      </c>
      <c r="LJ49" s="14">
        <v>202.06211999999999</v>
      </c>
      <c r="LK49" s="14">
        <v>-25.162120000000002</v>
      </c>
      <c r="LL49" s="14">
        <v>101.6</v>
      </c>
      <c r="LM49" s="14">
        <v>53.398060000000001</v>
      </c>
      <c r="LN49" s="14">
        <v>94.056579999999997</v>
      </c>
      <c r="LO49" s="14">
        <v>7.5434200000000002</v>
      </c>
      <c r="LP49" s="14">
        <v>62.2</v>
      </c>
      <c r="LQ49" s="14">
        <v>67.133979999999994</v>
      </c>
      <c r="LR49" s="14">
        <v>67.133979999999994</v>
      </c>
      <c r="LS49" s="14">
        <v>-4.93398</v>
      </c>
      <c r="LT49" s="14">
        <v>67.400000000000006</v>
      </c>
      <c r="LU49" s="14">
        <v>56.954839999999997</v>
      </c>
      <c r="LV49" s="14">
        <v>73.010300000000001</v>
      </c>
      <c r="LW49" s="14">
        <v>-5.6102999999999996</v>
      </c>
      <c r="LX49" s="14">
        <v>28.2</v>
      </c>
      <c r="LY49" s="14">
        <v>29.951460000000001</v>
      </c>
      <c r="LZ49" s="14">
        <v>29.951460000000001</v>
      </c>
      <c r="MA49" s="14">
        <v>-1.75146</v>
      </c>
      <c r="MB49" s="14"/>
      <c r="MC49" s="14"/>
      <c r="MD49" s="14"/>
      <c r="ME49" s="14">
        <v>0</v>
      </c>
      <c r="MF49" s="14"/>
      <c r="MG49" s="14"/>
      <c r="MH49" s="14"/>
      <c r="MI49" s="14">
        <v>0</v>
      </c>
      <c r="MJ49" s="14"/>
      <c r="MK49" s="14"/>
      <c r="ML49" s="14"/>
      <c r="MM49" s="14">
        <v>0</v>
      </c>
      <c r="MN49" s="14">
        <v>146.9</v>
      </c>
      <c r="MO49" s="14">
        <v>159.10802000000001</v>
      </c>
      <c r="MP49" s="14">
        <v>159.10805999999999</v>
      </c>
      <c r="MQ49" s="14">
        <v>-12.20806</v>
      </c>
      <c r="MR49" s="14">
        <v>148.9</v>
      </c>
      <c r="MS49" s="14">
        <v>159.10802000000001</v>
      </c>
      <c r="MT49" s="14">
        <v>159.10805999999999</v>
      </c>
      <c r="MU49" s="14">
        <v>-10.20806</v>
      </c>
      <c r="MV49" s="14">
        <v>167.2</v>
      </c>
      <c r="MW49" s="14">
        <v>159.58582000000001</v>
      </c>
      <c r="MX49" s="14">
        <v>159.58587</v>
      </c>
      <c r="MY49" s="14">
        <v>7.6141300000000003</v>
      </c>
      <c r="MZ49" s="14">
        <v>191.8</v>
      </c>
      <c r="NA49" s="14">
        <v>185.62736000000001</v>
      </c>
      <c r="NB49" s="14"/>
      <c r="NC49" s="14">
        <v>191.8</v>
      </c>
      <c r="ND49" s="14"/>
      <c r="NE49" s="14"/>
      <c r="NF49" s="14"/>
      <c r="NG49" s="14">
        <v>0</v>
      </c>
      <c r="NH49" s="14"/>
      <c r="NI49" s="14"/>
      <c r="NJ49" s="14"/>
      <c r="NK49" s="14">
        <v>0</v>
      </c>
      <c r="NL49" s="14"/>
      <c r="NM49" s="14"/>
      <c r="NN49" s="14"/>
      <c r="NO49" s="14">
        <v>0</v>
      </c>
      <c r="NP49" s="14"/>
      <c r="NQ49" s="14"/>
      <c r="NR49" s="14"/>
      <c r="NS49" s="14">
        <v>0</v>
      </c>
      <c r="NT49" s="14">
        <v>218.8</v>
      </c>
      <c r="NU49" s="14">
        <v>213.11998</v>
      </c>
      <c r="NV49" s="14">
        <v>213.11998</v>
      </c>
      <c r="NW49" s="14">
        <v>5.6800199999999998</v>
      </c>
      <c r="NX49" s="14">
        <v>104.8</v>
      </c>
      <c r="NY49" s="14">
        <v>106.87999000000001</v>
      </c>
      <c r="NZ49" s="14">
        <v>106.87999000000001</v>
      </c>
      <c r="OA49" s="14">
        <v>-2.07999</v>
      </c>
      <c r="OB49" s="14">
        <v>0</v>
      </c>
      <c r="OC49" s="14"/>
      <c r="OD49" s="14"/>
      <c r="OE49" s="14">
        <v>0</v>
      </c>
      <c r="OF49" s="14">
        <v>36.299999999999997</v>
      </c>
      <c r="OG49" s="14">
        <v>14.8</v>
      </c>
      <c r="OH49" s="14">
        <v>88.79</v>
      </c>
      <c r="OI49" s="14">
        <v>-52.49</v>
      </c>
      <c r="OJ49" s="14">
        <v>0</v>
      </c>
      <c r="OK49" s="14"/>
      <c r="OL49" s="14"/>
      <c r="OM49" s="14">
        <v>0</v>
      </c>
      <c r="ON49" s="14">
        <v>14</v>
      </c>
      <c r="OO49" s="14">
        <v>12.675000000000001</v>
      </c>
      <c r="OP49" s="14">
        <v>12.675000000000001</v>
      </c>
      <c r="OQ49" s="14">
        <v>1.325</v>
      </c>
      <c r="OR49" s="14">
        <v>0</v>
      </c>
      <c r="OS49" s="14"/>
      <c r="OT49" s="14"/>
      <c r="OU49" s="14">
        <v>0</v>
      </c>
      <c r="OV49" s="14">
        <v>4.0999999999999996</v>
      </c>
      <c r="OW49" s="14">
        <v>4.0999999999999996</v>
      </c>
      <c r="OX49" s="14">
        <v>4.0999999999999996</v>
      </c>
      <c r="OY49" s="14">
        <v>0</v>
      </c>
      <c r="OZ49" s="14">
        <v>5.0999999999999996</v>
      </c>
      <c r="PA49" s="14">
        <v>5</v>
      </c>
      <c r="PB49" s="14">
        <v>5</v>
      </c>
      <c r="PC49" s="14">
        <v>0.1</v>
      </c>
      <c r="PD49" s="14">
        <v>10</v>
      </c>
      <c r="PE49" s="14">
        <v>9.0000099999999996</v>
      </c>
      <c r="PF49" s="14">
        <v>9</v>
      </c>
      <c r="PG49" s="14">
        <v>1</v>
      </c>
      <c r="PH49" s="14">
        <v>2.5</v>
      </c>
      <c r="PI49" s="14">
        <v>3.7042799999999998</v>
      </c>
      <c r="PJ49" s="14">
        <v>1.3440700000000001</v>
      </c>
      <c r="PK49" s="14">
        <v>1.1559299999999999</v>
      </c>
      <c r="PL49" s="14">
        <v>0</v>
      </c>
      <c r="PM49" s="14"/>
      <c r="PN49" s="14"/>
      <c r="PO49" s="14">
        <v>0</v>
      </c>
      <c r="PP49" s="14">
        <v>0.3</v>
      </c>
      <c r="PQ49" s="14">
        <v>1</v>
      </c>
      <c r="PR49" s="14">
        <v>1</v>
      </c>
      <c r="PS49" s="14">
        <v>-0.7</v>
      </c>
      <c r="PT49" s="14">
        <v>1.4</v>
      </c>
      <c r="PU49" s="14">
        <v>1.3</v>
      </c>
      <c r="PV49" s="14">
        <v>1.3</v>
      </c>
      <c r="PW49" s="14">
        <v>0.1</v>
      </c>
      <c r="PX49" s="14">
        <v>4.4000000000000004</v>
      </c>
      <c r="PY49" s="14">
        <v>4.3</v>
      </c>
      <c r="PZ49" s="14">
        <v>4.3</v>
      </c>
      <c r="QA49" s="14">
        <v>0.1</v>
      </c>
      <c r="QB49" s="14">
        <v>14.9</v>
      </c>
      <c r="QC49" s="14">
        <v>19.417470000000002</v>
      </c>
      <c r="QD49" s="14">
        <v>19.417480000000001</v>
      </c>
      <c r="QE49" s="14">
        <v>-4.5174799999999999</v>
      </c>
      <c r="QF49" s="14">
        <v>3.5</v>
      </c>
      <c r="QG49" s="14">
        <v>3.5</v>
      </c>
      <c r="QH49" s="14">
        <v>3.5</v>
      </c>
      <c r="QI49" s="14">
        <v>0</v>
      </c>
      <c r="QJ49" s="14">
        <v>3.1</v>
      </c>
      <c r="QK49" s="14">
        <v>3.1</v>
      </c>
      <c r="QL49" s="14">
        <v>3.1</v>
      </c>
      <c r="QM49" s="14">
        <v>0</v>
      </c>
      <c r="QN49" s="14">
        <v>3.4</v>
      </c>
      <c r="QO49" s="14">
        <v>3.5</v>
      </c>
      <c r="QP49" s="14">
        <v>3.5</v>
      </c>
      <c r="QQ49" s="14">
        <v>-0.1</v>
      </c>
      <c r="QR49" s="14">
        <v>18.3</v>
      </c>
      <c r="QS49" s="14">
        <v>17.864080000000001</v>
      </c>
      <c r="QT49" s="14">
        <v>17.864080000000001</v>
      </c>
      <c r="QU49" s="14">
        <v>0.43591999999999997</v>
      </c>
      <c r="QV49" s="14">
        <v>0</v>
      </c>
      <c r="QW49" s="14"/>
      <c r="QX49" s="14"/>
      <c r="QY49" s="14">
        <v>0</v>
      </c>
      <c r="QZ49" s="14">
        <v>0</v>
      </c>
      <c r="RA49" s="14"/>
      <c r="RB49" s="14"/>
      <c r="RC49" s="14">
        <v>0</v>
      </c>
      <c r="RD49" s="14">
        <v>7.9</v>
      </c>
      <c r="RE49" s="14">
        <v>15.317</v>
      </c>
      <c r="RF49" s="14">
        <v>15.317</v>
      </c>
      <c r="RG49" s="14">
        <v>-7.4169999999999998</v>
      </c>
      <c r="RH49" s="14">
        <v>29.2</v>
      </c>
      <c r="RI49" s="14">
        <v>34</v>
      </c>
      <c r="RJ49" s="14">
        <v>46.893999999999998</v>
      </c>
      <c r="RK49" s="14">
        <v>-17.693999999999999</v>
      </c>
      <c r="RL49" s="14">
        <v>2.8</v>
      </c>
      <c r="RM49" s="14">
        <v>2.9009999999999998</v>
      </c>
      <c r="RN49" s="14">
        <v>2.9009999999999998</v>
      </c>
      <c r="RO49" s="14">
        <v>-0.10100000000000001</v>
      </c>
      <c r="RP49" s="14">
        <v>2.4</v>
      </c>
      <c r="RQ49" s="14">
        <v>2.4</v>
      </c>
      <c r="RR49" s="14">
        <v>2.4</v>
      </c>
      <c r="RS49" s="14">
        <v>0</v>
      </c>
      <c r="RT49" s="14">
        <v>2.4</v>
      </c>
      <c r="RU49" s="14">
        <v>2.4</v>
      </c>
      <c r="RV49" s="14">
        <v>2.4</v>
      </c>
      <c r="RW49" s="14">
        <v>0</v>
      </c>
      <c r="RX49" s="14">
        <v>2.6</v>
      </c>
      <c r="RY49" s="14">
        <v>2.8</v>
      </c>
      <c r="RZ49" s="14">
        <v>2.8</v>
      </c>
      <c r="SA49" s="14">
        <v>-0.2</v>
      </c>
      <c r="SB49" s="14">
        <v>0</v>
      </c>
      <c r="SC49" s="14"/>
      <c r="SD49" s="14"/>
      <c r="SE49" s="14">
        <v>0</v>
      </c>
      <c r="SF49" s="14">
        <v>1.7</v>
      </c>
      <c r="SG49" s="14">
        <v>1.8</v>
      </c>
      <c r="SH49" s="14">
        <v>1.8</v>
      </c>
      <c r="SI49" s="14">
        <v>-0.1</v>
      </c>
      <c r="SJ49" s="14">
        <v>20.2</v>
      </c>
      <c r="SK49" s="14">
        <v>19.772729999999999</v>
      </c>
      <c r="SL49" s="14">
        <v>19.772780000000001</v>
      </c>
      <c r="SM49" s="14">
        <v>0.42721999999999999</v>
      </c>
      <c r="SN49" s="14">
        <v>1.1000000000000001</v>
      </c>
      <c r="SO49" s="14">
        <v>1.1599999999999999</v>
      </c>
      <c r="SP49" s="14">
        <v>1.1599999999999999</v>
      </c>
      <c r="SQ49" s="14">
        <v>-0.06</v>
      </c>
      <c r="SR49" s="14">
        <v>0</v>
      </c>
      <c r="SS49" s="14">
        <v>0.4</v>
      </c>
      <c r="ST49" s="14">
        <v>0.4</v>
      </c>
      <c r="SU49" s="14">
        <v>-0.4</v>
      </c>
      <c r="SV49" s="14">
        <v>5.4</v>
      </c>
      <c r="SW49" s="14">
        <v>5.3</v>
      </c>
      <c r="SX49" s="14">
        <v>5.3</v>
      </c>
      <c r="SY49" s="14">
        <v>0.1</v>
      </c>
      <c r="SZ49" s="14">
        <v>1.7</v>
      </c>
      <c r="TA49" s="14">
        <v>2.6</v>
      </c>
      <c r="TB49" s="14">
        <v>2.6</v>
      </c>
      <c r="TC49" s="14">
        <v>-0.9</v>
      </c>
      <c r="TD49" s="14">
        <v>4</v>
      </c>
      <c r="TE49" s="14">
        <v>3.5</v>
      </c>
      <c r="TF49" s="14">
        <v>3.5</v>
      </c>
      <c r="TG49" s="14">
        <v>0.5</v>
      </c>
      <c r="TH49" s="14">
        <v>5.8</v>
      </c>
      <c r="TI49" s="14">
        <v>5</v>
      </c>
      <c r="TJ49" s="14">
        <v>5</v>
      </c>
      <c r="TK49" s="14">
        <v>0.8</v>
      </c>
      <c r="TL49" s="14">
        <v>10</v>
      </c>
      <c r="TM49" s="14">
        <v>10</v>
      </c>
      <c r="TN49" s="14">
        <v>10</v>
      </c>
      <c r="TO49" s="14">
        <v>0</v>
      </c>
      <c r="TP49" s="14">
        <v>18.5</v>
      </c>
      <c r="TQ49" s="14">
        <v>13.583</v>
      </c>
      <c r="TR49" s="14">
        <v>13.583</v>
      </c>
      <c r="TS49" s="14">
        <v>4.9169999999999998</v>
      </c>
      <c r="TT49" s="14">
        <v>33.700000000000003</v>
      </c>
      <c r="TU49" s="14">
        <v>40</v>
      </c>
      <c r="TV49" s="14">
        <v>43.276000000000003</v>
      </c>
      <c r="TW49" s="14">
        <v>-9.5760000000000005</v>
      </c>
      <c r="TX49" s="14">
        <v>0</v>
      </c>
      <c r="TY49" s="14"/>
      <c r="TZ49" s="14"/>
      <c r="UA49" s="14">
        <v>0</v>
      </c>
      <c r="UB49" s="14">
        <v>25</v>
      </c>
      <c r="UC49" s="14">
        <v>23.4</v>
      </c>
      <c r="UD49" s="14">
        <v>37.451000000000001</v>
      </c>
      <c r="UE49" s="14">
        <v>-12.451000000000001</v>
      </c>
      <c r="UF49" s="14">
        <v>46.4</v>
      </c>
      <c r="UG49" s="14">
        <v>35.4</v>
      </c>
      <c r="UH49" s="14">
        <v>63.792999999999999</v>
      </c>
      <c r="UI49" s="14">
        <v>-17.393000000000001</v>
      </c>
      <c r="UJ49" s="14">
        <v>2.7</v>
      </c>
      <c r="UK49" s="14">
        <v>2.5249999999999999</v>
      </c>
      <c r="UL49" s="14">
        <v>2.5249999999999999</v>
      </c>
      <c r="UM49" s="14">
        <v>0.17499999999999999</v>
      </c>
      <c r="UN49" s="14">
        <v>1.3</v>
      </c>
      <c r="UO49" s="14">
        <v>1.7829999999999999</v>
      </c>
      <c r="UP49" s="14">
        <v>1.7829999999999999</v>
      </c>
      <c r="UQ49" s="14">
        <v>-0.48299999999999998</v>
      </c>
      <c r="UR49" s="14">
        <v>10.5</v>
      </c>
      <c r="US49" s="14">
        <v>7</v>
      </c>
      <c r="UT49" s="14">
        <v>7</v>
      </c>
      <c r="UU49" s="14">
        <v>3.5</v>
      </c>
      <c r="UV49" s="14">
        <v>3.4</v>
      </c>
      <c r="UW49" s="14">
        <v>3</v>
      </c>
      <c r="UX49" s="14">
        <v>3</v>
      </c>
      <c r="UY49" s="14">
        <v>0.4</v>
      </c>
      <c r="UZ49" s="14">
        <v>8</v>
      </c>
      <c r="VA49" s="14">
        <v>8</v>
      </c>
      <c r="VB49" s="14">
        <v>8</v>
      </c>
      <c r="VC49" s="14">
        <v>0</v>
      </c>
      <c r="VD49" s="14">
        <v>4.4000000000000004</v>
      </c>
      <c r="VE49" s="14">
        <v>5</v>
      </c>
      <c r="VF49" s="14">
        <v>5</v>
      </c>
      <c r="VG49" s="14">
        <v>-0.6</v>
      </c>
      <c r="VH49" s="14">
        <v>5</v>
      </c>
      <c r="VI49" s="14">
        <v>5.6</v>
      </c>
      <c r="VJ49" s="14">
        <v>5.6</v>
      </c>
      <c r="VK49" s="14">
        <v>-0.6</v>
      </c>
      <c r="VL49" s="14">
        <v>5</v>
      </c>
      <c r="VM49" s="14">
        <v>5.8</v>
      </c>
      <c r="VN49" s="14">
        <v>5.8</v>
      </c>
      <c r="VO49" s="14">
        <v>-0.8</v>
      </c>
      <c r="VP49" s="14">
        <v>12.1</v>
      </c>
      <c r="VQ49" s="14">
        <v>10.317</v>
      </c>
      <c r="VR49" s="14">
        <v>10.317</v>
      </c>
      <c r="VS49" s="14">
        <v>1.7829999999999999</v>
      </c>
      <c r="VT49" s="14">
        <v>0</v>
      </c>
      <c r="VU49" s="14"/>
      <c r="VV49" s="14"/>
      <c r="VW49" s="14">
        <v>0</v>
      </c>
      <c r="VX49" s="14">
        <v>0.1</v>
      </c>
      <c r="VY49" s="14"/>
      <c r="VZ49" s="14"/>
      <c r="WA49" s="14">
        <v>0.1</v>
      </c>
      <c r="WB49" s="14">
        <v>0</v>
      </c>
      <c r="WC49" s="14"/>
      <c r="WD49" s="14"/>
      <c r="WE49" s="14">
        <v>0</v>
      </c>
      <c r="WF49" s="14">
        <v>0.6</v>
      </c>
      <c r="WG49" s="14">
        <v>0.6</v>
      </c>
      <c r="WH49" s="14">
        <v>0.6</v>
      </c>
      <c r="WI49" s="14">
        <v>0</v>
      </c>
      <c r="WJ49" s="14">
        <v>0</v>
      </c>
      <c r="WK49" s="14">
        <v>53.2</v>
      </c>
      <c r="WL49" s="14">
        <v>55</v>
      </c>
      <c r="WM49" s="14">
        <v>-55</v>
      </c>
      <c r="WN49" s="14">
        <v>0.8</v>
      </c>
      <c r="WO49" s="14">
        <v>41.2</v>
      </c>
      <c r="WP49" s="14">
        <v>46</v>
      </c>
      <c r="WQ49" s="14">
        <v>-45.2</v>
      </c>
      <c r="WR49" s="14">
        <v>0</v>
      </c>
      <c r="WS49" s="14"/>
      <c r="WT49" s="14"/>
      <c r="WU49" s="14">
        <v>0</v>
      </c>
      <c r="WV49" s="14">
        <v>0</v>
      </c>
      <c r="WW49" s="14"/>
      <c r="WX49" s="14"/>
      <c r="WY49" s="14">
        <v>0</v>
      </c>
      <c r="WZ49" s="14">
        <v>7.6</v>
      </c>
      <c r="XA49" s="14">
        <v>7.2</v>
      </c>
      <c r="XB49" s="14">
        <v>7.2</v>
      </c>
      <c r="XC49" s="14">
        <v>0.4</v>
      </c>
      <c r="XD49" s="14">
        <v>20</v>
      </c>
      <c r="XE49" s="14">
        <v>18.4466</v>
      </c>
      <c r="XF49" s="14">
        <v>18.4466</v>
      </c>
      <c r="XG49" s="14">
        <v>1.5533999999999999</v>
      </c>
      <c r="XH49" s="14">
        <v>10</v>
      </c>
      <c r="XI49" s="14">
        <v>10.8</v>
      </c>
      <c r="XJ49" s="14">
        <v>10.8</v>
      </c>
      <c r="XK49" s="14">
        <v>-0.8</v>
      </c>
      <c r="XL49" s="14">
        <v>28.8</v>
      </c>
      <c r="XM49" s="14">
        <v>28.5</v>
      </c>
      <c r="XN49" s="14">
        <v>20</v>
      </c>
      <c r="XO49" s="14">
        <v>8.8000000000000007</v>
      </c>
      <c r="XP49" s="14">
        <v>29</v>
      </c>
      <c r="XQ49" s="14">
        <v>28.5</v>
      </c>
      <c r="XR49" s="14">
        <v>20</v>
      </c>
      <c r="XS49" s="14">
        <v>9</v>
      </c>
      <c r="XT49" s="14">
        <v>15</v>
      </c>
      <c r="XU49" s="14">
        <v>14</v>
      </c>
      <c r="XV49" s="14">
        <v>14</v>
      </c>
      <c r="XW49" s="14">
        <v>1</v>
      </c>
      <c r="XX49" s="14">
        <v>17.600000000000001</v>
      </c>
      <c r="XY49" s="14">
        <v>18</v>
      </c>
      <c r="XZ49" s="14">
        <v>18</v>
      </c>
      <c r="YA49" s="14">
        <v>-0.4</v>
      </c>
      <c r="YB49" s="14">
        <v>8.6999999999999993</v>
      </c>
      <c r="YC49" s="14">
        <v>7.69</v>
      </c>
      <c r="YD49" s="14">
        <v>7.69</v>
      </c>
      <c r="YE49" s="14">
        <v>1.01</v>
      </c>
      <c r="YF49" s="14">
        <v>11</v>
      </c>
      <c r="YG49" s="14">
        <v>11</v>
      </c>
      <c r="YH49" s="14">
        <v>11</v>
      </c>
      <c r="YI49" s="14">
        <v>0</v>
      </c>
    </row>
    <row r="50" spans="1:659" ht="24" customHeight="1" x14ac:dyDescent="0.3">
      <c r="A50" s="1"/>
      <c r="B50" s="16" t="s">
        <v>59</v>
      </c>
      <c r="C50" s="16" t="s">
        <v>771</v>
      </c>
      <c r="D50" s="17">
        <v>109.5</v>
      </c>
      <c r="E50" s="17">
        <v>111.61989</v>
      </c>
      <c r="F50" s="17">
        <v>101.60194</v>
      </c>
      <c r="G50" s="17">
        <v>7.8980600000000001</v>
      </c>
      <c r="H50" s="17">
        <v>630.79999999999995</v>
      </c>
      <c r="I50" s="17">
        <v>635.88252999999997</v>
      </c>
      <c r="J50" s="17">
        <v>635.88252999999997</v>
      </c>
      <c r="K50" s="17">
        <v>-5.0825300000000002</v>
      </c>
      <c r="L50" s="17">
        <v>217.4</v>
      </c>
      <c r="M50" s="17">
        <v>206.86389</v>
      </c>
      <c r="N50" s="17">
        <v>206.86389</v>
      </c>
      <c r="O50" s="17">
        <v>10.536110000000001</v>
      </c>
      <c r="P50" s="17"/>
      <c r="Q50" s="17"/>
      <c r="R50" s="17"/>
      <c r="S50" s="17">
        <v>0</v>
      </c>
      <c r="T50" s="17"/>
      <c r="U50" s="17"/>
      <c r="V50" s="17"/>
      <c r="W50" s="17">
        <v>0</v>
      </c>
      <c r="X50" s="17">
        <v>30</v>
      </c>
      <c r="Y50" s="17">
        <v>30.555219999999998</v>
      </c>
      <c r="Z50" s="17">
        <v>10.309279999999999</v>
      </c>
      <c r="AA50" s="17">
        <v>19.690719999999999</v>
      </c>
      <c r="AB50" s="17">
        <v>59</v>
      </c>
      <c r="AC50" s="17">
        <v>70.28</v>
      </c>
      <c r="AD50" s="17">
        <v>70.28</v>
      </c>
      <c r="AE50" s="17">
        <v>-11.28</v>
      </c>
      <c r="AF50" s="17"/>
      <c r="AG50" s="17"/>
      <c r="AH50" s="17"/>
      <c r="AI50" s="17">
        <v>0</v>
      </c>
      <c r="AJ50" s="17"/>
      <c r="AK50" s="17"/>
      <c r="AL50" s="17"/>
      <c r="AM50" s="17">
        <v>0</v>
      </c>
      <c r="AN50" s="17">
        <v>187.7</v>
      </c>
      <c r="AO50" s="17">
        <v>196.22801999999999</v>
      </c>
      <c r="AP50" s="17">
        <v>196.22801999999999</v>
      </c>
      <c r="AQ50" s="17">
        <v>-8.5280199999999997</v>
      </c>
      <c r="AR50" s="17">
        <v>206.5</v>
      </c>
      <c r="AS50" s="17">
        <v>196.22801999999999</v>
      </c>
      <c r="AT50" s="17">
        <v>196.22801999999999</v>
      </c>
      <c r="AU50" s="17">
        <v>10.271979999999999</v>
      </c>
      <c r="AV50" s="17">
        <v>210.3</v>
      </c>
      <c r="AW50" s="17">
        <v>196.22801999999999</v>
      </c>
      <c r="AX50" s="17">
        <v>196.22801999999999</v>
      </c>
      <c r="AY50" s="17">
        <v>14.07198</v>
      </c>
      <c r="AZ50" s="17">
        <v>277.39999999999998</v>
      </c>
      <c r="BA50" s="17">
        <v>295.22593999999998</v>
      </c>
      <c r="BB50" s="17">
        <v>295.22593999999998</v>
      </c>
      <c r="BC50" s="17">
        <v>-17.825939999999999</v>
      </c>
      <c r="BD50" s="17">
        <v>214.7</v>
      </c>
      <c r="BE50" s="17">
        <v>208.07390000000001</v>
      </c>
      <c r="BF50" s="17">
        <v>208.07390000000001</v>
      </c>
      <c r="BG50" s="17">
        <v>6.6261000000000001</v>
      </c>
      <c r="BH50" s="17">
        <v>111.5</v>
      </c>
      <c r="BI50" s="17">
        <v>104.34936999999999</v>
      </c>
      <c r="BJ50" s="17">
        <v>104.34936999999999</v>
      </c>
      <c r="BK50" s="17">
        <v>7.1506299999999996</v>
      </c>
      <c r="BL50" s="17">
        <v>481.1</v>
      </c>
      <c r="BM50" s="17">
        <v>552.44119999999998</v>
      </c>
      <c r="BN50" s="17">
        <v>459.35782999999998</v>
      </c>
      <c r="BO50" s="17">
        <v>21.742170000000002</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109.3</v>
      </c>
      <c r="CK50" s="17">
        <v>105.00033000000001</v>
      </c>
      <c r="CL50" s="17">
        <v>105.00033000000001</v>
      </c>
      <c r="CM50" s="17">
        <v>4.2996699999999999</v>
      </c>
      <c r="CN50" s="17">
        <v>7.5</v>
      </c>
      <c r="CO50" s="17">
        <v>5.1333399999999996</v>
      </c>
      <c r="CP50" s="17">
        <v>5.1333399999999996</v>
      </c>
      <c r="CQ50" s="17">
        <v>2.36666</v>
      </c>
      <c r="CR50" s="17">
        <v>5.2</v>
      </c>
      <c r="CS50" s="17">
        <v>2.8177599999999998</v>
      </c>
      <c r="CT50" s="17">
        <v>2.8177599999999998</v>
      </c>
      <c r="CU50" s="17">
        <v>2.3822399999999999</v>
      </c>
      <c r="CV50" s="17"/>
      <c r="CW50" s="17"/>
      <c r="CX50" s="17"/>
      <c r="CY50" s="17">
        <v>0</v>
      </c>
      <c r="CZ50" s="17">
        <v>7</v>
      </c>
      <c r="DA50" s="17">
        <v>6.8787000000000003</v>
      </c>
      <c r="DB50" s="17">
        <v>6.8787000000000003</v>
      </c>
      <c r="DC50" s="17">
        <v>0.12130000000000001</v>
      </c>
      <c r="DD50" s="17">
        <v>14.7</v>
      </c>
      <c r="DE50" s="17">
        <v>14.919420000000001</v>
      </c>
      <c r="DF50" s="17">
        <v>14.919420000000001</v>
      </c>
      <c r="DG50" s="17">
        <v>-0.21942</v>
      </c>
      <c r="DH50" s="17">
        <v>125.6</v>
      </c>
      <c r="DI50" s="17">
        <v>130.50253000000001</v>
      </c>
      <c r="DJ50" s="17">
        <v>91.180030000000002</v>
      </c>
      <c r="DK50" s="17">
        <v>34.419969999999999</v>
      </c>
      <c r="DL50" s="17"/>
      <c r="DM50" s="17"/>
      <c r="DN50" s="17"/>
      <c r="DO50" s="17">
        <v>0</v>
      </c>
      <c r="DP50" s="17"/>
      <c r="DQ50" s="17"/>
      <c r="DR50" s="17"/>
      <c r="DS50" s="17">
        <v>0</v>
      </c>
      <c r="DT50" s="17"/>
      <c r="DU50" s="17"/>
      <c r="DV50" s="17"/>
      <c r="DW50" s="17">
        <v>0</v>
      </c>
      <c r="DX50" s="17"/>
      <c r="DY50" s="17"/>
      <c r="DZ50" s="17"/>
      <c r="EA50" s="17">
        <v>0</v>
      </c>
      <c r="EB50" s="17">
        <v>100.3</v>
      </c>
      <c r="EC50" s="17">
        <v>85.070830000000001</v>
      </c>
      <c r="ED50" s="17">
        <v>102.19276000000001</v>
      </c>
      <c r="EE50" s="17">
        <v>-1.89276</v>
      </c>
      <c r="EF50" s="17">
        <v>168.8</v>
      </c>
      <c r="EG50" s="17">
        <v>146.69385</v>
      </c>
      <c r="EH50" s="17">
        <v>122.46257</v>
      </c>
      <c r="EI50" s="17">
        <v>46.337429999999998</v>
      </c>
      <c r="EJ50" s="17"/>
      <c r="EK50" s="17"/>
      <c r="EL50" s="17"/>
      <c r="EM50" s="17">
        <v>0</v>
      </c>
      <c r="EN50" s="17"/>
      <c r="EO50" s="17"/>
      <c r="EP50" s="17"/>
      <c r="EQ50" s="17">
        <v>0</v>
      </c>
      <c r="ER50" s="17"/>
      <c r="ES50" s="17"/>
      <c r="ET50" s="17"/>
      <c r="EU50" s="17">
        <v>0</v>
      </c>
      <c r="EV50" s="17">
        <v>6.5</v>
      </c>
      <c r="EW50" s="17">
        <v>6.39</v>
      </c>
      <c r="EX50" s="17">
        <v>6.39</v>
      </c>
      <c r="EY50" s="17">
        <v>0.11</v>
      </c>
      <c r="EZ50" s="17">
        <v>183.6</v>
      </c>
      <c r="FA50" s="17">
        <v>288.65985999999998</v>
      </c>
      <c r="FB50" s="17">
        <v>288.65980999999999</v>
      </c>
      <c r="FC50" s="17">
        <v>-105.05981</v>
      </c>
      <c r="FD50" s="17">
        <v>29.3</v>
      </c>
      <c r="FE50" s="17">
        <v>31.664159999999999</v>
      </c>
      <c r="FF50" s="17">
        <v>31.664159999999999</v>
      </c>
      <c r="FG50" s="17">
        <v>-2.36416</v>
      </c>
      <c r="FH50" s="17">
        <v>61.2</v>
      </c>
      <c r="FI50" s="17">
        <v>66.988900000000001</v>
      </c>
      <c r="FJ50" s="17">
        <v>141.89759000000001</v>
      </c>
      <c r="FK50" s="17">
        <v>-80.697590000000005</v>
      </c>
      <c r="FL50" s="17">
        <v>17.2</v>
      </c>
      <c r="FM50" s="17">
        <v>16.959009999999999</v>
      </c>
      <c r="FN50" s="17">
        <v>16.959009999999999</v>
      </c>
      <c r="FO50" s="17">
        <v>0.24099000000000001</v>
      </c>
      <c r="FP50" s="17">
        <v>18.2</v>
      </c>
      <c r="FQ50" s="17">
        <v>14.049709999999999</v>
      </c>
      <c r="FR50" s="17">
        <v>17.562139999999999</v>
      </c>
      <c r="FS50" s="17">
        <v>0.63785999999999998</v>
      </c>
      <c r="FT50" s="17">
        <v>9.8000000000000007</v>
      </c>
      <c r="FU50" s="17">
        <v>10</v>
      </c>
      <c r="FV50" s="17">
        <v>10</v>
      </c>
      <c r="FW50" s="17">
        <v>-0.2</v>
      </c>
      <c r="FX50" s="17">
        <v>56.4</v>
      </c>
      <c r="FY50" s="17">
        <v>57.37612</v>
      </c>
      <c r="FZ50" s="17">
        <v>43.668799999999997</v>
      </c>
      <c r="GA50" s="17">
        <v>12.731199999999999</v>
      </c>
      <c r="GB50" s="17">
        <v>183.4</v>
      </c>
      <c r="GC50" s="17">
        <v>184.91498000000001</v>
      </c>
      <c r="GD50" s="17">
        <v>184.91498000000001</v>
      </c>
      <c r="GE50" s="17">
        <v>-1.51498</v>
      </c>
      <c r="GF50" s="17">
        <v>183.7</v>
      </c>
      <c r="GG50" s="17">
        <v>184.91498000000001</v>
      </c>
      <c r="GH50" s="17">
        <v>184.91498000000001</v>
      </c>
      <c r="GI50" s="17">
        <v>-1.2149799999999999</v>
      </c>
      <c r="GJ50" s="17">
        <v>184.8</v>
      </c>
      <c r="GK50" s="17">
        <v>185.47028</v>
      </c>
      <c r="GL50" s="17">
        <v>185.47028</v>
      </c>
      <c r="GM50" s="17">
        <v>-0.67027999999999999</v>
      </c>
      <c r="GN50" s="17">
        <v>98.83</v>
      </c>
      <c r="GO50" s="17">
        <v>78.27</v>
      </c>
      <c r="GP50" s="17">
        <v>83.877870000000001</v>
      </c>
      <c r="GQ50" s="17">
        <v>14.95213</v>
      </c>
      <c r="GR50" s="17">
        <v>7.64</v>
      </c>
      <c r="GS50" s="17">
        <v>3.2868400000000002</v>
      </c>
      <c r="GT50" s="17">
        <v>3.2868400000000002</v>
      </c>
      <c r="GU50" s="17">
        <v>4.3531599999999999</v>
      </c>
      <c r="GV50" s="17">
        <v>8.89</v>
      </c>
      <c r="GW50" s="17">
        <v>3.4481999999999999</v>
      </c>
      <c r="GX50" s="17">
        <v>3.44821</v>
      </c>
      <c r="GY50" s="17">
        <v>5.4417900000000001</v>
      </c>
      <c r="GZ50" s="17">
        <v>21.4</v>
      </c>
      <c r="HA50" s="17">
        <v>24.69164</v>
      </c>
      <c r="HB50" s="17">
        <v>29.545809999999999</v>
      </c>
      <c r="HC50" s="17">
        <v>-8.1458100000000009</v>
      </c>
      <c r="HD50" s="17"/>
      <c r="HE50" s="17"/>
      <c r="HF50" s="17"/>
      <c r="HG50" s="17">
        <v>0</v>
      </c>
      <c r="HH50" s="17">
        <v>1.97</v>
      </c>
      <c r="HI50" s="17">
        <v>1.97359</v>
      </c>
      <c r="HJ50" s="17">
        <v>1.97359</v>
      </c>
      <c r="HK50" s="17">
        <v>-3.5899999999999999E-3</v>
      </c>
      <c r="HL50" s="17">
        <v>11.92</v>
      </c>
      <c r="HM50" s="17">
        <v>17.172329999999999</v>
      </c>
      <c r="HN50" s="17">
        <v>17.172329999999999</v>
      </c>
      <c r="HO50" s="17">
        <v>-5.2523299999999997</v>
      </c>
      <c r="HP50" s="17">
        <v>84.43</v>
      </c>
      <c r="HQ50" s="17">
        <v>87.273110000000003</v>
      </c>
      <c r="HR50" s="17">
        <v>87.116889999999998</v>
      </c>
      <c r="HS50" s="17">
        <v>-2.68689</v>
      </c>
      <c r="HT50" s="17"/>
      <c r="HU50" s="17"/>
      <c r="HV50" s="17"/>
      <c r="HW50" s="17">
        <v>0</v>
      </c>
      <c r="HX50" s="17"/>
      <c r="HY50" s="17"/>
      <c r="HZ50" s="17"/>
      <c r="IA50" s="17">
        <v>0</v>
      </c>
      <c r="IB50" s="17">
        <v>86.7</v>
      </c>
      <c r="IC50" s="17">
        <v>85.482410000000002</v>
      </c>
      <c r="ID50" s="17">
        <v>85.48254</v>
      </c>
      <c r="IE50" s="17">
        <v>1.21746</v>
      </c>
      <c r="IF50" s="17"/>
      <c r="IG50" s="17"/>
      <c r="IH50" s="17"/>
      <c r="II50" s="17">
        <v>0</v>
      </c>
      <c r="IJ50" s="17"/>
      <c r="IK50" s="17"/>
      <c r="IL50" s="17"/>
      <c r="IM50" s="17">
        <v>0</v>
      </c>
      <c r="IN50" s="17">
        <v>47.5</v>
      </c>
      <c r="IO50" s="17">
        <v>45.221359999999997</v>
      </c>
      <c r="IP50" s="17">
        <v>45.221359999999997</v>
      </c>
      <c r="IQ50" s="17">
        <v>2.2786400000000002</v>
      </c>
      <c r="IR50" s="17"/>
      <c r="IS50" s="17"/>
      <c r="IT50" s="17"/>
      <c r="IU50" s="17">
        <v>0</v>
      </c>
      <c r="IV50" s="17"/>
      <c r="IW50" s="17"/>
      <c r="IX50" s="17"/>
      <c r="IY50" s="17">
        <v>0</v>
      </c>
      <c r="IZ50" s="17"/>
      <c r="JA50" s="17"/>
      <c r="JB50" s="17"/>
      <c r="JC50" s="17">
        <v>0</v>
      </c>
      <c r="JD50" s="17">
        <v>84.9</v>
      </c>
      <c r="JE50" s="17">
        <v>65.184299999999993</v>
      </c>
      <c r="JF50" s="17">
        <v>76.630589999999998</v>
      </c>
      <c r="JG50" s="17">
        <v>8.2694100000000006</v>
      </c>
      <c r="JH50" s="17">
        <v>178.2</v>
      </c>
      <c r="JI50" s="17">
        <v>185.35008999999999</v>
      </c>
      <c r="JJ50" s="17">
        <v>185.35008999999999</v>
      </c>
      <c r="JK50" s="17">
        <v>-7.1500899999999996</v>
      </c>
      <c r="JL50" s="17">
        <v>175.7</v>
      </c>
      <c r="JM50" s="17">
        <v>185.35008999999999</v>
      </c>
      <c r="JN50" s="17">
        <v>185.35008999999999</v>
      </c>
      <c r="JO50" s="17">
        <v>-9.6500900000000005</v>
      </c>
      <c r="JP50" s="17">
        <v>200</v>
      </c>
      <c r="JQ50" s="17">
        <v>185.35008999999999</v>
      </c>
      <c r="JR50" s="17">
        <v>185.35008999999999</v>
      </c>
      <c r="JS50" s="17">
        <v>14.64991</v>
      </c>
      <c r="JT50" s="17">
        <v>273.5</v>
      </c>
      <c r="JU50" s="17">
        <v>278.86005</v>
      </c>
      <c r="JV50" s="17">
        <v>278.86005</v>
      </c>
      <c r="JW50" s="17">
        <v>-5.3600500000000002</v>
      </c>
      <c r="JX50" s="17">
        <v>76.3</v>
      </c>
      <c r="JY50" s="17">
        <v>73.590999999999994</v>
      </c>
      <c r="JZ50" s="17">
        <v>73.590999999999994</v>
      </c>
      <c r="KA50" s="17">
        <v>2.7090000000000001</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v>0</v>
      </c>
      <c r="KW50" s="17"/>
      <c r="KX50" s="17"/>
      <c r="KY50" s="17">
        <v>0</v>
      </c>
      <c r="KZ50" s="17">
        <v>0</v>
      </c>
      <c r="LA50" s="17"/>
      <c r="LB50" s="17"/>
      <c r="LC50" s="17">
        <v>0</v>
      </c>
      <c r="LD50" s="17">
        <v>0.36</v>
      </c>
      <c r="LE50" s="17">
        <v>0.44603999999999999</v>
      </c>
      <c r="LF50" s="17">
        <v>0.44603999999999999</v>
      </c>
      <c r="LG50" s="17">
        <v>-8.6040000000000005E-2</v>
      </c>
      <c r="LH50" s="17">
        <v>132.19999999999999</v>
      </c>
      <c r="LI50" s="17">
        <v>148.30699000000001</v>
      </c>
      <c r="LJ50" s="17">
        <v>151.62336999999999</v>
      </c>
      <c r="LK50" s="17">
        <v>-19.423369999999998</v>
      </c>
      <c r="LL50" s="17">
        <v>97.7</v>
      </c>
      <c r="LM50" s="17">
        <v>53.398290000000003</v>
      </c>
      <c r="LN50" s="17">
        <v>98.371750000000006</v>
      </c>
      <c r="LO50" s="17">
        <v>-0.67174999999999996</v>
      </c>
      <c r="LP50" s="17">
        <v>62</v>
      </c>
      <c r="LQ50" s="17">
        <v>67.133979999999994</v>
      </c>
      <c r="LR50" s="17">
        <v>67.133979999999994</v>
      </c>
      <c r="LS50" s="17">
        <v>-5.1339800000000002</v>
      </c>
      <c r="LT50" s="17">
        <v>67.400000000000006</v>
      </c>
      <c r="LU50" s="17">
        <v>58.851669999999999</v>
      </c>
      <c r="LV50" s="17">
        <v>76.607410000000002</v>
      </c>
      <c r="LW50" s="17">
        <v>-9.2074099999999994</v>
      </c>
      <c r="LX50" s="17">
        <v>28.2</v>
      </c>
      <c r="LY50" s="17">
        <v>29.951460000000001</v>
      </c>
      <c r="LZ50" s="17">
        <v>29.951460000000001</v>
      </c>
      <c r="MA50" s="17">
        <v>-1.75146</v>
      </c>
      <c r="MB50" s="17"/>
      <c r="MC50" s="17"/>
      <c r="MD50" s="17"/>
      <c r="ME50" s="17">
        <v>0</v>
      </c>
      <c r="MF50" s="17"/>
      <c r="MG50" s="17"/>
      <c r="MH50" s="17"/>
      <c r="MI50" s="17">
        <v>0</v>
      </c>
      <c r="MJ50" s="17"/>
      <c r="MK50" s="17"/>
      <c r="ML50" s="17"/>
      <c r="MM50" s="17">
        <v>0</v>
      </c>
      <c r="MN50" s="17">
        <v>145.9</v>
      </c>
      <c r="MO50" s="17">
        <v>159.10803000000001</v>
      </c>
      <c r="MP50" s="17">
        <v>159.10805999999999</v>
      </c>
      <c r="MQ50" s="17">
        <v>-13.20806</v>
      </c>
      <c r="MR50" s="17">
        <v>148.30000000000001</v>
      </c>
      <c r="MS50" s="17">
        <v>159.10803000000001</v>
      </c>
      <c r="MT50" s="17">
        <v>159.10805999999999</v>
      </c>
      <c r="MU50" s="17">
        <v>-10.808059999999999</v>
      </c>
      <c r="MV50" s="17">
        <v>150.1</v>
      </c>
      <c r="MW50" s="17">
        <v>159.58582999999999</v>
      </c>
      <c r="MX50" s="17">
        <v>159.58587</v>
      </c>
      <c r="MY50" s="17">
        <v>-9.4858700000000002</v>
      </c>
      <c r="MZ50" s="17">
        <v>191.2</v>
      </c>
      <c r="NA50" s="17">
        <v>185.62736000000001</v>
      </c>
      <c r="NB50" s="17"/>
      <c r="NC50" s="17">
        <v>191.2</v>
      </c>
      <c r="ND50" s="17"/>
      <c r="NE50" s="17"/>
      <c r="NF50" s="17"/>
      <c r="NG50" s="17">
        <v>0</v>
      </c>
      <c r="NH50" s="17"/>
      <c r="NI50" s="17"/>
      <c r="NJ50" s="17"/>
      <c r="NK50" s="17">
        <v>0</v>
      </c>
      <c r="NL50" s="17"/>
      <c r="NM50" s="17"/>
      <c r="NN50" s="17"/>
      <c r="NO50" s="17">
        <v>0</v>
      </c>
      <c r="NP50" s="17"/>
      <c r="NQ50" s="17"/>
      <c r="NR50" s="17"/>
      <c r="NS50" s="17">
        <v>0</v>
      </c>
      <c r="NT50" s="17">
        <v>217.9</v>
      </c>
      <c r="NU50" s="17">
        <v>213.11998</v>
      </c>
      <c r="NV50" s="17">
        <v>213.11998</v>
      </c>
      <c r="NW50" s="17">
        <v>4.7800200000000004</v>
      </c>
      <c r="NX50" s="17">
        <v>104.7</v>
      </c>
      <c r="NY50" s="17">
        <v>106.87999000000001</v>
      </c>
      <c r="NZ50" s="17">
        <v>106.87999000000001</v>
      </c>
      <c r="OA50" s="17">
        <v>-2.1799900000000001</v>
      </c>
      <c r="OB50" s="17">
        <v>0</v>
      </c>
      <c r="OC50" s="17"/>
      <c r="OD50" s="17"/>
      <c r="OE50" s="17">
        <v>0</v>
      </c>
      <c r="OF50" s="17">
        <v>32.700000000000003</v>
      </c>
      <c r="OG50" s="17">
        <v>15.8</v>
      </c>
      <c r="OH50" s="17">
        <v>89.31</v>
      </c>
      <c r="OI50" s="17">
        <v>-56.61</v>
      </c>
      <c r="OJ50" s="17">
        <v>0</v>
      </c>
      <c r="OK50" s="17"/>
      <c r="OL50" s="17"/>
      <c r="OM50" s="17">
        <v>0</v>
      </c>
      <c r="ON50" s="17">
        <v>14.8</v>
      </c>
      <c r="OO50" s="17">
        <v>12.6</v>
      </c>
      <c r="OP50" s="17">
        <v>12.6</v>
      </c>
      <c r="OQ50" s="17">
        <v>2.2000000000000002</v>
      </c>
      <c r="OR50" s="17">
        <v>0</v>
      </c>
      <c r="OS50" s="17"/>
      <c r="OT50" s="17"/>
      <c r="OU50" s="17">
        <v>0</v>
      </c>
      <c r="OV50" s="17">
        <v>4.0999999999999996</v>
      </c>
      <c r="OW50" s="17">
        <v>4.0999999999999996</v>
      </c>
      <c r="OX50" s="17">
        <v>4.0999999999999996</v>
      </c>
      <c r="OY50" s="17">
        <v>0</v>
      </c>
      <c r="OZ50" s="17">
        <v>5.0999999999999996</v>
      </c>
      <c r="PA50" s="17">
        <v>5</v>
      </c>
      <c r="PB50" s="17">
        <v>5</v>
      </c>
      <c r="PC50" s="17">
        <v>0.1</v>
      </c>
      <c r="PD50" s="17">
        <v>9.9</v>
      </c>
      <c r="PE50" s="17">
        <v>9.0000099999999996</v>
      </c>
      <c r="PF50" s="17">
        <v>9</v>
      </c>
      <c r="PG50" s="17">
        <v>0.9</v>
      </c>
      <c r="PH50" s="17">
        <v>2.5</v>
      </c>
      <c r="PI50" s="17">
        <v>2.6613199999999999</v>
      </c>
      <c r="PJ50" s="17">
        <v>1.3440700000000001</v>
      </c>
      <c r="PK50" s="17">
        <v>1.1559299999999999</v>
      </c>
      <c r="PL50" s="17">
        <v>0</v>
      </c>
      <c r="PM50" s="17"/>
      <c r="PN50" s="17"/>
      <c r="PO50" s="17">
        <v>0</v>
      </c>
      <c r="PP50" s="17">
        <v>0.3</v>
      </c>
      <c r="PQ50" s="17">
        <v>1</v>
      </c>
      <c r="PR50" s="17">
        <v>1</v>
      </c>
      <c r="PS50" s="17">
        <v>-0.7</v>
      </c>
      <c r="PT50" s="17">
        <v>1.4</v>
      </c>
      <c r="PU50" s="17">
        <v>1.3</v>
      </c>
      <c r="PV50" s="17">
        <v>1.3</v>
      </c>
      <c r="PW50" s="17">
        <v>0.1</v>
      </c>
      <c r="PX50" s="17">
        <v>4.4000000000000004</v>
      </c>
      <c r="PY50" s="17">
        <v>4.3</v>
      </c>
      <c r="PZ50" s="17">
        <v>4.3</v>
      </c>
      <c r="QA50" s="17">
        <v>0.1</v>
      </c>
      <c r="QB50" s="17">
        <v>15.1</v>
      </c>
      <c r="QC50" s="17">
        <v>19.417470000000002</v>
      </c>
      <c r="QD50" s="17">
        <v>19.417480000000001</v>
      </c>
      <c r="QE50" s="17">
        <v>-4.3174799999999998</v>
      </c>
      <c r="QF50" s="17">
        <v>3.5</v>
      </c>
      <c r="QG50" s="17">
        <v>3.5</v>
      </c>
      <c r="QH50" s="17">
        <v>3.5</v>
      </c>
      <c r="QI50" s="17">
        <v>0</v>
      </c>
      <c r="QJ50" s="17">
        <v>3.1</v>
      </c>
      <c r="QK50" s="17">
        <v>3.1</v>
      </c>
      <c r="QL50" s="17">
        <v>3.1</v>
      </c>
      <c r="QM50" s="17">
        <v>0</v>
      </c>
      <c r="QN50" s="17">
        <v>3.4</v>
      </c>
      <c r="QO50" s="17">
        <v>3.5</v>
      </c>
      <c r="QP50" s="17">
        <v>3.5</v>
      </c>
      <c r="QQ50" s="17">
        <v>-0.1</v>
      </c>
      <c r="QR50" s="17">
        <v>18.3</v>
      </c>
      <c r="QS50" s="17">
        <v>17.864080000000001</v>
      </c>
      <c r="QT50" s="17">
        <v>17.864080000000001</v>
      </c>
      <c r="QU50" s="17">
        <v>0.43591999999999997</v>
      </c>
      <c r="QV50" s="17">
        <v>0</v>
      </c>
      <c r="QW50" s="17"/>
      <c r="QX50" s="17"/>
      <c r="QY50" s="17">
        <v>0</v>
      </c>
      <c r="QZ50" s="17">
        <v>0</v>
      </c>
      <c r="RA50" s="17"/>
      <c r="RB50" s="17"/>
      <c r="RC50" s="17">
        <v>0</v>
      </c>
      <c r="RD50" s="17">
        <v>6.4</v>
      </c>
      <c r="RE50" s="17">
        <v>15.561</v>
      </c>
      <c r="RF50" s="17">
        <v>15.561</v>
      </c>
      <c r="RG50" s="17">
        <v>-9.1609999999999996</v>
      </c>
      <c r="RH50" s="17">
        <v>23.7</v>
      </c>
      <c r="RI50" s="17">
        <v>32.1</v>
      </c>
      <c r="RJ50" s="17">
        <v>46.606999999999999</v>
      </c>
      <c r="RK50" s="17">
        <v>-22.907</v>
      </c>
      <c r="RL50" s="17">
        <v>2.8</v>
      </c>
      <c r="RM50" s="17">
        <v>2.9009999999999998</v>
      </c>
      <c r="RN50" s="17">
        <v>2.9009999999999998</v>
      </c>
      <c r="RO50" s="17">
        <v>-0.10100000000000001</v>
      </c>
      <c r="RP50" s="17">
        <v>2.4</v>
      </c>
      <c r="RQ50" s="17">
        <v>2.4</v>
      </c>
      <c r="RR50" s="17">
        <v>2.4</v>
      </c>
      <c r="RS50" s="17">
        <v>0</v>
      </c>
      <c r="RT50" s="17">
        <v>2.4</v>
      </c>
      <c r="RU50" s="17">
        <v>2.4</v>
      </c>
      <c r="RV50" s="17">
        <v>2.4</v>
      </c>
      <c r="RW50" s="17">
        <v>0</v>
      </c>
      <c r="RX50" s="17">
        <v>2.6</v>
      </c>
      <c r="RY50" s="17">
        <v>2.8</v>
      </c>
      <c r="RZ50" s="17">
        <v>2.8</v>
      </c>
      <c r="SA50" s="17">
        <v>-0.2</v>
      </c>
      <c r="SB50" s="17">
        <v>0</v>
      </c>
      <c r="SC50" s="17"/>
      <c r="SD50" s="17"/>
      <c r="SE50" s="17">
        <v>0</v>
      </c>
      <c r="SF50" s="17">
        <v>1.7</v>
      </c>
      <c r="SG50" s="17">
        <v>1.8</v>
      </c>
      <c r="SH50" s="17">
        <v>1.8</v>
      </c>
      <c r="SI50" s="17">
        <v>-0.1</v>
      </c>
      <c r="SJ50" s="17">
        <v>20.2</v>
      </c>
      <c r="SK50" s="17">
        <v>19.772739999999999</v>
      </c>
      <c r="SL50" s="17">
        <v>19.772780000000001</v>
      </c>
      <c r="SM50" s="17">
        <v>0.42721999999999999</v>
      </c>
      <c r="SN50" s="17">
        <v>1.1000000000000001</v>
      </c>
      <c r="SO50" s="17">
        <v>1.1599999999999999</v>
      </c>
      <c r="SP50" s="17">
        <v>1.1599999999999999</v>
      </c>
      <c r="SQ50" s="17">
        <v>-0.06</v>
      </c>
      <c r="SR50" s="17">
        <v>0</v>
      </c>
      <c r="SS50" s="17">
        <v>0.4</v>
      </c>
      <c r="ST50" s="17">
        <v>0.4</v>
      </c>
      <c r="SU50" s="17">
        <v>-0.4</v>
      </c>
      <c r="SV50" s="17">
        <v>5.3</v>
      </c>
      <c r="SW50" s="17">
        <v>5.3</v>
      </c>
      <c r="SX50" s="17">
        <v>5.3</v>
      </c>
      <c r="SY50" s="17">
        <v>0</v>
      </c>
      <c r="SZ50" s="17">
        <v>1.8</v>
      </c>
      <c r="TA50" s="17">
        <v>2.6</v>
      </c>
      <c r="TB50" s="17">
        <v>2.6</v>
      </c>
      <c r="TC50" s="17">
        <v>-0.8</v>
      </c>
      <c r="TD50" s="17">
        <v>4.0999999999999996</v>
      </c>
      <c r="TE50" s="17">
        <v>3.5</v>
      </c>
      <c r="TF50" s="17">
        <v>3.5</v>
      </c>
      <c r="TG50" s="17">
        <v>0.6</v>
      </c>
      <c r="TH50" s="17">
        <v>5.9</v>
      </c>
      <c r="TI50" s="17">
        <v>5</v>
      </c>
      <c r="TJ50" s="17">
        <v>5</v>
      </c>
      <c r="TK50" s="17">
        <v>0.9</v>
      </c>
      <c r="TL50" s="17">
        <v>10</v>
      </c>
      <c r="TM50" s="17">
        <v>10</v>
      </c>
      <c r="TN50" s="17">
        <v>10</v>
      </c>
      <c r="TO50" s="17">
        <v>0</v>
      </c>
      <c r="TP50" s="17">
        <v>19.7</v>
      </c>
      <c r="TQ50" s="17">
        <v>12.42</v>
      </c>
      <c r="TR50" s="17">
        <v>12.42</v>
      </c>
      <c r="TS50" s="17">
        <v>7.28</v>
      </c>
      <c r="TT50" s="17">
        <v>34.700000000000003</v>
      </c>
      <c r="TU50" s="17">
        <v>36.9</v>
      </c>
      <c r="TV50" s="17">
        <v>38.878999999999998</v>
      </c>
      <c r="TW50" s="17">
        <v>-4.1790000000000003</v>
      </c>
      <c r="TX50" s="17">
        <v>0</v>
      </c>
      <c r="TY50" s="17"/>
      <c r="TZ50" s="17"/>
      <c r="UA50" s="17">
        <v>0</v>
      </c>
      <c r="UB50" s="17">
        <v>32.200000000000003</v>
      </c>
      <c r="UC50" s="17">
        <v>24.7</v>
      </c>
      <c r="UD50" s="17">
        <v>38.619999999999997</v>
      </c>
      <c r="UE50" s="17">
        <v>-6.42</v>
      </c>
      <c r="UF50" s="17">
        <v>66.3</v>
      </c>
      <c r="UG50" s="17">
        <v>35.9</v>
      </c>
      <c r="UH50" s="17">
        <v>65.894999999999996</v>
      </c>
      <c r="UI50" s="17">
        <v>0.40500000000000003</v>
      </c>
      <c r="UJ50" s="17">
        <v>3.4</v>
      </c>
      <c r="UK50" s="17">
        <v>2.6619999999999999</v>
      </c>
      <c r="UL50" s="17">
        <v>2.6619999999999999</v>
      </c>
      <c r="UM50" s="17">
        <v>0.73799999999999999</v>
      </c>
      <c r="UN50" s="17">
        <v>2.7</v>
      </c>
      <c r="UO50" s="17">
        <v>1.8280000000000001</v>
      </c>
      <c r="UP50" s="17">
        <v>1.8280000000000001</v>
      </c>
      <c r="UQ50" s="17">
        <v>0.872</v>
      </c>
      <c r="UR50" s="17">
        <v>10.5</v>
      </c>
      <c r="US50" s="17">
        <v>7</v>
      </c>
      <c r="UT50" s="17">
        <v>7</v>
      </c>
      <c r="UU50" s="17">
        <v>3.5</v>
      </c>
      <c r="UV50" s="17">
        <v>4.0999999999999996</v>
      </c>
      <c r="UW50" s="17">
        <v>3</v>
      </c>
      <c r="UX50" s="17">
        <v>3</v>
      </c>
      <c r="UY50" s="17">
        <v>1.1000000000000001</v>
      </c>
      <c r="UZ50" s="17">
        <v>8</v>
      </c>
      <c r="VA50" s="17">
        <v>8</v>
      </c>
      <c r="VB50" s="17">
        <v>8</v>
      </c>
      <c r="VC50" s="17">
        <v>0</v>
      </c>
      <c r="VD50" s="17">
        <v>4.4000000000000004</v>
      </c>
      <c r="VE50" s="17">
        <v>5</v>
      </c>
      <c r="VF50" s="17">
        <v>5</v>
      </c>
      <c r="VG50" s="17">
        <v>-0.6</v>
      </c>
      <c r="VH50" s="17">
        <v>5</v>
      </c>
      <c r="VI50" s="17">
        <v>5.6</v>
      </c>
      <c r="VJ50" s="17">
        <v>5.6</v>
      </c>
      <c r="VK50" s="17">
        <v>-0.6</v>
      </c>
      <c r="VL50" s="17">
        <v>5</v>
      </c>
      <c r="VM50" s="17">
        <v>5.8</v>
      </c>
      <c r="VN50" s="17">
        <v>5.8</v>
      </c>
      <c r="VO50" s="17">
        <v>-0.8</v>
      </c>
      <c r="VP50" s="17">
        <v>12.2</v>
      </c>
      <c r="VQ50" s="17">
        <v>10.015000000000001</v>
      </c>
      <c r="VR50" s="17">
        <v>10.015000000000001</v>
      </c>
      <c r="VS50" s="17">
        <v>2.1850000000000001</v>
      </c>
      <c r="VT50" s="17">
        <v>0</v>
      </c>
      <c r="VU50" s="17"/>
      <c r="VV50" s="17"/>
      <c r="VW50" s="17">
        <v>0</v>
      </c>
      <c r="VX50" s="17">
        <v>0.1</v>
      </c>
      <c r="VY50" s="17"/>
      <c r="VZ50" s="17"/>
      <c r="WA50" s="17">
        <v>0.1</v>
      </c>
      <c r="WB50" s="17">
        <v>0</v>
      </c>
      <c r="WC50" s="17"/>
      <c r="WD50" s="17"/>
      <c r="WE50" s="17">
        <v>0</v>
      </c>
      <c r="WF50" s="17">
        <v>0.6</v>
      </c>
      <c r="WG50" s="17">
        <v>0.6</v>
      </c>
      <c r="WH50" s="17">
        <v>0.6</v>
      </c>
      <c r="WI50" s="17">
        <v>0</v>
      </c>
      <c r="WJ50" s="17">
        <v>0</v>
      </c>
      <c r="WK50" s="17">
        <v>41.3</v>
      </c>
      <c r="WL50" s="17">
        <v>46</v>
      </c>
      <c r="WM50" s="17">
        <v>-46</v>
      </c>
      <c r="WN50" s="17">
        <v>2.2000000000000002</v>
      </c>
      <c r="WO50" s="17">
        <v>30.4</v>
      </c>
      <c r="WP50" s="17">
        <v>41</v>
      </c>
      <c r="WQ50" s="17">
        <v>-38.799999999999997</v>
      </c>
      <c r="WR50" s="17">
        <v>0</v>
      </c>
      <c r="WS50" s="17"/>
      <c r="WT50" s="17"/>
      <c r="WU50" s="17">
        <v>0</v>
      </c>
      <c r="WV50" s="17">
        <v>0</v>
      </c>
      <c r="WW50" s="17"/>
      <c r="WX50" s="17"/>
      <c r="WY50" s="17">
        <v>0</v>
      </c>
      <c r="WZ50" s="17">
        <v>7.6</v>
      </c>
      <c r="XA50" s="17">
        <v>7.2</v>
      </c>
      <c r="XB50" s="17">
        <v>7.2</v>
      </c>
      <c r="XC50" s="17">
        <v>0.4</v>
      </c>
      <c r="XD50" s="17">
        <v>20</v>
      </c>
      <c r="XE50" s="17">
        <v>18.4466</v>
      </c>
      <c r="XF50" s="17">
        <v>18.4466</v>
      </c>
      <c r="XG50" s="17">
        <v>1.5533999999999999</v>
      </c>
      <c r="XH50" s="17">
        <v>10</v>
      </c>
      <c r="XI50" s="17">
        <v>10.8</v>
      </c>
      <c r="XJ50" s="17">
        <v>10.8</v>
      </c>
      <c r="XK50" s="17">
        <v>-0.8</v>
      </c>
      <c r="XL50" s="17">
        <v>29.3</v>
      </c>
      <c r="XM50" s="17">
        <v>28.5</v>
      </c>
      <c r="XN50" s="17">
        <v>20</v>
      </c>
      <c r="XO50" s="17">
        <v>9.3000000000000007</v>
      </c>
      <c r="XP50" s="17">
        <v>29</v>
      </c>
      <c r="XQ50" s="17">
        <v>28.5</v>
      </c>
      <c r="XR50" s="17">
        <v>20</v>
      </c>
      <c r="XS50" s="17">
        <v>9</v>
      </c>
      <c r="XT50" s="17">
        <v>15</v>
      </c>
      <c r="XU50" s="17">
        <v>14</v>
      </c>
      <c r="XV50" s="17">
        <v>14</v>
      </c>
      <c r="XW50" s="17">
        <v>1</v>
      </c>
      <c r="XX50" s="17">
        <v>17.600000000000001</v>
      </c>
      <c r="XY50" s="17">
        <v>18</v>
      </c>
      <c r="XZ50" s="17">
        <v>18</v>
      </c>
      <c r="YA50" s="17">
        <v>-0.4</v>
      </c>
      <c r="YB50" s="17">
        <v>8.9</v>
      </c>
      <c r="YC50" s="17">
        <v>7.69</v>
      </c>
      <c r="YD50" s="17">
        <v>7.69</v>
      </c>
      <c r="YE50" s="17">
        <v>1.21</v>
      </c>
      <c r="YF50" s="17">
        <v>11</v>
      </c>
      <c r="YG50" s="17">
        <v>11</v>
      </c>
      <c r="YH50" s="17">
        <v>11</v>
      </c>
      <c r="YI50" s="17">
        <v>0</v>
      </c>
    </row>
    <row r="51" spans="1:659" ht="24" customHeight="1" x14ac:dyDescent="0.3">
      <c r="A51" s="1"/>
      <c r="B51" s="16" t="s">
        <v>59</v>
      </c>
      <c r="C51" s="16" t="s">
        <v>772</v>
      </c>
      <c r="D51" s="17">
        <v>110</v>
      </c>
      <c r="E51" s="17">
        <v>111.61989</v>
      </c>
      <c r="F51" s="17">
        <v>101.60194</v>
      </c>
      <c r="G51" s="17">
        <v>8.3980599999999992</v>
      </c>
      <c r="H51" s="17">
        <v>630.70000000000005</v>
      </c>
      <c r="I51" s="17">
        <v>635.88252999999997</v>
      </c>
      <c r="J51" s="17">
        <v>635.88252999999997</v>
      </c>
      <c r="K51" s="17">
        <v>-5.1825299999999999</v>
      </c>
      <c r="L51" s="17">
        <v>216.6</v>
      </c>
      <c r="M51" s="17">
        <v>206.86389</v>
      </c>
      <c r="N51" s="17">
        <v>206.86389</v>
      </c>
      <c r="O51" s="17">
        <v>9.73611</v>
      </c>
      <c r="P51" s="17"/>
      <c r="Q51" s="17"/>
      <c r="R51" s="17"/>
      <c r="S51" s="17">
        <v>0</v>
      </c>
      <c r="T51" s="17"/>
      <c r="U51" s="17"/>
      <c r="V51" s="17"/>
      <c r="W51" s="17">
        <v>0</v>
      </c>
      <c r="X51" s="17">
        <v>30.1</v>
      </c>
      <c r="Y51" s="17">
        <v>47.494160000000001</v>
      </c>
      <c r="Z51" s="17">
        <v>19.770510000000002</v>
      </c>
      <c r="AA51" s="17">
        <v>10.32949</v>
      </c>
      <c r="AB51" s="17">
        <v>59</v>
      </c>
      <c r="AC51" s="17">
        <v>70.28</v>
      </c>
      <c r="AD51" s="17">
        <v>70.28</v>
      </c>
      <c r="AE51" s="17">
        <v>-11.28</v>
      </c>
      <c r="AF51" s="17"/>
      <c r="AG51" s="17"/>
      <c r="AH51" s="17"/>
      <c r="AI51" s="17">
        <v>0</v>
      </c>
      <c r="AJ51" s="17"/>
      <c r="AK51" s="17"/>
      <c r="AL51" s="17"/>
      <c r="AM51" s="17">
        <v>0</v>
      </c>
      <c r="AN51" s="17">
        <v>188.1</v>
      </c>
      <c r="AO51" s="17">
        <v>196.22801999999999</v>
      </c>
      <c r="AP51" s="17">
        <v>196.22801999999999</v>
      </c>
      <c r="AQ51" s="17">
        <v>-8.1280199999999994</v>
      </c>
      <c r="AR51" s="17">
        <v>206.5</v>
      </c>
      <c r="AS51" s="17">
        <v>196.22801999999999</v>
      </c>
      <c r="AT51" s="17">
        <v>196.22801999999999</v>
      </c>
      <c r="AU51" s="17">
        <v>10.271979999999999</v>
      </c>
      <c r="AV51" s="17">
        <v>211.1</v>
      </c>
      <c r="AW51" s="17">
        <v>196.22801999999999</v>
      </c>
      <c r="AX51" s="17">
        <v>196.22801999999999</v>
      </c>
      <c r="AY51" s="17">
        <v>14.871980000000001</v>
      </c>
      <c r="AZ51" s="17">
        <v>279.10000000000002</v>
      </c>
      <c r="BA51" s="17">
        <v>295.22593999999998</v>
      </c>
      <c r="BB51" s="17">
        <v>295.22593999999998</v>
      </c>
      <c r="BC51" s="17">
        <v>-16.12594</v>
      </c>
      <c r="BD51" s="17">
        <v>214.6</v>
      </c>
      <c r="BE51" s="17">
        <v>208.07390000000001</v>
      </c>
      <c r="BF51" s="17">
        <v>208.07390000000001</v>
      </c>
      <c r="BG51" s="17">
        <v>6.5260999999999996</v>
      </c>
      <c r="BH51" s="17">
        <v>111.5</v>
      </c>
      <c r="BI51" s="17">
        <v>104.34936999999999</v>
      </c>
      <c r="BJ51" s="17">
        <v>104.34936999999999</v>
      </c>
      <c r="BK51" s="17">
        <v>7.1506299999999996</v>
      </c>
      <c r="BL51" s="17">
        <v>471.7</v>
      </c>
      <c r="BM51" s="17">
        <v>541.27131999999995</v>
      </c>
      <c r="BN51" s="17">
        <v>422.58796000000001</v>
      </c>
      <c r="BO51" s="17">
        <v>49.11204</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107.8</v>
      </c>
      <c r="CK51" s="17">
        <v>105.00033000000001</v>
      </c>
      <c r="CL51" s="17">
        <v>105.00033000000001</v>
      </c>
      <c r="CM51" s="17">
        <v>2.7996699999999999</v>
      </c>
      <c r="CN51" s="17">
        <v>7.5</v>
      </c>
      <c r="CO51" s="17">
        <v>5.1333399999999996</v>
      </c>
      <c r="CP51" s="17">
        <v>5.1333399999999996</v>
      </c>
      <c r="CQ51" s="17">
        <v>2.36666</v>
      </c>
      <c r="CR51" s="17">
        <v>4.5999999999999996</v>
      </c>
      <c r="CS51" s="17">
        <v>2.8177599999999998</v>
      </c>
      <c r="CT51" s="17">
        <v>2.8177599999999998</v>
      </c>
      <c r="CU51" s="17">
        <v>1.78224</v>
      </c>
      <c r="CV51" s="17"/>
      <c r="CW51" s="17"/>
      <c r="CX51" s="17"/>
      <c r="CY51" s="17">
        <v>0</v>
      </c>
      <c r="CZ51" s="17">
        <v>7</v>
      </c>
      <c r="DA51" s="17">
        <v>6.8787000000000003</v>
      </c>
      <c r="DB51" s="17">
        <v>6.8787000000000003</v>
      </c>
      <c r="DC51" s="17">
        <v>0.12130000000000001</v>
      </c>
      <c r="DD51" s="17">
        <v>14.5</v>
      </c>
      <c r="DE51" s="17">
        <v>14.919420000000001</v>
      </c>
      <c r="DF51" s="17">
        <v>14.919420000000001</v>
      </c>
      <c r="DG51" s="17">
        <v>-0.41942000000000002</v>
      </c>
      <c r="DH51" s="17">
        <v>125.6</v>
      </c>
      <c r="DI51" s="17">
        <v>121.03057</v>
      </c>
      <c r="DJ51" s="17">
        <v>81.460239999999999</v>
      </c>
      <c r="DK51" s="17">
        <v>44.139760000000003</v>
      </c>
      <c r="DL51" s="17"/>
      <c r="DM51" s="17"/>
      <c r="DN51" s="17"/>
      <c r="DO51" s="17">
        <v>0</v>
      </c>
      <c r="DP51" s="17"/>
      <c r="DQ51" s="17"/>
      <c r="DR51" s="17"/>
      <c r="DS51" s="17">
        <v>0</v>
      </c>
      <c r="DT51" s="17"/>
      <c r="DU51" s="17"/>
      <c r="DV51" s="17"/>
      <c r="DW51" s="17">
        <v>0</v>
      </c>
      <c r="DX51" s="17"/>
      <c r="DY51" s="17"/>
      <c r="DZ51" s="17"/>
      <c r="EA51" s="17">
        <v>0</v>
      </c>
      <c r="EB51" s="17">
        <v>100.3</v>
      </c>
      <c r="EC51" s="17">
        <v>80.437979999999996</v>
      </c>
      <c r="ED51" s="17">
        <v>97.515079999999998</v>
      </c>
      <c r="EE51" s="17">
        <v>2.7849200000000001</v>
      </c>
      <c r="EF51" s="17">
        <v>177.5</v>
      </c>
      <c r="EG51" s="17">
        <v>89.087400000000002</v>
      </c>
      <c r="EH51" s="17">
        <v>68.400350000000003</v>
      </c>
      <c r="EI51" s="17">
        <v>109.09965</v>
      </c>
      <c r="EJ51" s="17"/>
      <c r="EK51" s="17"/>
      <c r="EL51" s="17"/>
      <c r="EM51" s="17">
        <v>0</v>
      </c>
      <c r="EN51" s="17"/>
      <c r="EO51" s="17"/>
      <c r="EP51" s="17"/>
      <c r="EQ51" s="17">
        <v>0</v>
      </c>
      <c r="ER51" s="17"/>
      <c r="ES51" s="17"/>
      <c r="ET51" s="17"/>
      <c r="EU51" s="17">
        <v>0</v>
      </c>
      <c r="EV51" s="17">
        <v>6.5</v>
      </c>
      <c r="EW51" s="17">
        <v>6.39</v>
      </c>
      <c r="EX51" s="17">
        <v>6.39</v>
      </c>
      <c r="EY51" s="17">
        <v>0.11</v>
      </c>
      <c r="EZ51" s="17">
        <v>182.1</v>
      </c>
      <c r="FA51" s="17">
        <v>288.65985999999998</v>
      </c>
      <c r="FB51" s="17">
        <v>290.46084000000002</v>
      </c>
      <c r="FC51" s="17">
        <v>-108.36084</v>
      </c>
      <c r="FD51" s="17">
        <v>28.7</v>
      </c>
      <c r="FE51" s="17">
        <v>31.664159999999999</v>
      </c>
      <c r="FF51" s="17">
        <v>31.664159999999999</v>
      </c>
      <c r="FG51" s="17">
        <v>-2.9641600000000001</v>
      </c>
      <c r="FH51" s="17">
        <v>59.5</v>
      </c>
      <c r="FI51" s="17">
        <v>73.020089999999996</v>
      </c>
      <c r="FJ51" s="17">
        <v>116.61194</v>
      </c>
      <c r="FK51" s="17">
        <v>-57.111939999999997</v>
      </c>
      <c r="FL51" s="17">
        <v>16.7</v>
      </c>
      <c r="FM51" s="17">
        <v>16.959009999999999</v>
      </c>
      <c r="FN51" s="17">
        <v>16.959009999999999</v>
      </c>
      <c r="FO51" s="17">
        <v>-0.25901000000000002</v>
      </c>
      <c r="FP51" s="17">
        <v>18.2</v>
      </c>
      <c r="FQ51" s="17">
        <v>14.049709999999999</v>
      </c>
      <c r="FR51" s="17">
        <v>17.562139999999999</v>
      </c>
      <c r="FS51" s="17">
        <v>0.63785999999999998</v>
      </c>
      <c r="FT51" s="17">
        <v>9.8000000000000007</v>
      </c>
      <c r="FU51" s="17">
        <v>10</v>
      </c>
      <c r="FV51" s="17">
        <v>10</v>
      </c>
      <c r="FW51" s="17">
        <v>-0.2</v>
      </c>
      <c r="FX51" s="17">
        <v>57.9</v>
      </c>
      <c r="FY51" s="17">
        <v>57.37612</v>
      </c>
      <c r="FZ51" s="17">
        <v>43.668799999999997</v>
      </c>
      <c r="GA51" s="17">
        <v>14.231199999999999</v>
      </c>
      <c r="GB51" s="17">
        <v>183.9</v>
      </c>
      <c r="GC51" s="17">
        <v>184.91498000000001</v>
      </c>
      <c r="GD51" s="17">
        <v>184.91498000000001</v>
      </c>
      <c r="GE51" s="17">
        <v>-1.01498</v>
      </c>
      <c r="GF51" s="17">
        <v>184</v>
      </c>
      <c r="GG51" s="17">
        <v>184.91498000000001</v>
      </c>
      <c r="GH51" s="17">
        <v>184.91498000000001</v>
      </c>
      <c r="GI51" s="17">
        <v>-0.91498000000000002</v>
      </c>
      <c r="GJ51" s="17">
        <v>184.6</v>
      </c>
      <c r="GK51" s="17">
        <v>185.47028</v>
      </c>
      <c r="GL51" s="17">
        <v>185.47028</v>
      </c>
      <c r="GM51" s="17">
        <v>-0.87028000000000005</v>
      </c>
      <c r="GN51" s="17">
        <v>97.44</v>
      </c>
      <c r="GO51" s="17">
        <v>78.27</v>
      </c>
      <c r="GP51" s="17">
        <v>110.37475000000001</v>
      </c>
      <c r="GQ51" s="17">
        <v>-12.934749999999999</v>
      </c>
      <c r="GR51" s="17">
        <v>7.62</v>
      </c>
      <c r="GS51" s="17">
        <v>3.2868400000000002</v>
      </c>
      <c r="GT51" s="17">
        <v>3.2868400000000002</v>
      </c>
      <c r="GU51" s="17">
        <v>4.3331600000000003</v>
      </c>
      <c r="GV51" s="17">
        <v>8.91</v>
      </c>
      <c r="GW51" s="17">
        <v>3.4481999999999999</v>
      </c>
      <c r="GX51" s="17">
        <v>3.44821</v>
      </c>
      <c r="GY51" s="17">
        <v>5.4617899999999997</v>
      </c>
      <c r="GZ51" s="17">
        <v>14.59</v>
      </c>
      <c r="HA51" s="17">
        <v>18.55865</v>
      </c>
      <c r="HB51" s="17">
        <v>35.371729999999999</v>
      </c>
      <c r="HC51" s="17">
        <v>-20.78173</v>
      </c>
      <c r="HD51" s="17"/>
      <c r="HE51" s="17"/>
      <c r="HF51" s="17"/>
      <c r="HG51" s="17">
        <v>0</v>
      </c>
      <c r="HH51" s="17">
        <v>1.97</v>
      </c>
      <c r="HI51" s="17">
        <v>1.97359</v>
      </c>
      <c r="HJ51" s="17">
        <v>1.97359</v>
      </c>
      <c r="HK51" s="17">
        <v>-3.5899999999999999E-3</v>
      </c>
      <c r="HL51" s="17">
        <v>12.16</v>
      </c>
      <c r="HM51" s="17">
        <v>17.172329999999999</v>
      </c>
      <c r="HN51" s="17">
        <v>17.172329999999999</v>
      </c>
      <c r="HO51" s="17">
        <v>-5.0123300000000004</v>
      </c>
      <c r="HP51" s="17">
        <v>84.14</v>
      </c>
      <c r="HQ51" s="17">
        <v>87.273110000000003</v>
      </c>
      <c r="HR51" s="17">
        <v>85</v>
      </c>
      <c r="HS51" s="17">
        <v>-0.86</v>
      </c>
      <c r="HT51" s="17"/>
      <c r="HU51" s="17"/>
      <c r="HV51" s="17"/>
      <c r="HW51" s="17">
        <v>0</v>
      </c>
      <c r="HX51" s="17"/>
      <c r="HY51" s="17"/>
      <c r="HZ51" s="17"/>
      <c r="IA51" s="17">
        <v>0</v>
      </c>
      <c r="IB51" s="17">
        <v>86.8</v>
      </c>
      <c r="IC51" s="17">
        <v>85.482230000000001</v>
      </c>
      <c r="ID51" s="17">
        <v>85.48254</v>
      </c>
      <c r="IE51" s="17">
        <v>1.3174600000000001</v>
      </c>
      <c r="IF51" s="17"/>
      <c r="IG51" s="17"/>
      <c r="IH51" s="17"/>
      <c r="II51" s="17">
        <v>0</v>
      </c>
      <c r="IJ51" s="17"/>
      <c r="IK51" s="17"/>
      <c r="IL51" s="17"/>
      <c r="IM51" s="17">
        <v>0</v>
      </c>
      <c r="IN51" s="17">
        <v>47.3</v>
      </c>
      <c r="IO51" s="17">
        <v>45.221359999999997</v>
      </c>
      <c r="IP51" s="17">
        <v>45.221359999999997</v>
      </c>
      <c r="IQ51" s="17">
        <v>2.07864</v>
      </c>
      <c r="IR51" s="17"/>
      <c r="IS51" s="17"/>
      <c r="IT51" s="17"/>
      <c r="IU51" s="17">
        <v>0</v>
      </c>
      <c r="IV51" s="17"/>
      <c r="IW51" s="17"/>
      <c r="IX51" s="17"/>
      <c r="IY51" s="17">
        <v>0</v>
      </c>
      <c r="IZ51" s="17"/>
      <c r="JA51" s="17"/>
      <c r="JB51" s="17"/>
      <c r="JC51" s="17">
        <v>0</v>
      </c>
      <c r="JD51" s="17">
        <v>84.7</v>
      </c>
      <c r="JE51" s="17">
        <v>65.184299999999993</v>
      </c>
      <c r="JF51" s="17">
        <v>108.87025</v>
      </c>
      <c r="JG51" s="17">
        <v>-24.170249999999999</v>
      </c>
      <c r="JH51" s="17">
        <v>178</v>
      </c>
      <c r="JI51" s="17">
        <v>185.26783</v>
      </c>
      <c r="JJ51" s="17">
        <v>185.26783</v>
      </c>
      <c r="JK51" s="17">
        <v>-7.26783</v>
      </c>
      <c r="JL51" s="17">
        <v>175.6</v>
      </c>
      <c r="JM51" s="17">
        <v>185.26783</v>
      </c>
      <c r="JN51" s="17">
        <v>185.26783</v>
      </c>
      <c r="JO51" s="17">
        <v>-9.6678300000000004</v>
      </c>
      <c r="JP51" s="17">
        <v>200</v>
      </c>
      <c r="JQ51" s="17">
        <v>185.26783</v>
      </c>
      <c r="JR51" s="17">
        <v>185.26783</v>
      </c>
      <c r="JS51" s="17">
        <v>14.73217</v>
      </c>
      <c r="JT51" s="17">
        <v>273.3</v>
      </c>
      <c r="JU51" s="17">
        <v>278.73629</v>
      </c>
      <c r="JV51" s="17">
        <v>278.73629</v>
      </c>
      <c r="JW51" s="17">
        <v>-5.4362899999999996</v>
      </c>
      <c r="JX51" s="17">
        <v>76.099999999999994</v>
      </c>
      <c r="JY51" s="17">
        <v>73.590999999999994</v>
      </c>
      <c r="JZ51" s="17">
        <v>73.590999999999994</v>
      </c>
      <c r="KA51" s="17">
        <v>2.5089999999999999</v>
      </c>
      <c r="KB51" s="17">
        <v>37</v>
      </c>
      <c r="KC51" s="17">
        <v>36.905999999999999</v>
      </c>
      <c r="KD51" s="17">
        <v>36.905999999999999</v>
      </c>
      <c r="KE51" s="17">
        <v>9.4E-2</v>
      </c>
      <c r="KF51" s="17"/>
      <c r="KG51" s="17"/>
      <c r="KH51" s="17"/>
      <c r="KI51" s="17">
        <v>0</v>
      </c>
      <c r="KJ51" s="17"/>
      <c r="KK51" s="17"/>
      <c r="KL51" s="17"/>
      <c r="KM51" s="17">
        <v>0</v>
      </c>
      <c r="KN51" s="17"/>
      <c r="KO51" s="17"/>
      <c r="KP51" s="17"/>
      <c r="KQ51" s="17">
        <v>0</v>
      </c>
      <c r="KR51" s="17"/>
      <c r="KS51" s="17"/>
      <c r="KT51" s="17"/>
      <c r="KU51" s="17">
        <v>0</v>
      </c>
      <c r="KV51" s="17">
        <v>0</v>
      </c>
      <c r="KW51" s="17"/>
      <c r="KX51" s="17"/>
      <c r="KY51" s="17">
        <v>0</v>
      </c>
      <c r="KZ51" s="17">
        <v>0</v>
      </c>
      <c r="LA51" s="17"/>
      <c r="LB51" s="17"/>
      <c r="LC51" s="17">
        <v>0</v>
      </c>
      <c r="LD51" s="17">
        <v>0.38</v>
      </c>
      <c r="LE51" s="17">
        <v>0.44603999999999999</v>
      </c>
      <c r="LF51" s="17">
        <v>0.44603999999999999</v>
      </c>
      <c r="LG51" s="17">
        <v>-6.6040000000000001E-2</v>
      </c>
      <c r="LH51" s="17">
        <v>107.2</v>
      </c>
      <c r="LI51" s="17">
        <v>134.69096999999999</v>
      </c>
      <c r="LJ51" s="17">
        <v>149.24933999999999</v>
      </c>
      <c r="LK51" s="17">
        <v>-42.049340000000001</v>
      </c>
      <c r="LL51" s="17">
        <v>81.2</v>
      </c>
      <c r="LM51" s="17">
        <v>71.17192</v>
      </c>
      <c r="LN51" s="17">
        <v>103.13505000000001</v>
      </c>
      <c r="LO51" s="17">
        <v>-21.93505</v>
      </c>
      <c r="LP51" s="17">
        <v>62</v>
      </c>
      <c r="LQ51" s="17">
        <v>67.133979999999994</v>
      </c>
      <c r="LR51" s="17">
        <v>67.133979999999994</v>
      </c>
      <c r="LS51" s="17">
        <v>-5.1339800000000002</v>
      </c>
      <c r="LT51" s="17">
        <v>69.2</v>
      </c>
      <c r="LU51" s="17">
        <v>63.966320000000003</v>
      </c>
      <c r="LV51" s="17">
        <v>74.702749999999995</v>
      </c>
      <c r="LW51" s="17">
        <v>-5.5027499999999998</v>
      </c>
      <c r="LX51" s="17">
        <v>28.2</v>
      </c>
      <c r="LY51" s="17">
        <v>29.951460000000001</v>
      </c>
      <c r="LZ51" s="17">
        <v>29.951460000000001</v>
      </c>
      <c r="MA51" s="17">
        <v>-1.75146</v>
      </c>
      <c r="MB51" s="17"/>
      <c r="MC51" s="17"/>
      <c r="MD51" s="17"/>
      <c r="ME51" s="17">
        <v>0</v>
      </c>
      <c r="MF51" s="17"/>
      <c r="MG51" s="17"/>
      <c r="MH51" s="17"/>
      <c r="MI51" s="17">
        <v>0</v>
      </c>
      <c r="MJ51" s="17"/>
      <c r="MK51" s="17"/>
      <c r="ML51" s="17"/>
      <c r="MM51" s="17">
        <v>0</v>
      </c>
      <c r="MN51" s="17">
        <v>146.19999999999999</v>
      </c>
      <c r="MO51" s="17">
        <v>159.10802000000001</v>
      </c>
      <c r="MP51" s="17">
        <v>159.10805999999999</v>
      </c>
      <c r="MQ51" s="17">
        <v>-12.908060000000001</v>
      </c>
      <c r="MR51" s="17">
        <v>148.6</v>
      </c>
      <c r="MS51" s="17">
        <v>159.10802000000001</v>
      </c>
      <c r="MT51" s="17">
        <v>159.10805999999999</v>
      </c>
      <c r="MU51" s="17">
        <v>-10.50806</v>
      </c>
      <c r="MV51" s="17">
        <v>149.5</v>
      </c>
      <c r="MW51" s="17">
        <v>159.58582000000001</v>
      </c>
      <c r="MX51" s="17">
        <v>159.58587</v>
      </c>
      <c r="MY51" s="17">
        <v>-10.08587</v>
      </c>
      <c r="MZ51" s="17">
        <v>103.3</v>
      </c>
      <c r="NA51" s="17">
        <v>185.62736000000001</v>
      </c>
      <c r="NB51" s="17"/>
      <c r="NC51" s="17">
        <v>103.3</v>
      </c>
      <c r="ND51" s="17"/>
      <c r="NE51" s="17"/>
      <c r="NF51" s="17"/>
      <c r="NG51" s="17">
        <v>0</v>
      </c>
      <c r="NH51" s="17"/>
      <c r="NI51" s="17"/>
      <c r="NJ51" s="17"/>
      <c r="NK51" s="17">
        <v>0</v>
      </c>
      <c r="NL51" s="17"/>
      <c r="NM51" s="17"/>
      <c r="NN51" s="17"/>
      <c r="NO51" s="17">
        <v>0</v>
      </c>
      <c r="NP51" s="17"/>
      <c r="NQ51" s="17"/>
      <c r="NR51" s="17"/>
      <c r="NS51" s="17">
        <v>0</v>
      </c>
      <c r="NT51" s="17">
        <v>218.8</v>
      </c>
      <c r="NU51" s="17">
        <v>213.11998</v>
      </c>
      <c r="NV51" s="17">
        <v>213.11998</v>
      </c>
      <c r="NW51" s="17">
        <v>5.6800199999999998</v>
      </c>
      <c r="NX51" s="17">
        <v>104.7</v>
      </c>
      <c r="NY51" s="17">
        <v>106.87999000000001</v>
      </c>
      <c r="NZ51" s="17">
        <v>106.87999000000001</v>
      </c>
      <c r="OA51" s="17">
        <v>-2.1799900000000001</v>
      </c>
      <c r="OB51" s="17">
        <v>0</v>
      </c>
      <c r="OC51" s="17"/>
      <c r="OD51" s="17"/>
      <c r="OE51" s="17">
        <v>0</v>
      </c>
      <c r="OF51" s="17">
        <v>41.4</v>
      </c>
      <c r="OG51" s="17">
        <v>17.399999999999999</v>
      </c>
      <c r="OH51" s="17">
        <v>89.83</v>
      </c>
      <c r="OI51" s="17">
        <v>-48.43</v>
      </c>
      <c r="OJ51" s="17">
        <v>0</v>
      </c>
      <c r="OK51" s="17"/>
      <c r="OL51" s="17"/>
      <c r="OM51" s="17">
        <v>0</v>
      </c>
      <c r="ON51" s="17">
        <v>13.6</v>
      </c>
      <c r="OO51" s="17">
        <v>12.619</v>
      </c>
      <c r="OP51" s="17">
        <v>12.619</v>
      </c>
      <c r="OQ51" s="17">
        <v>0.98099999999999998</v>
      </c>
      <c r="OR51" s="17">
        <v>0</v>
      </c>
      <c r="OS51" s="17"/>
      <c r="OT51" s="17"/>
      <c r="OU51" s="17">
        <v>0</v>
      </c>
      <c r="OV51" s="17">
        <v>4.0999999999999996</v>
      </c>
      <c r="OW51" s="17">
        <v>4.0999999999999996</v>
      </c>
      <c r="OX51" s="17">
        <v>4.0999999999999996</v>
      </c>
      <c r="OY51" s="17">
        <v>0</v>
      </c>
      <c r="OZ51" s="17">
        <v>5.0999999999999996</v>
      </c>
      <c r="PA51" s="17">
        <v>5</v>
      </c>
      <c r="PB51" s="17">
        <v>5</v>
      </c>
      <c r="PC51" s="17">
        <v>0.1</v>
      </c>
      <c r="PD51" s="17">
        <v>9.9</v>
      </c>
      <c r="PE51" s="17">
        <v>9.0000099999999996</v>
      </c>
      <c r="PF51" s="17">
        <v>9</v>
      </c>
      <c r="PG51" s="17">
        <v>0.9</v>
      </c>
      <c r="PH51" s="17">
        <v>2.5</v>
      </c>
      <c r="PI51" s="17">
        <v>3.7634099999999999</v>
      </c>
      <c r="PJ51" s="17">
        <v>1.95964</v>
      </c>
      <c r="PK51" s="17">
        <v>0.54035999999999995</v>
      </c>
      <c r="PL51" s="17">
        <v>0</v>
      </c>
      <c r="PM51" s="17"/>
      <c r="PN51" s="17"/>
      <c r="PO51" s="17">
        <v>0</v>
      </c>
      <c r="PP51" s="17">
        <v>0.3</v>
      </c>
      <c r="PQ51" s="17">
        <v>1</v>
      </c>
      <c r="PR51" s="17">
        <v>1</v>
      </c>
      <c r="PS51" s="17">
        <v>-0.7</v>
      </c>
      <c r="PT51" s="17">
        <v>1.1000000000000001</v>
      </c>
      <c r="PU51" s="17">
        <v>1.3</v>
      </c>
      <c r="PV51" s="17">
        <v>1.3</v>
      </c>
      <c r="PW51" s="17">
        <v>-0.2</v>
      </c>
      <c r="PX51" s="17">
        <v>4.4000000000000004</v>
      </c>
      <c r="PY51" s="17">
        <v>4.3</v>
      </c>
      <c r="PZ51" s="17">
        <v>4.3</v>
      </c>
      <c r="QA51" s="17">
        <v>0.1</v>
      </c>
      <c r="QB51" s="17">
        <v>15</v>
      </c>
      <c r="QC51" s="17">
        <v>19.417470000000002</v>
      </c>
      <c r="QD51" s="17">
        <v>19.417480000000001</v>
      </c>
      <c r="QE51" s="17">
        <v>-4.4174800000000003</v>
      </c>
      <c r="QF51" s="17">
        <v>3.3</v>
      </c>
      <c r="QG51" s="17">
        <v>3.5</v>
      </c>
      <c r="QH51" s="17">
        <v>3.5</v>
      </c>
      <c r="QI51" s="17">
        <v>-0.2</v>
      </c>
      <c r="QJ51" s="17">
        <v>3.1</v>
      </c>
      <c r="QK51" s="17">
        <v>3.1</v>
      </c>
      <c r="QL51" s="17">
        <v>3.1</v>
      </c>
      <c r="QM51" s="17">
        <v>0</v>
      </c>
      <c r="QN51" s="17">
        <v>3.4</v>
      </c>
      <c r="QO51" s="17">
        <v>3.5</v>
      </c>
      <c r="QP51" s="17">
        <v>3.5</v>
      </c>
      <c r="QQ51" s="17">
        <v>-0.1</v>
      </c>
      <c r="QR51" s="17">
        <v>18.3</v>
      </c>
      <c r="QS51" s="17">
        <v>17.864080000000001</v>
      </c>
      <c r="QT51" s="17">
        <v>17.864080000000001</v>
      </c>
      <c r="QU51" s="17">
        <v>0.43591999999999997</v>
      </c>
      <c r="QV51" s="17">
        <v>0</v>
      </c>
      <c r="QW51" s="17"/>
      <c r="QX51" s="17"/>
      <c r="QY51" s="17">
        <v>0</v>
      </c>
      <c r="QZ51" s="17">
        <v>0</v>
      </c>
      <c r="RA51" s="17"/>
      <c r="RB51" s="17"/>
      <c r="RC51" s="17">
        <v>0</v>
      </c>
      <c r="RD51" s="17">
        <v>7.8</v>
      </c>
      <c r="RE51" s="17">
        <v>15.555999999999999</v>
      </c>
      <c r="RF51" s="17">
        <v>15.555999999999999</v>
      </c>
      <c r="RG51" s="17">
        <v>-7.7560000000000002</v>
      </c>
      <c r="RH51" s="17">
        <v>28.5</v>
      </c>
      <c r="RI51" s="17">
        <v>31.9</v>
      </c>
      <c r="RJ51" s="17">
        <v>45.673000000000002</v>
      </c>
      <c r="RK51" s="17">
        <v>-17.172999999999998</v>
      </c>
      <c r="RL51" s="17">
        <v>2.8</v>
      </c>
      <c r="RM51" s="17">
        <v>2.9009999999999998</v>
      </c>
      <c r="RN51" s="17">
        <v>2.9009999999999998</v>
      </c>
      <c r="RO51" s="17">
        <v>-0.10100000000000001</v>
      </c>
      <c r="RP51" s="17">
        <v>2.4</v>
      </c>
      <c r="RQ51" s="17">
        <v>2.4</v>
      </c>
      <c r="RR51" s="17">
        <v>2.4</v>
      </c>
      <c r="RS51" s="17">
        <v>0</v>
      </c>
      <c r="RT51" s="17">
        <v>2.4</v>
      </c>
      <c r="RU51" s="17">
        <v>2.4</v>
      </c>
      <c r="RV51" s="17">
        <v>2.4</v>
      </c>
      <c r="RW51" s="17">
        <v>0</v>
      </c>
      <c r="RX51" s="17">
        <v>2.6</v>
      </c>
      <c r="RY51" s="17">
        <v>2.8</v>
      </c>
      <c r="RZ51" s="17">
        <v>2.8</v>
      </c>
      <c r="SA51" s="17">
        <v>-0.2</v>
      </c>
      <c r="SB51" s="17">
        <v>0</v>
      </c>
      <c r="SC51" s="17"/>
      <c r="SD51" s="17"/>
      <c r="SE51" s="17">
        <v>0</v>
      </c>
      <c r="SF51" s="17">
        <v>1.7</v>
      </c>
      <c r="SG51" s="17">
        <v>1.8</v>
      </c>
      <c r="SH51" s="17">
        <v>1.8</v>
      </c>
      <c r="SI51" s="17">
        <v>-0.1</v>
      </c>
      <c r="SJ51" s="17">
        <v>20.2</v>
      </c>
      <c r="SK51" s="17">
        <v>19.7727</v>
      </c>
      <c r="SL51" s="17">
        <v>19.772780000000001</v>
      </c>
      <c r="SM51" s="17">
        <v>0.42721999999999999</v>
      </c>
      <c r="SN51" s="17">
        <v>1.1000000000000001</v>
      </c>
      <c r="SO51" s="17">
        <v>1.2</v>
      </c>
      <c r="SP51" s="17">
        <v>1.2</v>
      </c>
      <c r="SQ51" s="17">
        <v>-0.1</v>
      </c>
      <c r="SR51" s="17">
        <v>0</v>
      </c>
      <c r="SS51" s="17">
        <v>0.4</v>
      </c>
      <c r="ST51" s="17">
        <v>0.4</v>
      </c>
      <c r="SU51" s="17">
        <v>-0.4</v>
      </c>
      <c r="SV51" s="17">
        <v>5.4</v>
      </c>
      <c r="SW51" s="17">
        <v>5.3</v>
      </c>
      <c r="SX51" s="17">
        <v>5.3</v>
      </c>
      <c r="SY51" s="17">
        <v>0.1</v>
      </c>
      <c r="SZ51" s="17">
        <v>1.7</v>
      </c>
      <c r="TA51" s="17">
        <v>2.6</v>
      </c>
      <c r="TB51" s="17">
        <v>2.6</v>
      </c>
      <c r="TC51" s="17">
        <v>-0.9</v>
      </c>
      <c r="TD51" s="17">
        <v>4.0999999999999996</v>
      </c>
      <c r="TE51" s="17">
        <v>3.5</v>
      </c>
      <c r="TF51" s="17">
        <v>3.5</v>
      </c>
      <c r="TG51" s="17">
        <v>0.6</v>
      </c>
      <c r="TH51" s="17">
        <v>5.9</v>
      </c>
      <c r="TI51" s="17">
        <v>5</v>
      </c>
      <c r="TJ51" s="17">
        <v>5</v>
      </c>
      <c r="TK51" s="17">
        <v>0.9</v>
      </c>
      <c r="TL51" s="17">
        <v>10</v>
      </c>
      <c r="TM51" s="17">
        <v>10</v>
      </c>
      <c r="TN51" s="17">
        <v>10</v>
      </c>
      <c r="TO51" s="17">
        <v>0</v>
      </c>
      <c r="TP51" s="17">
        <v>22.6</v>
      </c>
      <c r="TQ51" s="17">
        <v>11.347</v>
      </c>
      <c r="TR51" s="17">
        <v>11.347</v>
      </c>
      <c r="TS51" s="17">
        <v>11.253</v>
      </c>
      <c r="TT51" s="17">
        <v>35.4</v>
      </c>
      <c r="TU51" s="17">
        <v>34.200000000000003</v>
      </c>
      <c r="TV51" s="17">
        <v>34.973999999999997</v>
      </c>
      <c r="TW51" s="17">
        <v>0.42599999999999999</v>
      </c>
      <c r="TX51" s="17">
        <v>0</v>
      </c>
      <c r="TY51" s="17"/>
      <c r="TZ51" s="17"/>
      <c r="UA51" s="17">
        <v>0</v>
      </c>
      <c r="UB51" s="17">
        <v>45.5</v>
      </c>
      <c r="UC51" s="17">
        <v>26.2</v>
      </c>
      <c r="UD51" s="17">
        <v>40.42</v>
      </c>
      <c r="UE51" s="17">
        <v>5.08</v>
      </c>
      <c r="UF51" s="17">
        <v>78.3</v>
      </c>
      <c r="UG51" s="17">
        <v>36.1</v>
      </c>
      <c r="UH51" s="17">
        <v>67.906999999999996</v>
      </c>
      <c r="UI51" s="17">
        <v>10.393000000000001</v>
      </c>
      <c r="UJ51" s="17">
        <v>7.4</v>
      </c>
      <c r="UK51" s="17">
        <v>2.7650000000000001</v>
      </c>
      <c r="UL51" s="17">
        <v>2.7650000000000001</v>
      </c>
      <c r="UM51" s="17">
        <v>4.6349999999999998</v>
      </c>
      <c r="UN51" s="17">
        <v>4.4000000000000004</v>
      </c>
      <c r="UO51" s="17">
        <v>1.837</v>
      </c>
      <c r="UP51" s="17">
        <v>1.837</v>
      </c>
      <c r="UQ51" s="17">
        <v>2.5630000000000002</v>
      </c>
      <c r="UR51" s="17">
        <v>10.5</v>
      </c>
      <c r="US51" s="17">
        <v>7</v>
      </c>
      <c r="UT51" s="17">
        <v>7</v>
      </c>
      <c r="UU51" s="17">
        <v>3.5</v>
      </c>
      <c r="UV51" s="17">
        <v>4.4000000000000004</v>
      </c>
      <c r="UW51" s="17">
        <v>3</v>
      </c>
      <c r="UX51" s="17">
        <v>3</v>
      </c>
      <c r="UY51" s="17">
        <v>1.4</v>
      </c>
      <c r="UZ51" s="17">
        <v>8</v>
      </c>
      <c r="VA51" s="17">
        <v>8</v>
      </c>
      <c r="VB51" s="17">
        <v>8</v>
      </c>
      <c r="VC51" s="17">
        <v>0</v>
      </c>
      <c r="VD51" s="17">
        <v>4.3</v>
      </c>
      <c r="VE51" s="17">
        <v>5</v>
      </c>
      <c r="VF51" s="17">
        <v>5</v>
      </c>
      <c r="VG51" s="17">
        <v>-0.7</v>
      </c>
      <c r="VH51" s="17">
        <v>5</v>
      </c>
      <c r="VI51" s="17">
        <v>5.6</v>
      </c>
      <c r="VJ51" s="17">
        <v>5.6</v>
      </c>
      <c r="VK51" s="17">
        <v>-0.6</v>
      </c>
      <c r="VL51" s="17">
        <v>5</v>
      </c>
      <c r="VM51" s="17">
        <v>5.8</v>
      </c>
      <c r="VN51" s="17">
        <v>5.8</v>
      </c>
      <c r="VO51" s="17">
        <v>-0.8</v>
      </c>
      <c r="VP51" s="17">
        <v>11.2</v>
      </c>
      <c r="VQ51" s="17">
        <v>9.7539999999999996</v>
      </c>
      <c r="VR51" s="17">
        <v>9.7539999999999996</v>
      </c>
      <c r="VS51" s="17">
        <v>1.446</v>
      </c>
      <c r="VT51" s="17">
        <v>0</v>
      </c>
      <c r="VU51" s="17"/>
      <c r="VV51" s="17"/>
      <c r="VW51" s="17">
        <v>0</v>
      </c>
      <c r="VX51" s="17">
        <v>0</v>
      </c>
      <c r="VY51" s="17"/>
      <c r="VZ51" s="17"/>
      <c r="WA51" s="17">
        <v>0</v>
      </c>
      <c r="WB51" s="17">
        <v>0</v>
      </c>
      <c r="WC51" s="17"/>
      <c r="WD51" s="17"/>
      <c r="WE51" s="17">
        <v>0</v>
      </c>
      <c r="WF51" s="17">
        <v>0.6</v>
      </c>
      <c r="WG51" s="17">
        <v>0.6</v>
      </c>
      <c r="WH51" s="17">
        <v>0.6</v>
      </c>
      <c r="WI51" s="17">
        <v>0</v>
      </c>
      <c r="WJ51" s="17">
        <v>0</v>
      </c>
      <c r="WK51" s="17">
        <v>34.5</v>
      </c>
      <c r="WL51" s="17">
        <v>40</v>
      </c>
      <c r="WM51" s="17">
        <v>-40</v>
      </c>
      <c r="WN51" s="17">
        <v>0</v>
      </c>
      <c r="WO51" s="17">
        <v>24.6</v>
      </c>
      <c r="WP51" s="17">
        <v>37</v>
      </c>
      <c r="WQ51" s="17">
        <v>-37</v>
      </c>
      <c r="WR51" s="17">
        <v>0</v>
      </c>
      <c r="WS51" s="17"/>
      <c r="WT51" s="17"/>
      <c r="WU51" s="17">
        <v>0</v>
      </c>
      <c r="WV51" s="17">
        <v>0</v>
      </c>
      <c r="WW51" s="17"/>
      <c r="WX51" s="17"/>
      <c r="WY51" s="17">
        <v>0</v>
      </c>
      <c r="WZ51" s="17">
        <v>7.7</v>
      </c>
      <c r="XA51" s="17">
        <v>7.2</v>
      </c>
      <c r="XB51" s="17">
        <v>7.2</v>
      </c>
      <c r="XC51" s="17">
        <v>0.5</v>
      </c>
      <c r="XD51" s="17">
        <v>20</v>
      </c>
      <c r="XE51" s="17">
        <v>18.4466</v>
      </c>
      <c r="XF51" s="17">
        <v>18.4466</v>
      </c>
      <c r="XG51" s="17">
        <v>1.5533999999999999</v>
      </c>
      <c r="XH51" s="17">
        <v>9.3000000000000007</v>
      </c>
      <c r="XI51" s="17">
        <v>10.8</v>
      </c>
      <c r="XJ51" s="17">
        <v>10.8</v>
      </c>
      <c r="XK51" s="17">
        <v>-1.5</v>
      </c>
      <c r="XL51" s="17">
        <v>29.4</v>
      </c>
      <c r="XM51" s="17">
        <v>28.5</v>
      </c>
      <c r="XN51" s="17">
        <v>20</v>
      </c>
      <c r="XO51" s="17">
        <v>9.4</v>
      </c>
      <c r="XP51" s="17">
        <v>28.8</v>
      </c>
      <c r="XQ51" s="17">
        <v>28.5</v>
      </c>
      <c r="XR51" s="17">
        <v>20</v>
      </c>
      <c r="XS51" s="17">
        <v>8.8000000000000007</v>
      </c>
      <c r="XT51" s="17">
        <v>15</v>
      </c>
      <c r="XU51" s="17">
        <v>14</v>
      </c>
      <c r="XV51" s="17">
        <v>14</v>
      </c>
      <c r="XW51" s="17">
        <v>1</v>
      </c>
      <c r="XX51" s="17">
        <v>17.600000000000001</v>
      </c>
      <c r="XY51" s="17">
        <v>18</v>
      </c>
      <c r="XZ51" s="17">
        <v>18</v>
      </c>
      <c r="YA51" s="17">
        <v>-0.4</v>
      </c>
      <c r="YB51" s="17">
        <v>8.3000000000000007</v>
      </c>
      <c r="YC51" s="17">
        <v>7.69</v>
      </c>
      <c r="YD51" s="17">
        <v>7.69</v>
      </c>
      <c r="YE51" s="17">
        <v>0.61</v>
      </c>
      <c r="YF51" s="17">
        <v>11.1</v>
      </c>
      <c r="YG51" s="17">
        <v>11</v>
      </c>
      <c r="YH51" s="17">
        <v>11</v>
      </c>
      <c r="YI51" s="17">
        <v>0.1</v>
      </c>
    </row>
    <row r="52" spans="1:659" ht="24" customHeight="1" x14ac:dyDescent="0.3">
      <c r="A52" s="1"/>
      <c r="B52" s="16" t="s">
        <v>59</v>
      </c>
      <c r="C52" s="16" t="s">
        <v>773</v>
      </c>
      <c r="D52" s="17">
        <v>110.1</v>
      </c>
      <c r="E52" s="17">
        <v>111.61989</v>
      </c>
      <c r="F52" s="17">
        <v>101.60194</v>
      </c>
      <c r="G52" s="17">
        <v>8.4980600000000006</v>
      </c>
      <c r="H52" s="17">
        <v>631.6</v>
      </c>
      <c r="I52" s="17">
        <v>635.88252999999997</v>
      </c>
      <c r="J52" s="17">
        <v>635.88252999999997</v>
      </c>
      <c r="K52" s="17">
        <v>-4.2825300000000004</v>
      </c>
      <c r="L52" s="17">
        <v>217.3</v>
      </c>
      <c r="M52" s="17">
        <v>206.86389</v>
      </c>
      <c r="N52" s="17">
        <v>206.86389</v>
      </c>
      <c r="O52" s="17">
        <v>10.436109999999999</v>
      </c>
      <c r="P52" s="17"/>
      <c r="Q52" s="17"/>
      <c r="R52" s="17"/>
      <c r="S52" s="17">
        <v>0</v>
      </c>
      <c r="T52" s="17"/>
      <c r="U52" s="17"/>
      <c r="V52" s="17"/>
      <c r="W52" s="17">
        <v>0</v>
      </c>
      <c r="X52" s="17">
        <v>30.1</v>
      </c>
      <c r="Y52" s="17">
        <v>35.169449999999998</v>
      </c>
      <c r="Z52" s="17">
        <v>10.309279999999999</v>
      </c>
      <c r="AA52" s="17">
        <v>19.79072</v>
      </c>
      <c r="AB52" s="17">
        <v>59</v>
      </c>
      <c r="AC52" s="17">
        <v>70.28</v>
      </c>
      <c r="AD52" s="17">
        <v>70.28</v>
      </c>
      <c r="AE52" s="17">
        <v>-11.28</v>
      </c>
      <c r="AF52" s="17"/>
      <c r="AG52" s="17"/>
      <c r="AH52" s="17"/>
      <c r="AI52" s="17">
        <v>0</v>
      </c>
      <c r="AJ52" s="17"/>
      <c r="AK52" s="17"/>
      <c r="AL52" s="17"/>
      <c r="AM52" s="17">
        <v>0</v>
      </c>
      <c r="AN52" s="17">
        <v>187.8</v>
      </c>
      <c r="AO52" s="17">
        <v>196.22801999999999</v>
      </c>
      <c r="AP52" s="17">
        <v>196.22801999999999</v>
      </c>
      <c r="AQ52" s="17">
        <v>-8.4280200000000001</v>
      </c>
      <c r="AR52" s="17">
        <v>206</v>
      </c>
      <c r="AS52" s="17">
        <v>196.22801999999999</v>
      </c>
      <c r="AT52" s="17">
        <v>196.22801999999999</v>
      </c>
      <c r="AU52" s="17">
        <v>9.7719799999999992</v>
      </c>
      <c r="AV52" s="17">
        <v>208.9</v>
      </c>
      <c r="AW52" s="17">
        <v>196.22801999999999</v>
      </c>
      <c r="AX52" s="17">
        <v>196.22801999999999</v>
      </c>
      <c r="AY52" s="17">
        <v>12.67198</v>
      </c>
      <c r="AZ52" s="17">
        <v>283.39999999999998</v>
      </c>
      <c r="BA52" s="17">
        <v>295.22593999999998</v>
      </c>
      <c r="BB52" s="17">
        <v>295.22593999999998</v>
      </c>
      <c r="BC52" s="17">
        <v>-11.825939999999999</v>
      </c>
      <c r="BD52" s="17">
        <v>216.6</v>
      </c>
      <c r="BE52" s="17">
        <v>208.07390000000001</v>
      </c>
      <c r="BF52" s="17">
        <v>208.07390000000001</v>
      </c>
      <c r="BG52" s="17">
        <v>8.5260999999999996</v>
      </c>
      <c r="BH52" s="17">
        <v>111.3</v>
      </c>
      <c r="BI52" s="17">
        <v>104.34936999999999</v>
      </c>
      <c r="BJ52" s="17">
        <v>104.34936999999999</v>
      </c>
      <c r="BK52" s="17">
        <v>6.9506300000000003</v>
      </c>
      <c r="BL52" s="17">
        <v>470.2</v>
      </c>
      <c r="BM52" s="17">
        <v>541.27160000000003</v>
      </c>
      <c r="BN52" s="17">
        <v>484.63179000000002</v>
      </c>
      <c r="BO52" s="17">
        <v>-14.431789999999999</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110.3</v>
      </c>
      <c r="CK52" s="17">
        <v>105.00033000000001</v>
      </c>
      <c r="CL52" s="17">
        <v>105.00033000000001</v>
      </c>
      <c r="CM52" s="17">
        <v>5.2996699999999999</v>
      </c>
      <c r="CN52" s="17">
        <v>7.1</v>
      </c>
      <c r="CO52" s="17">
        <v>5.1333399999999996</v>
      </c>
      <c r="CP52" s="17">
        <v>5.1333399999999996</v>
      </c>
      <c r="CQ52" s="17">
        <v>1.9666600000000001</v>
      </c>
      <c r="CR52" s="17">
        <v>5.0999999999999996</v>
      </c>
      <c r="CS52" s="17">
        <v>2.8177599999999998</v>
      </c>
      <c r="CT52" s="17">
        <v>2.8177599999999998</v>
      </c>
      <c r="CU52" s="17">
        <v>2.2822399999999998</v>
      </c>
      <c r="CV52" s="17"/>
      <c r="CW52" s="17"/>
      <c r="CX52" s="17"/>
      <c r="CY52" s="17">
        <v>0</v>
      </c>
      <c r="CZ52" s="17">
        <v>6.9</v>
      </c>
      <c r="DA52" s="17">
        <v>6.8787000000000003</v>
      </c>
      <c r="DB52" s="17">
        <v>6.8787000000000003</v>
      </c>
      <c r="DC52" s="17">
        <v>2.1299999999999999E-2</v>
      </c>
      <c r="DD52" s="17">
        <v>14.6</v>
      </c>
      <c r="DE52" s="17">
        <v>14.919420000000001</v>
      </c>
      <c r="DF52" s="17">
        <v>14.919420000000001</v>
      </c>
      <c r="DG52" s="17">
        <v>-0.31941999999999998</v>
      </c>
      <c r="DH52" s="17">
        <v>125.6</v>
      </c>
      <c r="DI52" s="17">
        <v>122.27795999999999</v>
      </c>
      <c r="DJ52" s="17">
        <v>80.184100000000001</v>
      </c>
      <c r="DK52" s="17">
        <v>45.415900000000001</v>
      </c>
      <c r="DL52" s="17"/>
      <c r="DM52" s="17"/>
      <c r="DN52" s="17"/>
      <c r="DO52" s="17">
        <v>0</v>
      </c>
      <c r="DP52" s="17"/>
      <c r="DQ52" s="17"/>
      <c r="DR52" s="17"/>
      <c r="DS52" s="17">
        <v>0</v>
      </c>
      <c r="DT52" s="17"/>
      <c r="DU52" s="17"/>
      <c r="DV52" s="17"/>
      <c r="DW52" s="17">
        <v>0</v>
      </c>
      <c r="DX52" s="17"/>
      <c r="DY52" s="17"/>
      <c r="DZ52" s="17"/>
      <c r="EA52" s="17">
        <v>0</v>
      </c>
      <c r="EB52" s="17">
        <v>100.5</v>
      </c>
      <c r="EC52" s="17">
        <v>78.652270000000001</v>
      </c>
      <c r="ED52" s="17">
        <v>94.771889999999999</v>
      </c>
      <c r="EE52" s="17">
        <v>5.72811</v>
      </c>
      <c r="EF52" s="17">
        <v>162.9</v>
      </c>
      <c r="EG52" s="17">
        <v>89.088200000000001</v>
      </c>
      <c r="EH52" s="17">
        <v>145.96710999999999</v>
      </c>
      <c r="EI52" s="17">
        <v>16.93289</v>
      </c>
      <c r="EJ52" s="17"/>
      <c r="EK52" s="17"/>
      <c r="EL52" s="17"/>
      <c r="EM52" s="17">
        <v>0</v>
      </c>
      <c r="EN52" s="17"/>
      <c r="EO52" s="17"/>
      <c r="EP52" s="17"/>
      <c r="EQ52" s="17">
        <v>0</v>
      </c>
      <c r="ER52" s="17"/>
      <c r="ES52" s="17"/>
      <c r="ET52" s="17"/>
      <c r="EU52" s="17">
        <v>0</v>
      </c>
      <c r="EV52" s="17">
        <v>6.5</v>
      </c>
      <c r="EW52" s="17">
        <v>6.39</v>
      </c>
      <c r="EX52" s="17">
        <v>6.39</v>
      </c>
      <c r="EY52" s="17">
        <v>0.11</v>
      </c>
      <c r="EZ52" s="17">
        <v>147.1</v>
      </c>
      <c r="FA52" s="17">
        <v>288.65985999999998</v>
      </c>
      <c r="FB52" s="17">
        <v>183.33635000000001</v>
      </c>
      <c r="FC52" s="17">
        <v>-36.236350000000002</v>
      </c>
      <c r="FD52" s="17">
        <v>28.6</v>
      </c>
      <c r="FE52" s="17">
        <v>31.664159999999999</v>
      </c>
      <c r="FF52" s="17">
        <v>31.664159999999999</v>
      </c>
      <c r="FG52" s="17">
        <v>-3.0641600000000002</v>
      </c>
      <c r="FH52" s="17">
        <v>60.1</v>
      </c>
      <c r="FI52" s="17">
        <v>74.999669999999995</v>
      </c>
      <c r="FJ52" s="17">
        <v>149.91213999999999</v>
      </c>
      <c r="FK52" s="17">
        <v>-89.812139999999999</v>
      </c>
      <c r="FL52" s="17">
        <v>16.600000000000001</v>
      </c>
      <c r="FM52" s="17">
        <v>16.959009999999999</v>
      </c>
      <c r="FN52" s="17">
        <v>16.959009999999999</v>
      </c>
      <c r="FO52" s="17">
        <v>-0.35901</v>
      </c>
      <c r="FP52" s="17">
        <v>18.2</v>
      </c>
      <c r="FQ52" s="17">
        <v>14.049709999999999</v>
      </c>
      <c r="FR52" s="17">
        <v>17.562139999999999</v>
      </c>
      <c r="FS52" s="17">
        <v>0.63785999999999998</v>
      </c>
      <c r="FT52" s="17">
        <v>9.8000000000000007</v>
      </c>
      <c r="FU52" s="17">
        <v>10</v>
      </c>
      <c r="FV52" s="17">
        <v>10</v>
      </c>
      <c r="FW52" s="17">
        <v>-0.2</v>
      </c>
      <c r="FX52" s="17">
        <v>59.2</v>
      </c>
      <c r="FY52" s="17">
        <v>57.37612</v>
      </c>
      <c r="FZ52" s="17">
        <v>43.668799999999997</v>
      </c>
      <c r="GA52" s="17">
        <v>15.5312</v>
      </c>
      <c r="GB52" s="17">
        <v>183.2</v>
      </c>
      <c r="GC52" s="17">
        <v>184.91498000000001</v>
      </c>
      <c r="GD52" s="17">
        <v>184.91498000000001</v>
      </c>
      <c r="GE52" s="17">
        <v>-1.7149799999999999</v>
      </c>
      <c r="GF52" s="17">
        <v>183.3</v>
      </c>
      <c r="GG52" s="17">
        <v>184.91498000000001</v>
      </c>
      <c r="GH52" s="17">
        <v>184.91498000000001</v>
      </c>
      <c r="GI52" s="17">
        <v>-1.6149800000000001</v>
      </c>
      <c r="GJ52" s="17">
        <v>184.8</v>
      </c>
      <c r="GK52" s="17">
        <v>185.47028</v>
      </c>
      <c r="GL52" s="17">
        <v>185.47028</v>
      </c>
      <c r="GM52" s="17">
        <v>-0.67027999999999999</v>
      </c>
      <c r="GN52" s="17">
        <v>97.77</v>
      </c>
      <c r="GO52" s="17">
        <v>78.27</v>
      </c>
      <c r="GP52" s="17">
        <v>87.41377</v>
      </c>
      <c r="GQ52" s="17">
        <v>10.35623</v>
      </c>
      <c r="GR52" s="17">
        <v>7.63</v>
      </c>
      <c r="GS52" s="17">
        <v>3.2868400000000002</v>
      </c>
      <c r="GT52" s="17">
        <v>3.2868400000000002</v>
      </c>
      <c r="GU52" s="17">
        <v>4.3431600000000001</v>
      </c>
      <c r="GV52" s="17">
        <v>8.91</v>
      </c>
      <c r="GW52" s="17">
        <v>3.4481999999999999</v>
      </c>
      <c r="GX52" s="17">
        <v>3.44821</v>
      </c>
      <c r="GY52" s="17">
        <v>5.4617899999999997</v>
      </c>
      <c r="GZ52" s="17">
        <v>14.64</v>
      </c>
      <c r="HA52" s="17">
        <v>18.557829999999999</v>
      </c>
      <c r="HB52" s="17">
        <v>27.525040000000001</v>
      </c>
      <c r="HC52" s="17">
        <v>-12.88504</v>
      </c>
      <c r="HD52" s="17"/>
      <c r="HE52" s="17"/>
      <c r="HF52" s="17"/>
      <c r="HG52" s="17">
        <v>0</v>
      </c>
      <c r="HH52" s="17">
        <v>1.98</v>
      </c>
      <c r="HI52" s="17">
        <v>1.97359</v>
      </c>
      <c r="HJ52" s="17">
        <v>1.97359</v>
      </c>
      <c r="HK52" s="17">
        <v>6.4099999999999999E-3</v>
      </c>
      <c r="HL52" s="17">
        <v>12.07</v>
      </c>
      <c r="HM52" s="17">
        <v>17.172329999999999</v>
      </c>
      <c r="HN52" s="17">
        <v>17.172329999999999</v>
      </c>
      <c r="HO52" s="17">
        <v>-5.1023300000000003</v>
      </c>
      <c r="HP52" s="17">
        <v>84.63</v>
      </c>
      <c r="HQ52" s="17">
        <v>87.273110000000003</v>
      </c>
      <c r="HR52" s="17">
        <v>87.116879999999995</v>
      </c>
      <c r="HS52" s="17">
        <v>-2.4868800000000002</v>
      </c>
      <c r="HT52" s="17"/>
      <c r="HU52" s="17"/>
      <c r="HV52" s="17"/>
      <c r="HW52" s="17">
        <v>0</v>
      </c>
      <c r="HX52" s="17"/>
      <c r="HY52" s="17"/>
      <c r="HZ52" s="17"/>
      <c r="IA52" s="17">
        <v>0</v>
      </c>
      <c r="IB52" s="17">
        <v>86.5</v>
      </c>
      <c r="IC52" s="17">
        <v>85.482410000000002</v>
      </c>
      <c r="ID52" s="17">
        <v>85.482519999999994</v>
      </c>
      <c r="IE52" s="17">
        <v>1.0174799999999999</v>
      </c>
      <c r="IF52" s="17"/>
      <c r="IG52" s="17"/>
      <c r="IH52" s="17"/>
      <c r="II52" s="17">
        <v>0</v>
      </c>
      <c r="IJ52" s="17"/>
      <c r="IK52" s="17"/>
      <c r="IL52" s="17"/>
      <c r="IM52" s="17">
        <v>0</v>
      </c>
      <c r="IN52" s="17">
        <v>47.6</v>
      </c>
      <c r="IO52" s="17">
        <v>45.221359999999997</v>
      </c>
      <c r="IP52" s="17">
        <v>45.221359999999997</v>
      </c>
      <c r="IQ52" s="17">
        <v>2.3786399999999999</v>
      </c>
      <c r="IR52" s="17"/>
      <c r="IS52" s="17"/>
      <c r="IT52" s="17"/>
      <c r="IU52" s="17">
        <v>0</v>
      </c>
      <c r="IV52" s="17"/>
      <c r="IW52" s="17"/>
      <c r="IX52" s="17"/>
      <c r="IY52" s="17">
        <v>0</v>
      </c>
      <c r="IZ52" s="17"/>
      <c r="JA52" s="17"/>
      <c r="JB52" s="17"/>
      <c r="JC52" s="17">
        <v>0</v>
      </c>
      <c r="JD52" s="17">
        <v>84.9</v>
      </c>
      <c r="JE52" s="17">
        <v>65.184299999999993</v>
      </c>
      <c r="JF52" s="17">
        <v>80.932839999999999</v>
      </c>
      <c r="JG52" s="17">
        <v>3.9671599999999998</v>
      </c>
      <c r="JH52" s="17">
        <v>177.7</v>
      </c>
      <c r="JI52" s="17">
        <v>185.20340999999999</v>
      </c>
      <c r="JJ52" s="17">
        <v>185.20340999999999</v>
      </c>
      <c r="JK52" s="17">
        <v>-7.5034099999999997</v>
      </c>
      <c r="JL52" s="17">
        <v>175.2</v>
      </c>
      <c r="JM52" s="17">
        <v>185.20340999999999</v>
      </c>
      <c r="JN52" s="17">
        <v>185.20340999999999</v>
      </c>
      <c r="JO52" s="17">
        <v>-10.003410000000001</v>
      </c>
      <c r="JP52" s="17">
        <v>200</v>
      </c>
      <c r="JQ52" s="17">
        <v>185.20340999999999</v>
      </c>
      <c r="JR52" s="17">
        <v>185.20340999999999</v>
      </c>
      <c r="JS52" s="17">
        <v>14.79659</v>
      </c>
      <c r="JT52" s="17">
        <v>273.3</v>
      </c>
      <c r="JU52" s="17">
        <v>278.63936000000001</v>
      </c>
      <c r="JV52" s="17">
        <v>278.63936000000001</v>
      </c>
      <c r="JW52" s="17">
        <v>-5.3393600000000001</v>
      </c>
      <c r="JX52" s="17">
        <v>76.2</v>
      </c>
      <c r="JY52" s="17">
        <v>73.590999999999994</v>
      </c>
      <c r="JZ52" s="17">
        <v>73.590999999999994</v>
      </c>
      <c r="KA52" s="17">
        <v>2.609</v>
      </c>
      <c r="KB52" s="17">
        <v>37</v>
      </c>
      <c r="KC52" s="17">
        <v>36.905999999999999</v>
      </c>
      <c r="KD52" s="17">
        <v>36.905999999999999</v>
      </c>
      <c r="KE52" s="17">
        <v>9.4E-2</v>
      </c>
      <c r="KF52" s="17"/>
      <c r="KG52" s="17"/>
      <c r="KH52" s="17"/>
      <c r="KI52" s="17">
        <v>0</v>
      </c>
      <c r="KJ52" s="17"/>
      <c r="KK52" s="17"/>
      <c r="KL52" s="17"/>
      <c r="KM52" s="17">
        <v>0</v>
      </c>
      <c r="KN52" s="17"/>
      <c r="KO52" s="17"/>
      <c r="KP52" s="17"/>
      <c r="KQ52" s="17">
        <v>0</v>
      </c>
      <c r="KR52" s="17"/>
      <c r="KS52" s="17"/>
      <c r="KT52" s="17"/>
      <c r="KU52" s="17">
        <v>0</v>
      </c>
      <c r="KV52" s="17">
        <v>0</v>
      </c>
      <c r="KW52" s="17"/>
      <c r="KX52" s="17"/>
      <c r="KY52" s="17">
        <v>0</v>
      </c>
      <c r="KZ52" s="17">
        <v>0</v>
      </c>
      <c r="LA52" s="17"/>
      <c r="LB52" s="17"/>
      <c r="LC52" s="17">
        <v>0</v>
      </c>
      <c r="LD52" s="17">
        <v>0.37</v>
      </c>
      <c r="LE52" s="17">
        <v>0.44603999999999999</v>
      </c>
      <c r="LF52" s="17">
        <v>0.44603999999999999</v>
      </c>
      <c r="LG52" s="17">
        <v>-7.6039999999999996E-2</v>
      </c>
      <c r="LH52" s="17">
        <v>105.6</v>
      </c>
      <c r="LI52" s="17">
        <v>134.69848999999999</v>
      </c>
      <c r="LJ52" s="17">
        <v>158.12162000000001</v>
      </c>
      <c r="LK52" s="17">
        <v>-52.521619999999999</v>
      </c>
      <c r="LL52" s="17">
        <v>83</v>
      </c>
      <c r="LM52" s="17">
        <v>88.69256</v>
      </c>
      <c r="LN52" s="17">
        <v>105.07999</v>
      </c>
      <c r="LO52" s="17">
        <v>-22.079989999999999</v>
      </c>
      <c r="LP52" s="17">
        <v>63</v>
      </c>
      <c r="LQ52" s="17">
        <v>67.133979999999994</v>
      </c>
      <c r="LR52" s="17">
        <v>67.133979999999994</v>
      </c>
      <c r="LS52" s="17">
        <v>-4.1339800000000002</v>
      </c>
      <c r="LT52" s="17">
        <v>69.3</v>
      </c>
      <c r="LU52" s="17">
        <v>70.305490000000006</v>
      </c>
      <c r="LV52" s="17">
        <v>77.363650000000007</v>
      </c>
      <c r="LW52" s="17">
        <v>-8.0636500000000009</v>
      </c>
      <c r="LX52" s="17">
        <v>28.2</v>
      </c>
      <c r="LY52" s="17">
        <v>29.951460000000001</v>
      </c>
      <c r="LZ52" s="17">
        <v>29.951460000000001</v>
      </c>
      <c r="MA52" s="17">
        <v>-1.75146</v>
      </c>
      <c r="MB52" s="17"/>
      <c r="MC52" s="17"/>
      <c r="MD52" s="17"/>
      <c r="ME52" s="17">
        <v>0</v>
      </c>
      <c r="MF52" s="17"/>
      <c r="MG52" s="17"/>
      <c r="MH52" s="17"/>
      <c r="MI52" s="17">
        <v>0</v>
      </c>
      <c r="MJ52" s="17"/>
      <c r="MK52" s="17"/>
      <c r="ML52" s="17"/>
      <c r="MM52" s="17">
        <v>0</v>
      </c>
      <c r="MN52" s="17">
        <v>146.30000000000001</v>
      </c>
      <c r="MO52" s="17">
        <v>159.10803999999999</v>
      </c>
      <c r="MP52" s="17">
        <v>159.10805999999999</v>
      </c>
      <c r="MQ52" s="17">
        <v>-12.808059999999999</v>
      </c>
      <c r="MR52" s="17">
        <v>148.6</v>
      </c>
      <c r="MS52" s="17">
        <v>159.10803999999999</v>
      </c>
      <c r="MT52" s="17">
        <v>159.10805999999999</v>
      </c>
      <c r="MU52" s="17">
        <v>-10.50806</v>
      </c>
      <c r="MV52" s="17">
        <v>150</v>
      </c>
      <c r="MW52" s="17">
        <v>159.58583999999999</v>
      </c>
      <c r="MX52" s="17">
        <v>159.58587</v>
      </c>
      <c r="MY52" s="17">
        <v>-9.5858699999999999</v>
      </c>
      <c r="MZ52" s="17">
        <v>102.9</v>
      </c>
      <c r="NA52" s="17">
        <v>185.62736000000001</v>
      </c>
      <c r="NB52" s="17"/>
      <c r="NC52" s="17">
        <v>102.9</v>
      </c>
      <c r="ND52" s="17"/>
      <c r="NE52" s="17"/>
      <c r="NF52" s="17"/>
      <c r="NG52" s="17">
        <v>0</v>
      </c>
      <c r="NH52" s="17"/>
      <c r="NI52" s="17"/>
      <c r="NJ52" s="17"/>
      <c r="NK52" s="17">
        <v>0</v>
      </c>
      <c r="NL52" s="17"/>
      <c r="NM52" s="17"/>
      <c r="NN52" s="17"/>
      <c r="NO52" s="17">
        <v>0</v>
      </c>
      <c r="NP52" s="17"/>
      <c r="NQ52" s="17"/>
      <c r="NR52" s="17"/>
      <c r="NS52" s="17">
        <v>0</v>
      </c>
      <c r="NT52" s="17">
        <v>219.4</v>
      </c>
      <c r="NU52" s="17">
        <v>213.11998</v>
      </c>
      <c r="NV52" s="17">
        <v>213.11998</v>
      </c>
      <c r="NW52" s="17">
        <v>6.2800200000000004</v>
      </c>
      <c r="NX52" s="17">
        <v>104.8</v>
      </c>
      <c r="NY52" s="17">
        <v>106.87999000000001</v>
      </c>
      <c r="NZ52" s="17">
        <v>106.87999000000001</v>
      </c>
      <c r="OA52" s="17">
        <v>-2.07999</v>
      </c>
      <c r="OB52" s="17">
        <v>0</v>
      </c>
      <c r="OC52" s="17"/>
      <c r="OD52" s="17"/>
      <c r="OE52" s="17">
        <v>0</v>
      </c>
      <c r="OF52" s="17">
        <v>46.9</v>
      </c>
      <c r="OG52" s="17">
        <v>17.100000000000001</v>
      </c>
      <c r="OH52" s="17">
        <v>87.59</v>
      </c>
      <c r="OI52" s="17">
        <v>-40.69</v>
      </c>
      <c r="OJ52" s="17">
        <v>0</v>
      </c>
      <c r="OK52" s="17"/>
      <c r="OL52" s="17"/>
      <c r="OM52" s="17">
        <v>0</v>
      </c>
      <c r="ON52" s="17">
        <v>14.3</v>
      </c>
      <c r="OO52" s="17">
        <v>12.922000000000001</v>
      </c>
      <c r="OP52" s="17">
        <v>12.922000000000001</v>
      </c>
      <c r="OQ52" s="17">
        <v>1.3779999999999999</v>
      </c>
      <c r="OR52" s="17">
        <v>0</v>
      </c>
      <c r="OS52" s="17"/>
      <c r="OT52" s="17"/>
      <c r="OU52" s="17">
        <v>0</v>
      </c>
      <c r="OV52" s="17">
        <v>4.0999999999999996</v>
      </c>
      <c r="OW52" s="17">
        <v>4.0999999999999996</v>
      </c>
      <c r="OX52" s="17">
        <v>4.0999999999999996</v>
      </c>
      <c r="OY52" s="17">
        <v>0</v>
      </c>
      <c r="OZ52" s="17">
        <v>5.0999999999999996</v>
      </c>
      <c r="PA52" s="17">
        <v>5</v>
      </c>
      <c r="PB52" s="17">
        <v>5</v>
      </c>
      <c r="PC52" s="17">
        <v>0.1</v>
      </c>
      <c r="PD52" s="17">
        <v>9.9</v>
      </c>
      <c r="PE52" s="17">
        <v>9.0000099999999996</v>
      </c>
      <c r="PF52" s="17">
        <v>9</v>
      </c>
      <c r="PG52" s="17">
        <v>0.9</v>
      </c>
      <c r="PH52" s="17">
        <v>2.5</v>
      </c>
      <c r="PI52" s="17">
        <v>2.9615399999999998</v>
      </c>
      <c r="PJ52" s="17">
        <v>1.3440700000000001</v>
      </c>
      <c r="PK52" s="17">
        <v>1.1559299999999999</v>
      </c>
      <c r="PL52" s="17">
        <v>0</v>
      </c>
      <c r="PM52" s="17"/>
      <c r="PN52" s="17"/>
      <c r="PO52" s="17">
        <v>0</v>
      </c>
      <c r="PP52" s="17">
        <v>0.3</v>
      </c>
      <c r="PQ52" s="17">
        <v>1</v>
      </c>
      <c r="PR52" s="17">
        <v>1</v>
      </c>
      <c r="PS52" s="17">
        <v>-0.7</v>
      </c>
      <c r="PT52" s="17">
        <v>1.1000000000000001</v>
      </c>
      <c r="PU52" s="17">
        <v>1.3</v>
      </c>
      <c r="PV52" s="17">
        <v>1.3</v>
      </c>
      <c r="PW52" s="17">
        <v>-0.2</v>
      </c>
      <c r="PX52" s="17">
        <v>4.4000000000000004</v>
      </c>
      <c r="PY52" s="17">
        <v>4.3</v>
      </c>
      <c r="PZ52" s="17">
        <v>4.3</v>
      </c>
      <c r="QA52" s="17">
        <v>0.1</v>
      </c>
      <c r="QB52" s="17">
        <v>15</v>
      </c>
      <c r="QC52" s="17">
        <v>19.417470000000002</v>
      </c>
      <c r="QD52" s="17">
        <v>19.417480000000001</v>
      </c>
      <c r="QE52" s="17">
        <v>-4.4174800000000003</v>
      </c>
      <c r="QF52" s="17">
        <v>3.3</v>
      </c>
      <c r="QG52" s="17">
        <v>3.5</v>
      </c>
      <c r="QH52" s="17">
        <v>3.5</v>
      </c>
      <c r="QI52" s="17">
        <v>-0.2</v>
      </c>
      <c r="QJ52" s="17">
        <v>3.1</v>
      </c>
      <c r="QK52" s="17">
        <v>3.1</v>
      </c>
      <c r="QL52" s="17">
        <v>3.1</v>
      </c>
      <c r="QM52" s="17">
        <v>0</v>
      </c>
      <c r="QN52" s="17">
        <v>3.4</v>
      </c>
      <c r="QO52" s="17">
        <v>3.5</v>
      </c>
      <c r="QP52" s="17">
        <v>3.5</v>
      </c>
      <c r="QQ52" s="17">
        <v>-0.1</v>
      </c>
      <c r="QR52" s="17">
        <v>18.399999999999999</v>
      </c>
      <c r="QS52" s="17">
        <v>17.864080000000001</v>
      </c>
      <c r="QT52" s="17">
        <v>17.864080000000001</v>
      </c>
      <c r="QU52" s="17">
        <v>0.53591999999999995</v>
      </c>
      <c r="QV52" s="17">
        <v>0</v>
      </c>
      <c r="QW52" s="17"/>
      <c r="QX52" s="17"/>
      <c r="QY52" s="17">
        <v>0</v>
      </c>
      <c r="QZ52" s="17">
        <v>0</v>
      </c>
      <c r="RA52" s="17"/>
      <c r="RB52" s="17"/>
      <c r="RC52" s="17">
        <v>0</v>
      </c>
      <c r="RD52" s="17">
        <v>10.8</v>
      </c>
      <c r="RE52" s="17">
        <v>15.416</v>
      </c>
      <c r="RF52" s="17">
        <v>15.416</v>
      </c>
      <c r="RG52" s="17">
        <v>-4.6159999999999997</v>
      </c>
      <c r="RH52" s="17">
        <v>35.9</v>
      </c>
      <c r="RI52" s="17">
        <v>31.4</v>
      </c>
      <c r="RJ52" s="17">
        <v>44.271000000000001</v>
      </c>
      <c r="RK52" s="17">
        <v>-8.3710000000000004</v>
      </c>
      <c r="RL52" s="17">
        <v>2.8</v>
      </c>
      <c r="RM52" s="17">
        <v>2.9009999999999998</v>
      </c>
      <c r="RN52" s="17">
        <v>2.9009999999999998</v>
      </c>
      <c r="RO52" s="17">
        <v>-0.10100000000000001</v>
      </c>
      <c r="RP52" s="17">
        <v>2.4</v>
      </c>
      <c r="RQ52" s="17">
        <v>2.4</v>
      </c>
      <c r="RR52" s="17">
        <v>2.4</v>
      </c>
      <c r="RS52" s="17">
        <v>0</v>
      </c>
      <c r="RT52" s="17">
        <v>2.4</v>
      </c>
      <c r="RU52" s="17">
        <v>2.4</v>
      </c>
      <c r="RV52" s="17">
        <v>2.4</v>
      </c>
      <c r="RW52" s="17">
        <v>0</v>
      </c>
      <c r="RX52" s="17">
        <v>2.6</v>
      </c>
      <c r="RY52" s="17">
        <v>2.8</v>
      </c>
      <c r="RZ52" s="17">
        <v>2.8</v>
      </c>
      <c r="SA52" s="17">
        <v>-0.2</v>
      </c>
      <c r="SB52" s="17">
        <v>0</v>
      </c>
      <c r="SC52" s="17"/>
      <c r="SD52" s="17"/>
      <c r="SE52" s="17">
        <v>0</v>
      </c>
      <c r="SF52" s="17">
        <v>1.7</v>
      </c>
      <c r="SG52" s="17">
        <v>1.8</v>
      </c>
      <c r="SH52" s="17">
        <v>1.8</v>
      </c>
      <c r="SI52" s="17">
        <v>-0.1</v>
      </c>
      <c r="SJ52" s="17">
        <v>20.2</v>
      </c>
      <c r="SK52" s="17">
        <v>19.772739999999999</v>
      </c>
      <c r="SL52" s="17">
        <v>19.772770000000001</v>
      </c>
      <c r="SM52" s="17">
        <v>0.42723</v>
      </c>
      <c r="SN52" s="17">
        <v>1</v>
      </c>
      <c r="SO52" s="17">
        <v>1.1599999999999999</v>
      </c>
      <c r="SP52" s="17">
        <v>1.1599999999999999</v>
      </c>
      <c r="SQ52" s="17">
        <v>-0.16</v>
      </c>
      <c r="SR52" s="17">
        <v>0</v>
      </c>
      <c r="SS52" s="17">
        <v>0.4</v>
      </c>
      <c r="ST52" s="17">
        <v>0.4</v>
      </c>
      <c r="SU52" s="17">
        <v>-0.4</v>
      </c>
      <c r="SV52" s="17">
        <v>5.4</v>
      </c>
      <c r="SW52" s="17">
        <v>5.3</v>
      </c>
      <c r="SX52" s="17">
        <v>5.3</v>
      </c>
      <c r="SY52" s="17">
        <v>0.1</v>
      </c>
      <c r="SZ52" s="17">
        <v>1.8</v>
      </c>
      <c r="TA52" s="17">
        <v>2.6</v>
      </c>
      <c r="TB52" s="17">
        <v>2.6</v>
      </c>
      <c r="TC52" s="17">
        <v>-0.8</v>
      </c>
      <c r="TD52" s="17">
        <v>4.0999999999999996</v>
      </c>
      <c r="TE52" s="17">
        <v>3.5</v>
      </c>
      <c r="TF52" s="17">
        <v>3.5</v>
      </c>
      <c r="TG52" s="17">
        <v>0.6</v>
      </c>
      <c r="TH52" s="17">
        <v>5.9</v>
      </c>
      <c r="TI52" s="17">
        <v>5</v>
      </c>
      <c r="TJ52" s="17">
        <v>5</v>
      </c>
      <c r="TK52" s="17">
        <v>0.9</v>
      </c>
      <c r="TL52" s="17">
        <v>10</v>
      </c>
      <c r="TM52" s="17">
        <v>10</v>
      </c>
      <c r="TN52" s="17">
        <v>10</v>
      </c>
      <c r="TO52" s="17">
        <v>0</v>
      </c>
      <c r="TP52" s="17">
        <v>22.2</v>
      </c>
      <c r="TQ52" s="17">
        <v>10.542999999999999</v>
      </c>
      <c r="TR52" s="17">
        <v>10.542999999999999</v>
      </c>
      <c r="TS52" s="17">
        <v>11.657</v>
      </c>
      <c r="TT52" s="17">
        <v>36.4</v>
      </c>
      <c r="TU52" s="17">
        <v>31.4</v>
      </c>
      <c r="TV52" s="17">
        <v>32.542999999999999</v>
      </c>
      <c r="TW52" s="17">
        <v>3.8570000000000002</v>
      </c>
      <c r="TX52" s="17">
        <v>0</v>
      </c>
      <c r="TY52" s="17"/>
      <c r="TZ52" s="17"/>
      <c r="UA52" s="17">
        <v>0</v>
      </c>
      <c r="UB52" s="17">
        <v>57.4</v>
      </c>
      <c r="UC52" s="17">
        <v>30</v>
      </c>
      <c r="UD52" s="17">
        <v>44.115000000000002</v>
      </c>
      <c r="UE52" s="17">
        <v>13.285</v>
      </c>
      <c r="UF52" s="17">
        <v>88.2</v>
      </c>
      <c r="UG52" s="17">
        <v>39.700000000000003</v>
      </c>
      <c r="UH52" s="17">
        <v>69.646000000000001</v>
      </c>
      <c r="UI52" s="17">
        <v>18.553999999999998</v>
      </c>
      <c r="UJ52" s="17">
        <v>7.1</v>
      </c>
      <c r="UK52" s="17">
        <v>2.7629999999999999</v>
      </c>
      <c r="UL52" s="17">
        <v>2.7629999999999999</v>
      </c>
      <c r="UM52" s="17">
        <v>4.3369999999999997</v>
      </c>
      <c r="UN52" s="17">
        <v>7.1</v>
      </c>
      <c r="UO52" s="17">
        <v>1.7370000000000001</v>
      </c>
      <c r="UP52" s="17">
        <v>1.7370000000000001</v>
      </c>
      <c r="UQ52" s="17">
        <v>5.3630000000000004</v>
      </c>
      <c r="UR52" s="17">
        <v>10.5</v>
      </c>
      <c r="US52" s="17">
        <v>7</v>
      </c>
      <c r="UT52" s="17">
        <v>7</v>
      </c>
      <c r="UU52" s="17">
        <v>3.5</v>
      </c>
      <c r="UV52" s="17">
        <v>4.4000000000000004</v>
      </c>
      <c r="UW52" s="17">
        <v>3</v>
      </c>
      <c r="UX52" s="17">
        <v>3</v>
      </c>
      <c r="UY52" s="17">
        <v>1.4</v>
      </c>
      <c r="UZ52" s="17">
        <v>8</v>
      </c>
      <c r="VA52" s="17">
        <v>8</v>
      </c>
      <c r="VB52" s="17">
        <v>8</v>
      </c>
      <c r="VC52" s="17">
        <v>0</v>
      </c>
      <c r="VD52" s="17">
        <v>4.2</v>
      </c>
      <c r="VE52" s="17">
        <v>5</v>
      </c>
      <c r="VF52" s="17">
        <v>5</v>
      </c>
      <c r="VG52" s="17">
        <v>-0.8</v>
      </c>
      <c r="VH52" s="17">
        <v>5</v>
      </c>
      <c r="VI52" s="17">
        <v>5.6</v>
      </c>
      <c r="VJ52" s="17">
        <v>5.6</v>
      </c>
      <c r="VK52" s="17">
        <v>-0.6</v>
      </c>
      <c r="VL52" s="17">
        <v>5</v>
      </c>
      <c r="VM52" s="17">
        <v>5.8</v>
      </c>
      <c r="VN52" s="17">
        <v>5.8</v>
      </c>
      <c r="VO52" s="17">
        <v>-0.8</v>
      </c>
      <c r="VP52" s="17">
        <v>13.3</v>
      </c>
      <c r="VQ52" s="17">
        <v>9.6159999999999997</v>
      </c>
      <c r="VR52" s="17">
        <v>9.6159999999999997</v>
      </c>
      <c r="VS52" s="17">
        <v>3.6840000000000002</v>
      </c>
      <c r="VT52" s="17">
        <v>0</v>
      </c>
      <c r="VU52" s="17"/>
      <c r="VV52" s="17"/>
      <c r="VW52" s="17">
        <v>0</v>
      </c>
      <c r="VX52" s="17">
        <v>0</v>
      </c>
      <c r="VY52" s="17"/>
      <c r="VZ52" s="17"/>
      <c r="WA52" s="17">
        <v>0</v>
      </c>
      <c r="WB52" s="17">
        <v>0</v>
      </c>
      <c r="WC52" s="17"/>
      <c r="WD52" s="17"/>
      <c r="WE52" s="17">
        <v>0</v>
      </c>
      <c r="WF52" s="17">
        <v>0.6</v>
      </c>
      <c r="WG52" s="17">
        <v>0.6</v>
      </c>
      <c r="WH52" s="17">
        <v>0.6</v>
      </c>
      <c r="WI52" s="17">
        <v>0</v>
      </c>
      <c r="WJ52" s="17">
        <v>13.6</v>
      </c>
      <c r="WK52" s="17">
        <v>27.8</v>
      </c>
      <c r="WL52" s="17">
        <v>37</v>
      </c>
      <c r="WM52" s="17">
        <v>-23.4</v>
      </c>
      <c r="WN52" s="17">
        <v>7.4</v>
      </c>
      <c r="WO52" s="17">
        <v>18.5</v>
      </c>
      <c r="WP52" s="17">
        <v>35</v>
      </c>
      <c r="WQ52" s="17">
        <v>-27.6</v>
      </c>
      <c r="WR52" s="17">
        <v>0</v>
      </c>
      <c r="WS52" s="17"/>
      <c r="WT52" s="17"/>
      <c r="WU52" s="17">
        <v>0</v>
      </c>
      <c r="WV52" s="17">
        <v>0</v>
      </c>
      <c r="WW52" s="17"/>
      <c r="WX52" s="17"/>
      <c r="WY52" s="17">
        <v>0</v>
      </c>
      <c r="WZ52" s="17">
        <v>7.6</v>
      </c>
      <c r="XA52" s="17">
        <v>7.2</v>
      </c>
      <c r="XB52" s="17">
        <v>7.2</v>
      </c>
      <c r="XC52" s="17">
        <v>0.4</v>
      </c>
      <c r="XD52" s="17">
        <v>20</v>
      </c>
      <c r="XE52" s="17">
        <v>18.4466</v>
      </c>
      <c r="XF52" s="17">
        <v>18.4466</v>
      </c>
      <c r="XG52" s="17">
        <v>1.5533999999999999</v>
      </c>
      <c r="XH52" s="17">
        <v>8.8000000000000007</v>
      </c>
      <c r="XI52" s="17">
        <v>10.8</v>
      </c>
      <c r="XJ52" s="17">
        <v>10.8</v>
      </c>
      <c r="XK52" s="17">
        <v>-2</v>
      </c>
      <c r="XL52" s="17">
        <v>29.5</v>
      </c>
      <c r="XM52" s="17">
        <v>28.5</v>
      </c>
      <c r="XN52" s="17">
        <v>20</v>
      </c>
      <c r="XO52" s="17">
        <v>9.5</v>
      </c>
      <c r="XP52" s="17">
        <v>28.9</v>
      </c>
      <c r="XQ52" s="17">
        <v>28.5</v>
      </c>
      <c r="XR52" s="17">
        <v>20</v>
      </c>
      <c r="XS52" s="17">
        <v>8.9</v>
      </c>
      <c r="XT52" s="17">
        <v>14.7</v>
      </c>
      <c r="XU52" s="17">
        <v>14</v>
      </c>
      <c r="XV52" s="17">
        <v>14</v>
      </c>
      <c r="XW52" s="17">
        <v>0.7</v>
      </c>
      <c r="XX52" s="17">
        <v>17.600000000000001</v>
      </c>
      <c r="XY52" s="17">
        <v>18</v>
      </c>
      <c r="XZ52" s="17">
        <v>18</v>
      </c>
      <c r="YA52" s="17">
        <v>-0.4</v>
      </c>
      <c r="YB52" s="17">
        <v>8.3000000000000007</v>
      </c>
      <c r="YC52" s="17">
        <v>7.69</v>
      </c>
      <c r="YD52" s="17">
        <v>7.69</v>
      </c>
      <c r="YE52" s="17">
        <v>0.61</v>
      </c>
      <c r="YF52" s="17">
        <v>10.4</v>
      </c>
      <c r="YG52" s="17">
        <v>11</v>
      </c>
      <c r="YH52" s="17">
        <v>11</v>
      </c>
      <c r="YI52" s="17">
        <v>-0.6</v>
      </c>
    </row>
    <row r="53" spans="1:659" ht="24" customHeight="1" x14ac:dyDescent="0.3">
      <c r="A53" s="1"/>
      <c r="B53" s="16" t="s">
        <v>59</v>
      </c>
      <c r="C53" s="16" t="s">
        <v>774</v>
      </c>
      <c r="D53" s="17">
        <v>49.7</v>
      </c>
      <c r="E53" s="17">
        <v>111.61989</v>
      </c>
      <c r="F53" s="17">
        <v>101.60194</v>
      </c>
      <c r="G53" s="17">
        <v>-51.901940000000003</v>
      </c>
      <c r="H53" s="17">
        <v>629.29999999999995</v>
      </c>
      <c r="I53" s="17">
        <v>635.88252999999997</v>
      </c>
      <c r="J53" s="17">
        <v>635.88252999999997</v>
      </c>
      <c r="K53" s="17">
        <v>-6.5825300000000002</v>
      </c>
      <c r="L53" s="17">
        <v>215.6</v>
      </c>
      <c r="M53" s="17">
        <v>206.86389</v>
      </c>
      <c r="N53" s="17">
        <v>206.86389</v>
      </c>
      <c r="O53" s="17">
        <v>8.73611</v>
      </c>
      <c r="P53" s="17"/>
      <c r="Q53" s="17"/>
      <c r="R53" s="17"/>
      <c r="S53" s="17">
        <v>0</v>
      </c>
      <c r="T53" s="17"/>
      <c r="U53" s="17"/>
      <c r="V53" s="17"/>
      <c r="W53" s="17">
        <v>0</v>
      </c>
      <c r="X53" s="17">
        <v>11</v>
      </c>
      <c r="Y53" s="17">
        <v>34.691879999999998</v>
      </c>
      <c r="Z53" s="17"/>
      <c r="AA53" s="17">
        <v>11</v>
      </c>
      <c r="AB53" s="17">
        <v>59.1</v>
      </c>
      <c r="AC53" s="17">
        <v>70.28</v>
      </c>
      <c r="AD53" s="17">
        <v>70.28</v>
      </c>
      <c r="AE53" s="17">
        <v>-11.18</v>
      </c>
      <c r="AF53" s="17"/>
      <c r="AG53" s="17"/>
      <c r="AH53" s="17"/>
      <c r="AI53" s="17">
        <v>0</v>
      </c>
      <c r="AJ53" s="17"/>
      <c r="AK53" s="17"/>
      <c r="AL53" s="17"/>
      <c r="AM53" s="17">
        <v>0</v>
      </c>
      <c r="AN53" s="17">
        <v>187.9</v>
      </c>
      <c r="AO53" s="17">
        <v>196.22801999999999</v>
      </c>
      <c r="AP53" s="17">
        <v>196.22801999999999</v>
      </c>
      <c r="AQ53" s="17">
        <v>-8.3280200000000004</v>
      </c>
      <c r="AR53" s="17">
        <v>205.7</v>
      </c>
      <c r="AS53" s="17">
        <v>196.22801999999999</v>
      </c>
      <c r="AT53" s="17">
        <v>196.22801999999999</v>
      </c>
      <c r="AU53" s="17">
        <v>9.4719800000000003</v>
      </c>
      <c r="AV53" s="17">
        <v>208.5</v>
      </c>
      <c r="AW53" s="17">
        <v>196.22801999999999</v>
      </c>
      <c r="AX53" s="17">
        <v>196.22801999999999</v>
      </c>
      <c r="AY53" s="17">
        <v>12.271979999999999</v>
      </c>
      <c r="AZ53" s="17">
        <v>288.3</v>
      </c>
      <c r="BA53" s="17">
        <v>295.22593999999998</v>
      </c>
      <c r="BB53" s="17">
        <v>295.22593999999998</v>
      </c>
      <c r="BC53" s="17">
        <v>-6.9259399999999998</v>
      </c>
      <c r="BD53" s="17">
        <v>217.3</v>
      </c>
      <c r="BE53" s="17">
        <v>208.07390000000001</v>
      </c>
      <c r="BF53" s="17">
        <v>208.07390000000001</v>
      </c>
      <c r="BG53" s="17">
        <v>9.2261000000000006</v>
      </c>
      <c r="BH53" s="17">
        <v>111.7</v>
      </c>
      <c r="BI53" s="17">
        <v>104.34936999999999</v>
      </c>
      <c r="BJ53" s="17">
        <v>104.34936999999999</v>
      </c>
      <c r="BK53" s="17">
        <v>7.3506299999999998</v>
      </c>
      <c r="BL53" s="17">
        <v>488</v>
      </c>
      <c r="BM53" s="17">
        <v>496.39049</v>
      </c>
      <c r="BN53" s="17">
        <v>494.02686</v>
      </c>
      <c r="BO53" s="17">
        <v>-6.0268600000000001</v>
      </c>
      <c r="BP53" s="17">
        <v>3.1</v>
      </c>
      <c r="BQ53" s="17">
        <v>3.4527100000000002</v>
      </c>
      <c r="BR53" s="17">
        <v>3.4527100000000002</v>
      </c>
      <c r="BS53" s="17">
        <v>-0.35271000000000002</v>
      </c>
      <c r="BT53" s="17"/>
      <c r="BU53" s="17"/>
      <c r="BV53" s="17"/>
      <c r="BW53" s="17">
        <v>0</v>
      </c>
      <c r="BX53" s="17"/>
      <c r="BY53" s="17"/>
      <c r="BZ53" s="17"/>
      <c r="CA53" s="17">
        <v>0</v>
      </c>
      <c r="CB53" s="17"/>
      <c r="CC53" s="17"/>
      <c r="CD53" s="17"/>
      <c r="CE53" s="17">
        <v>0</v>
      </c>
      <c r="CF53" s="17"/>
      <c r="CG53" s="17"/>
      <c r="CH53" s="17"/>
      <c r="CI53" s="17">
        <v>0</v>
      </c>
      <c r="CJ53" s="17">
        <v>109.8</v>
      </c>
      <c r="CK53" s="17">
        <v>105.00033000000001</v>
      </c>
      <c r="CL53" s="17">
        <v>105.00033000000001</v>
      </c>
      <c r="CM53" s="17">
        <v>4.7996699999999999</v>
      </c>
      <c r="CN53" s="17">
        <v>7.3</v>
      </c>
      <c r="CO53" s="17">
        <v>5.1333399999999996</v>
      </c>
      <c r="CP53" s="17">
        <v>5.1333399999999996</v>
      </c>
      <c r="CQ53" s="17">
        <v>2.1666599999999998</v>
      </c>
      <c r="CR53" s="17">
        <v>5.0999999999999996</v>
      </c>
      <c r="CS53" s="17">
        <v>2.8177599999999998</v>
      </c>
      <c r="CT53" s="17">
        <v>2.8177599999999998</v>
      </c>
      <c r="CU53" s="17">
        <v>2.2822399999999998</v>
      </c>
      <c r="CV53" s="17"/>
      <c r="CW53" s="17"/>
      <c r="CX53" s="17"/>
      <c r="CY53" s="17">
        <v>0</v>
      </c>
      <c r="CZ53" s="17">
        <v>7</v>
      </c>
      <c r="DA53" s="17">
        <v>6.8787000000000003</v>
      </c>
      <c r="DB53" s="17">
        <v>6.8787000000000003</v>
      </c>
      <c r="DC53" s="17">
        <v>0.12130000000000001</v>
      </c>
      <c r="DD53" s="17">
        <v>14.5</v>
      </c>
      <c r="DE53" s="17">
        <v>14.919420000000001</v>
      </c>
      <c r="DF53" s="17">
        <v>14.919420000000001</v>
      </c>
      <c r="DG53" s="17">
        <v>-0.41942000000000002</v>
      </c>
      <c r="DH53" s="17">
        <v>84</v>
      </c>
      <c r="DI53" s="17">
        <v>117.57268999999999</v>
      </c>
      <c r="DJ53" s="17">
        <v>80.183959999999999</v>
      </c>
      <c r="DK53" s="17">
        <v>3.8160400000000001</v>
      </c>
      <c r="DL53" s="17"/>
      <c r="DM53" s="17"/>
      <c r="DN53" s="17"/>
      <c r="DO53" s="17">
        <v>0</v>
      </c>
      <c r="DP53" s="17"/>
      <c r="DQ53" s="17"/>
      <c r="DR53" s="17"/>
      <c r="DS53" s="17">
        <v>0</v>
      </c>
      <c r="DT53" s="17"/>
      <c r="DU53" s="17"/>
      <c r="DV53" s="17"/>
      <c r="DW53" s="17">
        <v>0</v>
      </c>
      <c r="DX53" s="17"/>
      <c r="DY53" s="17"/>
      <c r="DZ53" s="17"/>
      <c r="EA53" s="17">
        <v>0</v>
      </c>
      <c r="EB53" s="17">
        <v>70</v>
      </c>
      <c r="EC53" s="17">
        <v>75.562460000000002</v>
      </c>
      <c r="ED53" s="17">
        <v>90.661069999999995</v>
      </c>
      <c r="EE53" s="17">
        <v>-20.661069999999999</v>
      </c>
      <c r="EF53" s="17">
        <v>172.5</v>
      </c>
      <c r="EG53" s="17">
        <v>110.26315</v>
      </c>
      <c r="EH53" s="17">
        <v>150.029</v>
      </c>
      <c r="EI53" s="17">
        <v>22.471</v>
      </c>
      <c r="EJ53" s="17"/>
      <c r="EK53" s="17"/>
      <c r="EL53" s="17"/>
      <c r="EM53" s="17">
        <v>0</v>
      </c>
      <c r="EN53" s="17"/>
      <c r="EO53" s="17"/>
      <c r="EP53" s="17"/>
      <c r="EQ53" s="17">
        <v>0</v>
      </c>
      <c r="ER53" s="17"/>
      <c r="ES53" s="17"/>
      <c r="ET53" s="17"/>
      <c r="EU53" s="17">
        <v>0</v>
      </c>
      <c r="EV53" s="17">
        <v>6.5</v>
      </c>
      <c r="EW53" s="17">
        <v>6.39</v>
      </c>
      <c r="EX53" s="17">
        <v>6.39</v>
      </c>
      <c r="EY53" s="17">
        <v>0.11</v>
      </c>
      <c r="EZ53" s="17">
        <v>147.4</v>
      </c>
      <c r="FA53" s="17">
        <v>190.71875</v>
      </c>
      <c r="FB53" s="17">
        <v>147.80234999999999</v>
      </c>
      <c r="FC53" s="17">
        <v>-0.40234999999999999</v>
      </c>
      <c r="FD53" s="17">
        <v>28</v>
      </c>
      <c r="FE53" s="17">
        <v>31.664159999999999</v>
      </c>
      <c r="FF53" s="17">
        <v>31.664159999999999</v>
      </c>
      <c r="FG53" s="17">
        <v>-3.6641599999999999</v>
      </c>
      <c r="FH53" s="17">
        <v>63.1</v>
      </c>
      <c r="FI53" s="17">
        <v>64.392330000000001</v>
      </c>
      <c r="FJ53" s="17">
        <v>151.21492000000001</v>
      </c>
      <c r="FK53" s="17">
        <v>-88.114919999999998</v>
      </c>
      <c r="FL53" s="17">
        <v>17.8</v>
      </c>
      <c r="FM53" s="17">
        <v>16.959009999999999</v>
      </c>
      <c r="FN53" s="17">
        <v>16.959009999999999</v>
      </c>
      <c r="FO53" s="17">
        <v>0.84099000000000002</v>
      </c>
      <c r="FP53" s="17">
        <v>18.2</v>
      </c>
      <c r="FQ53" s="17">
        <v>14.049709999999999</v>
      </c>
      <c r="FR53" s="17">
        <v>17.562139999999999</v>
      </c>
      <c r="FS53" s="17">
        <v>0.63785999999999998</v>
      </c>
      <c r="FT53" s="17">
        <v>9.8000000000000007</v>
      </c>
      <c r="FU53" s="17">
        <v>10</v>
      </c>
      <c r="FV53" s="17">
        <v>10</v>
      </c>
      <c r="FW53" s="17">
        <v>-0.2</v>
      </c>
      <c r="FX53" s="17">
        <v>54.9</v>
      </c>
      <c r="FY53" s="17">
        <v>57.37612</v>
      </c>
      <c r="FZ53" s="17">
        <v>43.668799999999997</v>
      </c>
      <c r="GA53" s="17">
        <v>11.231199999999999</v>
      </c>
      <c r="GB53" s="17">
        <v>181.8</v>
      </c>
      <c r="GC53" s="17">
        <v>184.91498000000001</v>
      </c>
      <c r="GD53" s="17">
        <v>184.91498000000001</v>
      </c>
      <c r="GE53" s="17">
        <v>-3.1149800000000001</v>
      </c>
      <c r="GF53" s="17">
        <v>182.1</v>
      </c>
      <c r="GG53" s="17">
        <v>184.91498000000001</v>
      </c>
      <c r="GH53" s="17">
        <v>184.91498000000001</v>
      </c>
      <c r="GI53" s="17">
        <v>-2.8149799999999998</v>
      </c>
      <c r="GJ53" s="17">
        <v>184.6</v>
      </c>
      <c r="GK53" s="17">
        <v>185.47028</v>
      </c>
      <c r="GL53" s="17">
        <v>185.47028</v>
      </c>
      <c r="GM53" s="17">
        <v>-0.87028000000000005</v>
      </c>
      <c r="GN53" s="17">
        <v>97.23</v>
      </c>
      <c r="GO53" s="17">
        <v>78.27</v>
      </c>
      <c r="GP53" s="17">
        <v>71.670850000000002</v>
      </c>
      <c r="GQ53" s="17">
        <v>25.559149999999999</v>
      </c>
      <c r="GR53" s="17">
        <v>7.64</v>
      </c>
      <c r="GS53" s="17">
        <v>3.2868400000000002</v>
      </c>
      <c r="GT53" s="17">
        <v>3.2868400000000002</v>
      </c>
      <c r="GU53" s="17">
        <v>4.3531599999999999</v>
      </c>
      <c r="GV53" s="17">
        <v>8.86</v>
      </c>
      <c r="GW53" s="17">
        <v>3.4481999999999999</v>
      </c>
      <c r="GX53" s="17">
        <v>3.44821</v>
      </c>
      <c r="GY53" s="17">
        <v>5.4117899999999999</v>
      </c>
      <c r="GZ53" s="17">
        <v>33.79</v>
      </c>
      <c r="HA53" s="17">
        <v>35.37144</v>
      </c>
      <c r="HB53" s="17">
        <v>7.8011999999999997</v>
      </c>
      <c r="HC53" s="17">
        <v>25.988800000000001</v>
      </c>
      <c r="HD53" s="17"/>
      <c r="HE53" s="17"/>
      <c r="HF53" s="17"/>
      <c r="HG53" s="17">
        <v>0</v>
      </c>
      <c r="HH53" s="17">
        <v>1.97</v>
      </c>
      <c r="HI53" s="17">
        <v>1.97359</v>
      </c>
      <c r="HJ53" s="17">
        <v>1.97359</v>
      </c>
      <c r="HK53" s="17">
        <v>-3.5899999999999999E-3</v>
      </c>
      <c r="HL53" s="17">
        <v>11.79</v>
      </c>
      <c r="HM53" s="17">
        <v>17.172329999999999</v>
      </c>
      <c r="HN53" s="17">
        <v>17.172329999999999</v>
      </c>
      <c r="HO53" s="17">
        <v>-5.3823299999999996</v>
      </c>
      <c r="HP53" s="17">
        <v>83.33</v>
      </c>
      <c r="HQ53" s="17">
        <v>87.273110000000003</v>
      </c>
      <c r="HR53" s="17">
        <v>61.977220000000003</v>
      </c>
      <c r="HS53" s="17">
        <v>21.352779999999999</v>
      </c>
      <c r="HT53" s="17"/>
      <c r="HU53" s="17"/>
      <c r="HV53" s="17"/>
      <c r="HW53" s="17">
        <v>0</v>
      </c>
      <c r="HX53" s="17"/>
      <c r="HY53" s="17"/>
      <c r="HZ53" s="17"/>
      <c r="IA53" s="17">
        <v>0</v>
      </c>
      <c r="IB53" s="17">
        <v>86</v>
      </c>
      <c r="IC53" s="17">
        <v>85.482410000000002</v>
      </c>
      <c r="ID53" s="17">
        <v>85.482470000000006</v>
      </c>
      <c r="IE53" s="17">
        <v>0.51753000000000005</v>
      </c>
      <c r="IF53" s="17"/>
      <c r="IG53" s="17"/>
      <c r="IH53" s="17"/>
      <c r="II53" s="17">
        <v>0</v>
      </c>
      <c r="IJ53" s="17"/>
      <c r="IK53" s="17"/>
      <c r="IL53" s="17"/>
      <c r="IM53" s="17">
        <v>0</v>
      </c>
      <c r="IN53" s="17">
        <v>47.5</v>
      </c>
      <c r="IO53" s="17">
        <v>45.221359999999997</v>
      </c>
      <c r="IP53" s="17">
        <v>45.221359999999997</v>
      </c>
      <c r="IQ53" s="17">
        <v>2.2786400000000002</v>
      </c>
      <c r="IR53" s="17"/>
      <c r="IS53" s="17"/>
      <c r="IT53" s="17"/>
      <c r="IU53" s="17">
        <v>0</v>
      </c>
      <c r="IV53" s="17"/>
      <c r="IW53" s="17"/>
      <c r="IX53" s="17"/>
      <c r="IY53" s="17">
        <v>0</v>
      </c>
      <c r="IZ53" s="17"/>
      <c r="JA53" s="17"/>
      <c r="JB53" s="17"/>
      <c r="JC53" s="17">
        <v>0</v>
      </c>
      <c r="JD53" s="17">
        <v>84.6</v>
      </c>
      <c r="JE53" s="17">
        <v>65.184299999999993</v>
      </c>
      <c r="JF53" s="17">
        <v>61.777889999999999</v>
      </c>
      <c r="JG53" s="17">
        <v>22.822109999999999</v>
      </c>
      <c r="JH53" s="17">
        <v>176.5</v>
      </c>
      <c r="JI53" s="17">
        <v>185.16574</v>
      </c>
      <c r="JJ53" s="17">
        <v>185.16574</v>
      </c>
      <c r="JK53" s="17">
        <v>-8.6657399999999996</v>
      </c>
      <c r="JL53" s="17">
        <v>173.5</v>
      </c>
      <c r="JM53" s="17">
        <v>185.16574</v>
      </c>
      <c r="JN53" s="17">
        <v>185.16574</v>
      </c>
      <c r="JO53" s="17">
        <v>-11.66574</v>
      </c>
      <c r="JP53" s="17">
        <v>200</v>
      </c>
      <c r="JQ53" s="17">
        <v>185.16574</v>
      </c>
      <c r="JR53" s="17">
        <v>185.16574</v>
      </c>
      <c r="JS53" s="17">
        <v>14.83426</v>
      </c>
      <c r="JT53" s="17">
        <v>272.39999999999998</v>
      </c>
      <c r="JU53" s="17">
        <v>278.58269000000001</v>
      </c>
      <c r="JV53" s="17">
        <v>278.58269000000001</v>
      </c>
      <c r="JW53" s="17">
        <v>-6.18269</v>
      </c>
      <c r="JX53" s="17">
        <v>76</v>
      </c>
      <c r="JY53" s="17">
        <v>73.590999999999994</v>
      </c>
      <c r="JZ53" s="17">
        <v>73.590999999999994</v>
      </c>
      <c r="KA53" s="17">
        <v>2.4089999999999998</v>
      </c>
      <c r="KB53" s="17">
        <v>37.200000000000003</v>
      </c>
      <c r="KC53" s="17">
        <v>36.905999999999999</v>
      </c>
      <c r="KD53" s="17">
        <v>36.905999999999999</v>
      </c>
      <c r="KE53" s="17">
        <v>0.29399999999999998</v>
      </c>
      <c r="KF53" s="17"/>
      <c r="KG53" s="17"/>
      <c r="KH53" s="17"/>
      <c r="KI53" s="17">
        <v>0</v>
      </c>
      <c r="KJ53" s="17"/>
      <c r="KK53" s="17"/>
      <c r="KL53" s="17"/>
      <c r="KM53" s="17">
        <v>0</v>
      </c>
      <c r="KN53" s="17"/>
      <c r="KO53" s="17"/>
      <c r="KP53" s="17"/>
      <c r="KQ53" s="17">
        <v>0</v>
      </c>
      <c r="KR53" s="17"/>
      <c r="KS53" s="17"/>
      <c r="KT53" s="17"/>
      <c r="KU53" s="17">
        <v>0</v>
      </c>
      <c r="KV53" s="17">
        <v>0</v>
      </c>
      <c r="KW53" s="17"/>
      <c r="KX53" s="17"/>
      <c r="KY53" s="17">
        <v>0</v>
      </c>
      <c r="KZ53" s="17">
        <v>0</v>
      </c>
      <c r="LA53" s="17"/>
      <c r="LB53" s="17"/>
      <c r="LC53" s="17">
        <v>0</v>
      </c>
      <c r="LD53" s="17">
        <v>0.37</v>
      </c>
      <c r="LE53" s="17">
        <v>0.44603999999999999</v>
      </c>
      <c r="LF53" s="17">
        <v>0.44603999999999999</v>
      </c>
      <c r="LG53" s="17">
        <v>-7.6039999999999996E-2</v>
      </c>
      <c r="LH53" s="17">
        <v>131.4</v>
      </c>
      <c r="LI53" s="17">
        <v>135.52052</v>
      </c>
      <c r="LJ53" s="17">
        <v>157.07516000000001</v>
      </c>
      <c r="LK53" s="17">
        <v>-25.675160000000002</v>
      </c>
      <c r="LL53" s="17">
        <v>94.6</v>
      </c>
      <c r="LM53" s="17">
        <v>96.000579999999999</v>
      </c>
      <c r="LN53" s="17">
        <v>107.79003</v>
      </c>
      <c r="LO53" s="17">
        <v>-13.19003</v>
      </c>
      <c r="LP53" s="17">
        <v>63</v>
      </c>
      <c r="LQ53" s="17">
        <v>67.133979999999994</v>
      </c>
      <c r="LR53" s="17">
        <v>67.133979999999994</v>
      </c>
      <c r="LS53" s="17">
        <v>-4.1339800000000002</v>
      </c>
      <c r="LT53" s="17">
        <v>69.099999999999994</v>
      </c>
      <c r="LU53" s="17">
        <v>74.371679999999998</v>
      </c>
      <c r="LV53" s="17">
        <v>78.433779999999999</v>
      </c>
      <c r="LW53" s="17">
        <v>-9.3337800000000009</v>
      </c>
      <c r="LX53" s="17">
        <v>29.2</v>
      </c>
      <c r="LY53" s="17">
        <v>29.951460000000001</v>
      </c>
      <c r="LZ53" s="17">
        <v>29.951460000000001</v>
      </c>
      <c r="MA53" s="17">
        <v>-0.75146000000000002</v>
      </c>
      <c r="MB53" s="17"/>
      <c r="MC53" s="17"/>
      <c r="MD53" s="17"/>
      <c r="ME53" s="17">
        <v>0</v>
      </c>
      <c r="MF53" s="17"/>
      <c r="MG53" s="17"/>
      <c r="MH53" s="17"/>
      <c r="MI53" s="17">
        <v>0</v>
      </c>
      <c r="MJ53" s="17"/>
      <c r="MK53" s="17"/>
      <c r="ML53" s="17"/>
      <c r="MM53" s="17">
        <v>0</v>
      </c>
      <c r="MN53" s="17">
        <v>146.19999999999999</v>
      </c>
      <c r="MO53" s="17">
        <v>159.10803000000001</v>
      </c>
      <c r="MP53" s="17">
        <v>159.10805999999999</v>
      </c>
      <c r="MQ53" s="17">
        <v>-12.908060000000001</v>
      </c>
      <c r="MR53" s="17">
        <v>148.69999999999999</v>
      </c>
      <c r="MS53" s="17">
        <v>159.10803000000001</v>
      </c>
      <c r="MT53" s="17">
        <v>159.10805999999999</v>
      </c>
      <c r="MU53" s="17">
        <v>-10.408060000000001</v>
      </c>
      <c r="MV53" s="17">
        <v>150</v>
      </c>
      <c r="MW53" s="17">
        <v>159.58582999999999</v>
      </c>
      <c r="MX53" s="17">
        <v>159.58587</v>
      </c>
      <c r="MY53" s="17">
        <v>-9.5858699999999999</v>
      </c>
      <c r="MZ53" s="17">
        <v>103.5</v>
      </c>
      <c r="NA53" s="17">
        <v>185.62736000000001</v>
      </c>
      <c r="NB53" s="17"/>
      <c r="NC53" s="17">
        <v>103.5</v>
      </c>
      <c r="ND53" s="17"/>
      <c r="NE53" s="17"/>
      <c r="NF53" s="17"/>
      <c r="NG53" s="17">
        <v>0</v>
      </c>
      <c r="NH53" s="17"/>
      <c r="NI53" s="17"/>
      <c r="NJ53" s="17"/>
      <c r="NK53" s="17">
        <v>0</v>
      </c>
      <c r="NL53" s="17"/>
      <c r="NM53" s="17"/>
      <c r="NN53" s="17"/>
      <c r="NO53" s="17">
        <v>0</v>
      </c>
      <c r="NP53" s="17"/>
      <c r="NQ53" s="17"/>
      <c r="NR53" s="17"/>
      <c r="NS53" s="17">
        <v>0</v>
      </c>
      <c r="NT53" s="17">
        <v>218.8</v>
      </c>
      <c r="NU53" s="17">
        <v>213.11998</v>
      </c>
      <c r="NV53" s="17">
        <v>213.11998</v>
      </c>
      <c r="NW53" s="17">
        <v>5.6800199999999998</v>
      </c>
      <c r="NX53" s="17">
        <v>105</v>
      </c>
      <c r="NY53" s="17">
        <v>106.87999000000001</v>
      </c>
      <c r="NZ53" s="17">
        <v>106.87999000000001</v>
      </c>
      <c r="OA53" s="17">
        <v>-1.87999</v>
      </c>
      <c r="OB53" s="17">
        <v>0</v>
      </c>
      <c r="OC53" s="17"/>
      <c r="OD53" s="17"/>
      <c r="OE53" s="17">
        <v>0</v>
      </c>
      <c r="OF53" s="17">
        <v>55.1</v>
      </c>
      <c r="OG53" s="17">
        <v>16.100000000000001</v>
      </c>
      <c r="OH53" s="17">
        <v>85.35</v>
      </c>
      <c r="OI53" s="17">
        <v>-30.25</v>
      </c>
      <c r="OJ53" s="17">
        <v>0</v>
      </c>
      <c r="OK53" s="17"/>
      <c r="OL53" s="17"/>
      <c r="OM53" s="17">
        <v>0</v>
      </c>
      <c r="ON53" s="17">
        <v>15.1</v>
      </c>
      <c r="OO53" s="17">
        <v>13.164999999999999</v>
      </c>
      <c r="OP53" s="17">
        <v>13.164999999999999</v>
      </c>
      <c r="OQ53" s="17">
        <v>1.9350000000000001</v>
      </c>
      <c r="OR53" s="17">
        <v>0</v>
      </c>
      <c r="OS53" s="17"/>
      <c r="OT53" s="17"/>
      <c r="OU53" s="17">
        <v>0</v>
      </c>
      <c r="OV53" s="17">
        <v>4.0999999999999996</v>
      </c>
      <c r="OW53" s="17">
        <v>4.0999999999999996</v>
      </c>
      <c r="OX53" s="17">
        <v>4.0999999999999996</v>
      </c>
      <c r="OY53" s="17">
        <v>0</v>
      </c>
      <c r="OZ53" s="17">
        <v>5.0999999999999996</v>
      </c>
      <c r="PA53" s="17">
        <v>5</v>
      </c>
      <c r="PB53" s="17">
        <v>5</v>
      </c>
      <c r="PC53" s="17">
        <v>0.1</v>
      </c>
      <c r="PD53" s="17">
        <v>10</v>
      </c>
      <c r="PE53" s="17"/>
      <c r="PF53" s="17"/>
      <c r="PG53" s="17">
        <v>10</v>
      </c>
      <c r="PH53" s="17">
        <v>2.2999999999999998</v>
      </c>
      <c r="PI53" s="17">
        <v>2.2571400000000001</v>
      </c>
      <c r="PJ53" s="17"/>
      <c r="PK53" s="17">
        <v>2.2999999999999998</v>
      </c>
      <c r="PL53" s="17">
        <v>0</v>
      </c>
      <c r="PM53" s="17"/>
      <c r="PN53" s="17"/>
      <c r="PO53" s="17">
        <v>0</v>
      </c>
      <c r="PP53" s="17">
        <v>0.3</v>
      </c>
      <c r="PQ53" s="17">
        <v>1</v>
      </c>
      <c r="PR53" s="17">
        <v>1</v>
      </c>
      <c r="PS53" s="17">
        <v>-0.7</v>
      </c>
      <c r="PT53" s="17">
        <v>1</v>
      </c>
      <c r="PU53" s="17">
        <v>1.3</v>
      </c>
      <c r="PV53" s="17">
        <v>1.3</v>
      </c>
      <c r="PW53" s="17">
        <v>-0.3</v>
      </c>
      <c r="PX53" s="17">
        <v>4.5</v>
      </c>
      <c r="PY53" s="17">
        <v>4.3</v>
      </c>
      <c r="PZ53" s="17">
        <v>4.3</v>
      </c>
      <c r="QA53" s="17">
        <v>0.2</v>
      </c>
      <c r="QB53" s="17">
        <v>14.7</v>
      </c>
      <c r="QC53" s="17">
        <v>19.417470000000002</v>
      </c>
      <c r="QD53" s="17">
        <v>19.417480000000001</v>
      </c>
      <c r="QE53" s="17">
        <v>-4.7174800000000001</v>
      </c>
      <c r="QF53" s="17">
        <v>3.3</v>
      </c>
      <c r="QG53" s="17">
        <v>3.5</v>
      </c>
      <c r="QH53" s="17">
        <v>3.5</v>
      </c>
      <c r="QI53" s="17">
        <v>-0.2</v>
      </c>
      <c r="QJ53" s="17">
        <v>3.1</v>
      </c>
      <c r="QK53" s="17">
        <v>3.1</v>
      </c>
      <c r="QL53" s="17">
        <v>3.1</v>
      </c>
      <c r="QM53" s="17">
        <v>0</v>
      </c>
      <c r="QN53" s="17">
        <v>3.5</v>
      </c>
      <c r="QO53" s="17">
        <v>3.5</v>
      </c>
      <c r="QP53" s="17">
        <v>3.5</v>
      </c>
      <c r="QQ53" s="17">
        <v>0</v>
      </c>
      <c r="QR53" s="17">
        <v>18.399999999999999</v>
      </c>
      <c r="QS53" s="17">
        <v>17.864080000000001</v>
      </c>
      <c r="QT53" s="17">
        <v>17.864080000000001</v>
      </c>
      <c r="QU53" s="17">
        <v>0.53591999999999995</v>
      </c>
      <c r="QV53" s="17">
        <v>0</v>
      </c>
      <c r="QW53" s="17"/>
      <c r="QX53" s="17"/>
      <c r="QY53" s="17">
        <v>0</v>
      </c>
      <c r="QZ53" s="17">
        <v>0</v>
      </c>
      <c r="RA53" s="17"/>
      <c r="RB53" s="17"/>
      <c r="RC53" s="17">
        <v>0</v>
      </c>
      <c r="RD53" s="17">
        <v>13.6</v>
      </c>
      <c r="RE53" s="17">
        <v>15.141999999999999</v>
      </c>
      <c r="RF53" s="17">
        <v>15.141999999999999</v>
      </c>
      <c r="RG53" s="17">
        <v>-1.542</v>
      </c>
      <c r="RH53" s="17">
        <v>43.1</v>
      </c>
      <c r="RI53" s="17">
        <v>30</v>
      </c>
      <c r="RJ53" s="17">
        <v>42.402000000000001</v>
      </c>
      <c r="RK53" s="17">
        <v>0.69799999999999995</v>
      </c>
      <c r="RL53" s="17">
        <v>2.8</v>
      </c>
      <c r="RM53" s="17">
        <v>2.9009999999999998</v>
      </c>
      <c r="RN53" s="17">
        <v>2.9009999999999998</v>
      </c>
      <c r="RO53" s="17">
        <v>-0.10100000000000001</v>
      </c>
      <c r="RP53" s="17">
        <v>2.4</v>
      </c>
      <c r="RQ53" s="17">
        <v>2.4</v>
      </c>
      <c r="RR53" s="17">
        <v>2.4</v>
      </c>
      <c r="RS53" s="17">
        <v>0</v>
      </c>
      <c r="RT53" s="17">
        <v>2.4</v>
      </c>
      <c r="RU53" s="17">
        <v>2.4</v>
      </c>
      <c r="RV53" s="17">
        <v>2.4</v>
      </c>
      <c r="RW53" s="17">
        <v>0</v>
      </c>
      <c r="RX53" s="17">
        <v>2.6</v>
      </c>
      <c r="RY53" s="17">
        <v>2.8</v>
      </c>
      <c r="RZ53" s="17">
        <v>2.8</v>
      </c>
      <c r="SA53" s="17">
        <v>-0.2</v>
      </c>
      <c r="SB53" s="17">
        <v>0</v>
      </c>
      <c r="SC53" s="17"/>
      <c r="SD53" s="17"/>
      <c r="SE53" s="17">
        <v>0</v>
      </c>
      <c r="SF53" s="17">
        <v>1.7</v>
      </c>
      <c r="SG53" s="17">
        <v>1.8</v>
      </c>
      <c r="SH53" s="17">
        <v>1.8</v>
      </c>
      <c r="SI53" s="17">
        <v>-0.1</v>
      </c>
      <c r="SJ53" s="17">
        <v>20.2</v>
      </c>
      <c r="SK53" s="17">
        <v>19.772739999999999</v>
      </c>
      <c r="SL53" s="17">
        <v>19.772760000000002</v>
      </c>
      <c r="SM53" s="17">
        <v>0.42724000000000001</v>
      </c>
      <c r="SN53" s="17">
        <v>1</v>
      </c>
      <c r="SO53" s="17">
        <v>1.08</v>
      </c>
      <c r="SP53" s="17">
        <v>1.08</v>
      </c>
      <c r="SQ53" s="17">
        <v>-0.08</v>
      </c>
      <c r="SR53" s="17">
        <v>0</v>
      </c>
      <c r="SS53" s="17">
        <v>0.4</v>
      </c>
      <c r="ST53" s="17">
        <v>0.4</v>
      </c>
      <c r="SU53" s="17">
        <v>-0.4</v>
      </c>
      <c r="SV53" s="17">
        <v>5.4</v>
      </c>
      <c r="SW53" s="17">
        <v>5.3</v>
      </c>
      <c r="SX53" s="17">
        <v>5.3</v>
      </c>
      <c r="SY53" s="17">
        <v>0.1</v>
      </c>
      <c r="SZ53" s="17">
        <v>1.8</v>
      </c>
      <c r="TA53" s="17">
        <v>2.6</v>
      </c>
      <c r="TB53" s="17">
        <v>2.6</v>
      </c>
      <c r="TC53" s="17">
        <v>-0.8</v>
      </c>
      <c r="TD53" s="17">
        <v>4</v>
      </c>
      <c r="TE53" s="17">
        <v>3.5</v>
      </c>
      <c r="TF53" s="17">
        <v>3.5</v>
      </c>
      <c r="TG53" s="17">
        <v>0.5</v>
      </c>
      <c r="TH53" s="17">
        <v>5.8</v>
      </c>
      <c r="TI53" s="17">
        <v>5</v>
      </c>
      <c r="TJ53" s="17">
        <v>5</v>
      </c>
      <c r="TK53" s="17">
        <v>0.8</v>
      </c>
      <c r="TL53" s="17">
        <v>10</v>
      </c>
      <c r="TM53" s="17">
        <v>10</v>
      </c>
      <c r="TN53" s="17">
        <v>10</v>
      </c>
      <c r="TO53" s="17">
        <v>0</v>
      </c>
      <c r="TP53" s="17">
        <v>22.5</v>
      </c>
      <c r="TQ53" s="17">
        <v>9.952</v>
      </c>
      <c r="TR53" s="17">
        <v>9.952</v>
      </c>
      <c r="TS53" s="17">
        <v>12.548</v>
      </c>
      <c r="TT53" s="17">
        <v>27.9</v>
      </c>
      <c r="TU53" s="17">
        <v>28.7</v>
      </c>
      <c r="TV53" s="17">
        <v>30.01</v>
      </c>
      <c r="TW53" s="17">
        <v>-2.11</v>
      </c>
      <c r="TX53" s="17">
        <v>0</v>
      </c>
      <c r="TY53" s="17"/>
      <c r="TZ53" s="17"/>
      <c r="UA53" s="17">
        <v>0</v>
      </c>
      <c r="UB53" s="17">
        <v>59.2</v>
      </c>
      <c r="UC53" s="17">
        <v>34.6</v>
      </c>
      <c r="UD53" s="17">
        <v>47.734999999999999</v>
      </c>
      <c r="UE53" s="17">
        <v>11.465</v>
      </c>
      <c r="UF53" s="17">
        <v>94.8</v>
      </c>
      <c r="UG53" s="17">
        <v>44.4</v>
      </c>
      <c r="UH53" s="17">
        <v>71.450999999999993</v>
      </c>
      <c r="UI53" s="17">
        <v>23.349</v>
      </c>
      <c r="UJ53" s="17">
        <v>7.4</v>
      </c>
      <c r="UK53" s="17">
        <v>2.798</v>
      </c>
      <c r="UL53" s="17">
        <v>2.798</v>
      </c>
      <c r="UM53" s="17">
        <v>4.6020000000000003</v>
      </c>
      <c r="UN53" s="17">
        <v>5</v>
      </c>
      <c r="UO53" s="17">
        <v>1.681</v>
      </c>
      <c r="UP53" s="17">
        <v>1.681</v>
      </c>
      <c r="UQ53" s="17">
        <v>3.319</v>
      </c>
      <c r="UR53" s="17">
        <v>10.5</v>
      </c>
      <c r="US53" s="17">
        <v>7</v>
      </c>
      <c r="UT53" s="17">
        <v>7</v>
      </c>
      <c r="UU53" s="17">
        <v>3.5</v>
      </c>
      <c r="UV53" s="17">
        <v>4.4000000000000004</v>
      </c>
      <c r="UW53" s="17">
        <v>3</v>
      </c>
      <c r="UX53" s="17">
        <v>3</v>
      </c>
      <c r="UY53" s="17">
        <v>1.4</v>
      </c>
      <c r="UZ53" s="17">
        <v>8</v>
      </c>
      <c r="VA53" s="17">
        <v>8</v>
      </c>
      <c r="VB53" s="17">
        <v>8</v>
      </c>
      <c r="VC53" s="17">
        <v>0</v>
      </c>
      <c r="VD53" s="17">
        <v>4.2</v>
      </c>
      <c r="VE53" s="17">
        <v>5</v>
      </c>
      <c r="VF53" s="17">
        <v>5</v>
      </c>
      <c r="VG53" s="17">
        <v>-0.8</v>
      </c>
      <c r="VH53" s="17">
        <v>5</v>
      </c>
      <c r="VI53" s="17">
        <v>5.6</v>
      </c>
      <c r="VJ53" s="17">
        <v>5.6</v>
      </c>
      <c r="VK53" s="17">
        <v>-0.6</v>
      </c>
      <c r="VL53" s="17">
        <v>5</v>
      </c>
      <c r="VM53" s="17">
        <v>5.8</v>
      </c>
      <c r="VN53" s="17">
        <v>5.8</v>
      </c>
      <c r="VO53" s="17">
        <v>-0.8</v>
      </c>
      <c r="VP53" s="17">
        <v>13.1</v>
      </c>
      <c r="VQ53" s="17">
        <v>9.4979999999999993</v>
      </c>
      <c r="VR53" s="17">
        <v>9.4979999999999993</v>
      </c>
      <c r="VS53" s="17">
        <v>3.6019999999999999</v>
      </c>
      <c r="VT53" s="17">
        <v>0</v>
      </c>
      <c r="VU53" s="17"/>
      <c r="VV53" s="17"/>
      <c r="VW53" s="17">
        <v>0</v>
      </c>
      <c r="VX53" s="17">
        <v>0</v>
      </c>
      <c r="VY53" s="17"/>
      <c r="VZ53" s="17"/>
      <c r="WA53" s="17">
        <v>0</v>
      </c>
      <c r="WB53" s="17">
        <v>0</v>
      </c>
      <c r="WC53" s="17"/>
      <c r="WD53" s="17"/>
      <c r="WE53" s="17">
        <v>0</v>
      </c>
      <c r="WF53" s="17">
        <v>0.6</v>
      </c>
      <c r="WG53" s="17">
        <v>0.6</v>
      </c>
      <c r="WH53" s="17">
        <v>0.6</v>
      </c>
      <c r="WI53" s="17">
        <v>0</v>
      </c>
      <c r="WJ53" s="17">
        <v>15.3</v>
      </c>
      <c r="WK53" s="17">
        <v>21.8</v>
      </c>
      <c r="WL53" s="17">
        <v>35</v>
      </c>
      <c r="WM53" s="17">
        <v>-19.7</v>
      </c>
      <c r="WN53" s="17">
        <v>4.7</v>
      </c>
      <c r="WO53" s="17">
        <v>11.6</v>
      </c>
      <c r="WP53" s="17">
        <v>34</v>
      </c>
      <c r="WQ53" s="17">
        <v>-29.3</v>
      </c>
      <c r="WR53" s="17">
        <v>0</v>
      </c>
      <c r="WS53" s="17"/>
      <c r="WT53" s="17"/>
      <c r="WU53" s="17">
        <v>0</v>
      </c>
      <c r="WV53" s="17">
        <v>0</v>
      </c>
      <c r="WW53" s="17"/>
      <c r="WX53" s="17"/>
      <c r="WY53" s="17">
        <v>0</v>
      </c>
      <c r="WZ53" s="17">
        <v>7.6</v>
      </c>
      <c r="XA53" s="17">
        <v>7.2</v>
      </c>
      <c r="XB53" s="17">
        <v>7.2</v>
      </c>
      <c r="XC53" s="17">
        <v>0.4</v>
      </c>
      <c r="XD53" s="17">
        <v>20.100000000000001</v>
      </c>
      <c r="XE53" s="17">
        <v>18.4466</v>
      </c>
      <c r="XF53" s="17">
        <v>18.4466</v>
      </c>
      <c r="XG53" s="17">
        <v>1.6534</v>
      </c>
      <c r="XH53" s="17">
        <v>9.3000000000000007</v>
      </c>
      <c r="XI53" s="17">
        <v>10.8</v>
      </c>
      <c r="XJ53" s="17">
        <v>10.8</v>
      </c>
      <c r="XK53" s="17">
        <v>-1.5</v>
      </c>
      <c r="XL53" s="17">
        <v>28.5</v>
      </c>
      <c r="XM53" s="17">
        <v>28.5</v>
      </c>
      <c r="XN53" s="17">
        <v>20</v>
      </c>
      <c r="XO53" s="17">
        <v>8.5</v>
      </c>
      <c r="XP53" s="17">
        <v>28.9</v>
      </c>
      <c r="XQ53" s="17">
        <v>28.5</v>
      </c>
      <c r="XR53" s="17">
        <v>20</v>
      </c>
      <c r="XS53" s="17">
        <v>8.9</v>
      </c>
      <c r="XT53" s="17">
        <v>15</v>
      </c>
      <c r="XU53" s="17">
        <v>14</v>
      </c>
      <c r="XV53" s="17">
        <v>14</v>
      </c>
      <c r="XW53" s="17">
        <v>1</v>
      </c>
      <c r="XX53" s="17">
        <v>17.600000000000001</v>
      </c>
      <c r="XY53" s="17">
        <v>18</v>
      </c>
      <c r="XZ53" s="17">
        <v>18</v>
      </c>
      <c r="YA53" s="17">
        <v>-0.4</v>
      </c>
      <c r="YB53" s="17">
        <v>7.7</v>
      </c>
      <c r="YC53" s="17">
        <v>7.69</v>
      </c>
      <c r="YD53" s="17">
        <v>7.69</v>
      </c>
      <c r="YE53" s="17">
        <v>0.01</v>
      </c>
      <c r="YF53" s="17">
        <v>11</v>
      </c>
      <c r="YG53" s="17">
        <v>11</v>
      </c>
      <c r="YH53" s="17">
        <v>11</v>
      </c>
      <c r="YI53" s="17">
        <v>0</v>
      </c>
    </row>
    <row r="54" spans="1:659" ht="24" customHeight="1" x14ac:dyDescent="0.3">
      <c r="A54" s="1"/>
      <c r="B54" s="16" t="s">
        <v>59</v>
      </c>
      <c r="C54" s="16" t="s">
        <v>775</v>
      </c>
      <c r="D54" s="17">
        <v>43.2</v>
      </c>
      <c r="E54" s="17">
        <v>111.61989</v>
      </c>
      <c r="F54" s="17">
        <v>101.60194</v>
      </c>
      <c r="G54" s="17">
        <v>-58.401940000000003</v>
      </c>
      <c r="H54" s="17">
        <v>632.6</v>
      </c>
      <c r="I54" s="17">
        <v>635.88252999999997</v>
      </c>
      <c r="J54" s="17">
        <v>635.88252999999997</v>
      </c>
      <c r="K54" s="17">
        <v>-3.2825299999999999</v>
      </c>
      <c r="L54" s="17">
        <v>217.2</v>
      </c>
      <c r="M54" s="17">
        <v>206.86389</v>
      </c>
      <c r="N54" s="17">
        <v>206.86389</v>
      </c>
      <c r="O54" s="17">
        <v>10.33611</v>
      </c>
      <c r="P54" s="17"/>
      <c r="Q54" s="17"/>
      <c r="R54" s="17"/>
      <c r="S54" s="17">
        <v>0</v>
      </c>
      <c r="T54" s="17"/>
      <c r="U54" s="17"/>
      <c r="V54" s="17"/>
      <c r="W54" s="17">
        <v>0</v>
      </c>
      <c r="X54" s="17">
        <v>0</v>
      </c>
      <c r="Y54" s="17"/>
      <c r="Z54" s="17"/>
      <c r="AA54" s="17">
        <v>0</v>
      </c>
      <c r="AB54" s="17">
        <v>60.1</v>
      </c>
      <c r="AC54" s="17">
        <v>70.28</v>
      </c>
      <c r="AD54" s="17">
        <v>70.28</v>
      </c>
      <c r="AE54" s="17">
        <v>-10.18</v>
      </c>
      <c r="AF54" s="17"/>
      <c r="AG54" s="17"/>
      <c r="AH54" s="17"/>
      <c r="AI54" s="17">
        <v>0</v>
      </c>
      <c r="AJ54" s="17"/>
      <c r="AK54" s="17"/>
      <c r="AL54" s="17"/>
      <c r="AM54" s="17">
        <v>0</v>
      </c>
      <c r="AN54" s="17">
        <v>189.3</v>
      </c>
      <c r="AO54" s="17">
        <v>196.22801999999999</v>
      </c>
      <c r="AP54" s="17">
        <v>196.22801999999999</v>
      </c>
      <c r="AQ54" s="17">
        <v>-6.9280200000000001</v>
      </c>
      <c r="AR54" s="17">
        <v>208.5</v>
      </c>
      <c r="AS54" s="17">
        <v>196.22801999999999</v>
      </c>
      <c r="AT54" s="17">
        <v>196.22801999999999</v>
      </c>
      <c r="AU54" s="17">
        <v>12.271979999999999</v>
      </c>
      <c r="AV54" s="17">
        <v>208.7</v>
      </c>
      <c r="AW54" s="17">
        <v>196.22801999999999</v>
      </c>
      <c r="AX54" s="17">
        <v>196.22801999999999</v>
      </c>
      <c r="AY54" s="17">
        <v>12.47198</v>
      </c>
      <c r="AZ54" s="17">
        <v>288.10000000000002</v>
      </c>
      <c r="BA54" s="17">
        <v>295.22593999999998</v>
      </c>
      <c r="BB54" s="17">
        <v>295.22593999999998</v>
      </c>
      <c r="BC54" s="17">
        <v>-7.1259399999999999</v>
      </c>
      <c r="BD54" s="17">
        <v>217.4</v>
      </c>
      <c r="BE54" s="17">
        <v>208.07390000000001</v>
      </c>
      <c r="BF54" s="17">
        <v>208.07390000000001</v>
      </c>
      <c r="BG54" s="17">
        <v>9.3261000000000003</v>
      </c>
      <c r="BH54" s="17">
        <v>111.7</v>
      </c>
      <c r="BI54" s="17">
        <v>104.34936999999999</v>
      </c>
      <c r="BJ54" s="17">
        <v>104.34936999999999</v>
      </c>
      <c r="BK54" s="17">
        <v>7.3506299999999998</v>
      </c>
      <c r="BL54" s="17">
        <v>488.4</v>
      </c>
      <c r="BM54" s="17">
        <v>496.38900999999998</v>
      </c>
      <c r="BN54" s="17">
        <v>460.78681999999998</v>
      </c>
      <c r="BO54" s="17">
        <v>27.61318</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110.7</v>
      </c>
      <c r="CK54" s="17">
        <v>105.00033000000001</v>
      </c>
      <c r="CL54" s="17">
        <v>105.00033000000001</v>
      </c>
      <c r="CM54" s="17">
        <v>5.6996700000000002</v>
      </c>
      <c r="CN54" s="17">
        <v>7.5</v>
      </c>
      <c r="CO54" s="17">
        <v>5.1333399999999996</v>
      </c>
      <c r="CP54" s="17">
        <v>5.1333399999999996</v>
      </c>
      <c r="CQ54" s="17">
        <v>2.36666</v>
      </c>
      <c r="CR54" s="17">
        <v>5.0999999999999996</v>
      </c>
      <c r="CS54" s="17">
        <v>2.8177599999999998</v>
      </c>
      <c r="CT54" s="17">
        <v>2.8177599999999998</v>
      </c>
      <c r="CU54" s="17">
        <v>2.2822399999999998</v>
      </c>
      <c r="CV54" s="17"/>
      <c r="CW54" s="17"/>
      <c r="CX54" s="17"/>
      <c r="CY54" s="17">
        <v>0</v>
      </c>
      <c r="CZ54" s="17">
        <v>6.9</v>
      </c>
      <c r="DA54" s="17">
        <v>6.8787000000000003</v>
      </c>
      <c r="DB54" s="17">
        <v>6.8787000000000003</v>
      </c>
      <c r="DC54" s="17">
        <v>2.1299999999999999E-2</v>
      </c>
      <c r="DD54" s="17">
        <v>14.8</v>
      </c>
      <c r="DE54" s="17">
        <v>14.919420000000001</v>
      </c>
      <c r="DF54" s="17">
        <v>14.919420000000001</v>
      </c>
      <c r="DG54" s="17">
        <v>-0.11942</v>
      </c>
      <c r="DH54" s="17">
        <v>84.5</v>
      </c>
      <c r="DI54" s="17">
        <v>86.680210000000002</v>
      </c>
      <c r="DJ54" s="17">
        <v>80.183940000000007</v>
      </c>
      <c r="DK54" s="17">
        <v>4.3160600000000002</v>
      </c>
      <c r="DL54" s="17"/>
      <c r="DM54" s="17"/>
      <c r="DN54" s="17"/>
      <c r="DO54" s="17">
        <v>0</v>
      </c>
      <c r="DP54" s="17"/>
      <c r="DQ54" s="17"/>
      <c r="DR54" s="17"/>
      <c r="DS54" s="17">
        <v>0</v>
      </c>
      <c r="DT54" s="17"/>
      <c r="DU54" s="17"/>
      <c r="DV54" s="17"/>
      <c r="DW54" s="17">
        <v>0</v>
      </c>
      <c r="DX54" s="17"/>
      <c r="DY54" s="17"/>
      <c r="DZ54" s="17"/>
      <c r="EA54" s="17">
        <v>0</v>
      </c>
      <c r="EB54" s="17">
        <v>70.099999999999994</v>
      </c>
      <c r="EC54" s="17">
        <v>67.455650000000006</v>
      </c>
      <c r="ED54" s="17">
        <v>85.625529999999998</v>
      </c>
      <c r="EE54" s="17">
        <v>-15.52553</v>
      </c>
      <c r="EF54" s="17">
        <v>57.3</v>
      </c>
      <c r="EG54" s="17">
        <v>110.26294</v>
      </c>
      <c r="EH54" s="17">
        <v>96.459029999999998</v>
      </c>
      <c r="EI54" s="17">
        <v>-39.159030000000001</v>
      </c>
      <c r="EJ54" s="17"/>
      <c r="EK54" s="17"/>
      <c r="EL54" s="17"/>
      <c r="EM54" s="17">
        <v>0</v>
      </c>
      <c r="EN54" s="17"/>
      <c r="EO54" s="17"/>
      <c r="EP54" s="17"/>
      <c r="EQ54" s="17">
        <v>0</v>
      </c>
      <c r="ER54" s="17"/>
      <c r="ES54" s="17"/>
      <c r="ET54" s="17"/>
      <c r="EU54" s="17">
        <v>0</v>
      </c>
      <c r="EV54" s="17">
        <v>6.5</v>
      </c>
      <c r="EW54" s="17">
        <v>6.39</v>
      </c>
      <c r="EX54" s="17">
        <v>6.39</v>
      </c>
      <c r="EY54" s="17">
        <v>0.11</v>
      </c>
      <c r="EZ54" s="17">
        <v>146.80000000000001</v>
      </c>
      <c r="FA54" s="17">
        <v>153.40046000000001</v>
      </c>
      <c r="FB54" s="17"/>
      <c r="FC54" s="17">
        <v>146.80000000000001</v>
      </c>
      <c r="FD54" s="17">
        <v>28</v>
      </c>
      <c r="FE54" s="17">
        <v>31.664159999999999</v>
      </c>
      <c r="FF54" s="17">
        <v>31.664159999999999</v>
      </c>
      <c r="FG54" s="17">
        <v>-3.6641599999999999</v>
      </c>
      <c r="FH54" s="17">
        <v>56.4</v>
      </c>
      <c r="FI54" s="17">
        <v>64.393000000000001</v>
      </c>
      <c r="FJ54" s="17">
        <v>134.0265</v>
      </c>
      <c r="FK54" s="17">
        <v>-77.626499999999993</v>
      </c>
      <c r="FL54" s="17">
        <v>18.3</v>
      </c>
      <c r="FM54" s="17">
        <v>16.959009999999999</v>
      </c>
      <c r="FN54" s="17">
        <v>16.959009999999999</v>
      </c>
      <c r="FO54" s="17">
        <v>1.3409899999999999</v>
      </c>
      <c r="FP54" s="17">
        <v>18.2</v>
      </c>
      <c r="FQ54" s="17">
        <v>14.049709999999999</v>
      </c>
      <c r="FR54" s="17">
        <v>17.562139999999999</v>
      </c>
      <c r="FS54" s="17">
        <v>0.63785999999999998</v>
      </c>
      <c r="FT54" s="17">
        <v>9.8000000000000007</v>
      </c>
      <c r="FU54" s="17">
        <v>10</v>
      </c>
      <c r="FV54" s="17">
        <v>10</v>
      </c>
      <c r="FW54" s="17">
        <v>-0.2</v>
      </c>
      <c r="FX54" s="17">
        <v>57.2</v>
      </c>
      <c r="FY54" s="17">
        <v>57.37612</v>
      </c>
      <c r="FZ54" s="17">
        <v>43.668799999999997</v>
      </c>
      <c r="GA54" s="17">
        <v>13.5312</v>
      </c>
      <c r="GB54" s="17">
        <v>180.5</v>
      </c>
      <c r="GC54" s="17">
        <v>184.91498000000001</v>
      </c>
      <c r="GD54" s="17">
        <v>184.91498000000001</v>
      </c>
      <c r="GE54" s="17">
        <v>-4.4149799999999999</v>
      </c>
      <c r="GF54" s="17">
        <v>181.2</v>
      </c>
      <c r="GG54" s="17">
        <v>184.91498000000001</v>
      </c>
      <c r="GH54" s="17">
        <v>184.91498000000001</v>
      </c>
      <c r="GI54" s="17">
        <v>-3.7149800000000002</v>
      </c>
      <c r="GJ54" s="17">
        <v>185.1</v>
      </c>
      <c r="GK54" s="17">
        <v>185.47028</v>
      </c>
      <c r="GL54" s="17">
        <v>185.47028</v>
      </c>
      <c r="GM54" s="17">
        <v>-0.37028</v>
      </c>
      <c r="GN54" s="17">
        <v>75.38</v>
      </c>
      <c r="GO54" s="17">
        <v>78.27</v>
      </c>
      <c r="GP54" s="17">
        <v>101.30233</v>
      </c>
      <c r="GQ54" s="17">
        <v>-25.922329999999999</v>
      </c>
      <c r="GR54" s="17">
        <v>7.64</v>
      </c>
      <c r="GS54" s="17">
        <v>3.2868400000000002</v>
      </c>
      <c r="GT54" s="17">
        <v>3.2868400000000002</v>
      </c>
      <c r="GU54" s="17">
        <v>4.3531599999999999</v>
      </c>
      <c r="GV54" s="17">
        <v>8.89</v>
      </c>
      <c r="GW54" s="17">
        <v>3.4481999999999999</v>
      </c>
      <c r="GX54" s="17">
        <v>3.44821</v>
      </c>
      <c r="GY54" s="17">
        <v>5.4417900000000001</v>
      </c>
      <c r="GZ54" s="17">
        <v>24.16</v>
      </c>
      <c r="HA54" s="17">
        <v>34.020449999999997</v>
      </c>
      <c r="HB54" s="17">
        <v>14.737130000000001</v>
      </c>
      <c r="HC54" s="17">
        <v>9.4228699999999996</v>
      </c>
      <c r="HD54" s="17"/>
      <c r="HE54" s="17"/>
      <c r="HF54" s="17"/>
      <c r="HG54" s="17">
        <v>0</v>
      </c>
      <c r="HH54" s="17">
        <v>1.97</v>
      </c>
      <c r="HI54" s="17">
        <v>1.97359</v>
      </c>
      <c r="HJ54" s="17">
        <v>1.97359</v>
      </c>
      <c r="HK54" s="17">
        <v>-3.5899999999999999E-3</v>
      </c>
      <c r="HL54" s="17">
        <v>11.83</v>
      </c>
      <c r="HM54" s="17">
        <v>17.172329999999999</v>
      </c>
      <c r="HN54" s="17">
        <v>17.172329999999999</v>
      </c>
      <c r="HO54" s="17">
        <v>-5.3423299999999996</v>
      </c>
      <c r="HP54" s="17">
        <v>84.47</v>
      </c>
      <c r="HQ54" s="17">
        <v>87.273110000000003</v>
      </c>
      <c r="HR54" s="17">
        <v>51.816049999999997</v>
      </c>
      <c r="HS54" s="17">
        <v>32.653950000000002</v>
      </c>
      <c r="HT54" s="17"/>
      <c r="HU54" s="17"/>
      <c r="HV54" s="17"/>
      <c r="HW54" s="17">
        <v>0</v>
      </c>
      <c r="HX54" s="17"/>
      <c r="HY54" s="17"/>
      <c r="HZ54" s="17"/>
      <c r="IA54" s="17">
        <v>0</v>
      </c>
      <c r="IB54" s="17">
        <v>86.2</v>
      </c>
      <c r="IC54" s="17">
        <v>50.537570000000002</v>
      </c>
      <c r="ID54" s="17">
        <v>79.745069999999998</v>
      </c>
      <c r="IE54" s="17">
        <v>6.4549300000000001</v>
      </c>
      <c r="IF54" s="17"/>
      <c r="IG54" s="17"/>
      <c r="IH54" s="17"/>
      <c r="II54" s="17">
        <v>0</v>
      </c>
      <c r="IJ54" s="17"/>
      <c r="IK54" s="17"/>
      <c r="IL54" s="17"/>
      <c r="IM54" s="17">
        <v>0</v>
      </c>
      <c r="IN54" s="17">
        <v>47.6</v>
      </c>
      <c r="IO54" s="17">
        <v>45.221359999999997</v>
      </c>
      <c r="IP54" s="17">
        <v>45.221359999999997</v>
      </c>
      <c r="IQ54" s="17">
        <v>2.3786399999999999</v>
      </c>
      <c r="IR54" s="17"/>
      <c r="IS54" s="17"/>
      <c r="IT54" s="17"/>
      <c r="IU54" s="17">
        <v>0</v>
      </c>
      <c r="IV54" s="17"/>
      <c r="IW54" s="17"/>
      <c r="IX54" s="17"/>
      <c r="IY54" s="17">
        <v>0</v>
      </c>
      <c r="IZ54" s="17"/>
      <c r="JA54" s="17"/>
      <c r="JB54" s="17"/>
      <c r="JC54" s="17">
        <v>0</v>
      </c>
      <c r="JD54" s="17">
        <v>64.900000000000006</v>
      </c>
      <c r="JE54" s="17">
        <v>65.184299999999993</v>
      </c>
      <c r="JF54" s="17">
        <v>97.831519999999998</v>
      </c>
      <c r="JG54" s="17">
        <v>-32.931519999999999</v>
      </c>
      <c r="JH54" s="17">
        <v>177.4</v>
      </c>
      <c r="JI54" s="17">
        <v>185.16574</v>
      </c>
      <c r="JJ54" s="17">
        <v>185.16574</v>
      </c>
      <c r="JK54" s="17">
        <v>-7.7657400000000001</v>
      </c>
      <c r="JL54" s="17">
        <v>174.6</v>
      </c>
      <c r="JM54" s="17">
        <v>185.16574</v>
      </c>
      <c r="JN54" s="17">
        <v>185.16574</v>
      </c>
      <c r="JO54" s="17">
        <v>-10.56574</v>
      </c>
      <c r="JP54" s="17">
        <v>200</v>
      </c>
      <c r="JQ54" s="17">
        <v>185.16574</v>
      </c>
      <c r="JR54" s="17">
        <v>185.16574</v>
      </c>
      <c r="JS54" s="17">
        <v>14.83426</v>
      </c>
      <c r="JT54" s="17">
        <v>272.39999999999998</v>
      </c>
      <c r="JU54" s="17">
        <v>278.58269000000001</v>
      </c>
      <c r="JV54" s="17">
        <v>278.58269000000001</v>
      </c>
      <c r="JW54" s="17">
        <v>-6.18269</v>
      </c>
      <c r="JX54" s="17">
        <v>76.5</v>
      </c>
      <c r="JY54" s="17">
        <v>73.590999999999994</v>
      </c>
      <c r="JZ54" s="17">
        <v>73.590999999999994</v>
      </c>
      <c r="KA54" s="17">
        <v>2.9089999999999998</v>
      </c>
      <c r="KB54" s="17">
        <v>37.200000000000003</v>
      </c>
      <c r="KC54" s="17">
        <v>36.905999999999999</v>
      </c>
      <c r="KD54" s="17">
        <v>36.905999999999999</v>
      </c>
      <c r="KE54" s="17">
        <v>0.29399999999999998</v>
      </c>
      <c r="KF54" s="17"/>
      <c r="KG54" s="17"/>
      <c r="KH54" s="17"/>
      <c r="KI54" s="17">
        <v>0</v>
      </c>
      <c r="KJ54" s="17"/>
      <c r="KK54" s="17"/>
      <c r="KL54" s="17"/>
      <c r="KM54" s="17">
        <v>0</v>
      </c>
      <c r="KN54" s="17"/>
      <c r="KO54" s="17"/>
      <c r="KP54" s="17"/>
      <c r="KQ54" s="17">
        <v>0</v>
      </c>
      <c r="KR54" s="17"/>
      <c r="KS54" s="17"/>
      <c r="KT54" s="17"/>
      <c r="KU54" s="17">
        <v>0</v>
      </c>
      <c r="KV54" s="17">
        <v>0</v>
      </c>
      <c r="KW54" s="17"/>
      <c r="KX54" s="17"/>
      <c r="KY54" s="17">
        <v>0</v>
      </c>
      <c r="KZ54" s="17">
        <v>0</v>
      </c>
      <c r="LA54" s="17"/>
      <c r="LB54" s="17"/>
      <c r="LC54" s="17">
        <v>0</v>
      </c>
      <c r="LD54" s="17">
        <v>0.37</v>
      </c>
      <c r="LE54" s="17">
        <v>0.44603999999999999</v>
      </c>
      <c r="LF54" s="17">
        <v>0.44603999999999999</v>
      </c>
      <c r="LG54" s="17">
        <v>-7.6039999999999996E-2</v>
      </c>
      <c r="LH54" s="17">
        <v>114.8</v>
      </c>
      <c r="LI54" s="17">
        <v>135.52020999999999</v>
      </c>
      <c r="LJ54" s="17">
        <v>141.93297999999999</v>
      </c>
      <c r="LK54" s="17">
        <v>-27.13298</v>
      </c>
      <c r="LL54" s="17">
        <v>82.9</v>
      </c>
      <c r="LM54" s="17">
        <v>69.203230000000005</v>
      </c>
      <c r="LN54" s="17">
        <v>102.01585</v>
      </c>
      <c r="LO54" s="17">
        <v>-19.115849999999998</v>
      </c>
      <c r="LP54" s="17">
        <v>63.1</v>
      </c>
      <c r="LQ54" s="17">
        <v>67.133979999999994</v>
      </c>
      <c r="LR54" s="17">
        <v>67.133979999999994</v>
      </c>
      <c r="LS54" s="17">
        <v>-4.0339799999999997</v>
      </c>
      <c r="LT54" s="17">
        <v>72.5</v>
      </c>
      <c r="LU54" s="17">
        <v>63.196289999999998</v>
      </c>
      <c r="LV54" s="17">
        <v>76.153469999999999</v>
      </c>
      <c r="LW54" s="17">
        <v>-3.65347</v>
      </c>
      <c r="LX54" s="17">
        <v>29.1</v>
      </c>
      <c r="LY54" s="17">
        <v>29.951460000000001</v>
      </c>
      <c r="LZ54" s="17">
        <v>29.951460000000001</v>
      </c>
      <c r="MA54" s="17">
        <v>-0.85145999999999999</v>
      </c>
      <c r="MB54" s="17"/>
      <c r="MC54" s="17"/>
      <c r="MD54" s="17"/>
      <c r="ME54" s="17">
        <v>0</v>
      </c>
      <c r="MF54" s="17"/>
      <c r="MG54" s="17"/>
      <c r="MH54" s="17"/>
      <c r="MI54" s="17">
        <v>0</v>
      </c>
      <c r="MJ54" s="17"/>
      <c r="MK54" s="17"/>
      <c r="ML54" s="17"/>
      <c r="MM54" s="17">
        <v>0</v>
      </c>
      <c r="MN54" s="17">
        <v>146.4</v>
      </c>
      <c r="MO54" s="17">
        <v>151.08920000000001</v>
      </c>
      <c r="MP54" s="17">
        <v>159.10805999999999</v>
      </c>
      <c r="MQ54" s="17">
        <v>-12.70806</v>
      </c>
      <c r="MR54" s="17">
        <v>148.9</v>
      </c>
      <c r="MS54" s="17">
        <v>151.08920000000001</v>
      </c>
      <c r="MT54" s="17">
        <v>159.10805999999999</v>
      </c>
      <c r="MU54" s="17">
        <v>-10.20806</v>
      </c>
      <c r="MV54" s="17">
        <v>150.1</v>
      </c>
      <c r="MW54" s="17">
        <v>151.54292000000001</v>
      </c>
      <c r="MX54" s="17">
        <v>159.58587</v>
      </c>
      <c r="MY54" s="17">
        <v>-9.4858700000000002</v>
      </c>
      <c r="MZ54" s="17">
        <v>103.6</v>
      </c>
      <c r="NA54" s="17">
        <v>185.62734</v>
      </c>
      <c r="NB54" s="17"/>
      <c r="NC54" s="17">
        <v>103.6</v>
      </c>
      <c r="ND54" s="17"/>
      <c r="NE54" s="17"/>
      <c r="NF54" s="17"/>
      <c r="NG54" s="17">
        <v>0</v>
      </c>
      <c r="NH54" s="17"/>
      <c r="NI54" s="17"/>
      <c r="NJ54" s="17"/>
      <c r="NK54" s="17">
        <v>0</v>
      </c>
      <c r="NL54" s="17"/>
      <c r="NM54" s="17"/>
      <c r="NN54" s="17"/>
      <c r="NO54" s="17">
        <v>0</v>
      </c>
      <c r="NP54" s="17"/>
      <c r="NQ54" s="17"/>
      <c r="NR54" s="17"/>
      <c r="NS54" s="17">
        <v>0</v>
      </c>
      <c r="NT54" s="17">
        <v>204</v>
      </c>
      <c r="NU54" s="17">
        <v>213.11998</v>
      </c>
      <c r="NV54" s="17">
        <v>213.11998</v>
      </c>
      <c r="NW54" s="17">
        <v>-9.11998</v>
      </c>
      <c r="NX54" s="17">
        <v>102</v>
      </c>
      <c r="NY54" s="17">
        <v>106.87999000000001</v>
      </c>
      <c r="NZ54" s="17">
        <v>106.87999000000001</v>
      </c>
      <c r="OA54" s="17">
        <v>-4.8799900000000003</v>
      </c>
      <c r="OB54" s="17">
        <v>0</v>
      </c>
      <c r="OC54" s="17"/>
      <c r="OD54" s="17"/>
      <c r="OE54" s="17">
        <v>0</v>
      </c>
      <c r="OF54" s="17">
        <v>50.4</v>
      </c>
      <c r="OG54" s="17">
        <v>16.100000000000001</v>
      </c>
      <c r="OH54" s="17">
        <v>81.22</v>
      </c>
      <c r="OI54" s="17">
        <v>-30.82</v>
      </c>
      <c r="OJ54" s="17">
        <v>0</v>
      </c>
      <c r="OK54" s="17"/>
      <c r="OL54" s="17"/>
      <c r="OM54" s="17">
        <v>0</v>
      </c>
      <c r="ON54" s="17">
        <v>13.5</v>
      </c>
      <c r="OO54" s="17">
        <v>13.225</v>
      </c>
      <c r="OP54" s="17">
        <v>13.225</v>
      </c>
      <c r="OQ54" s="17">
        <v>0.27500000000000002</v>
      </c>
      <c r="OR54" s="17">
        <v>0</v>
      </c>
      <c r="OS54" s="17"/>
      <c r="OT54" s="17"/>
      <c r="OU54" s="17">
        <v>0</v>
      </c>
      <c r="OV54" s="17">
        <v>4.0999999999999996</v>
      </c>
      <c r="OW54" s="17">
        <v>4.0999999999999996</v>
      </c>
      <c r="OX54" s="17">
        <v>4.0999999999999996</v>
      </c>
      <c r="OY54" s="17">
        <v>0</v>
      </c>
      <c r="OZ54" s="17">
        <v>5</v>
      </c>
      <c r="PA54" s="17">
        <v>5</v>
      </c>
      <c r="PB54" s="17">
        <v>5</v>
      </c>
      <c r="PC54" s="17">
        <v>0</v>
      </c>
      <c r="PD54" s="17">
        <v>0</v>
      </c>
      <c r="PE54" s="17"/>
      <c r="PF54" s="17"/>
      <c r="PG54" s="17">
        <v>0</v>
      </c>
      <c r="PH54" s="17">
        <v>0.8</v>
      </c>
      <c r="PI54" s="17"/>
      <c r="PJ54" s="17"/>
      <c r="PK54" s="17">
        <v>0.8</v>
      </c>
      <c r="PL54" s="17">
        <v>0</v>
      </c>
      <c r="PM54" s="17"/>
      <c r="PN54" s="17"/>
      <c r="PO54" s="17">
        <v>0</v>
      </c>
      <c r="PP54" s="17">
        <v>0.3</v>
      </c>
      <c r="PQ54" s="17">
        <v>1</v>
      </c>
      <c r="PR54" s="17">
        <v>1</v>
      </c>
      <c r="PS54" s="17">
        <v>-0.7</v>
      </c>
      <c r="PT54" s="17">
        <v>1</v>
      </c>
      <c r="PU54" s="17">
        <v>1.3</v>
      </c>
      <c r="PV54" s="17">
        <v>1.3</v>
      </c>
      <c r="PW54" s="17">
        <v>-0.3</v>
      </c>
      <c r="PX54" s="17">
        <v>4.7</v>
      </c>
      <c r="PY54" s="17">
        <v>4.3</v>
      </c>
      <c r="PZ54" s="17">
        <v>4.3</v>
      </c>
      <c r="QA54" s="17">
        <v>0.4</v>
      </c>
      <c r="QB54" s="17">
        <v>14.5</v>
      </c>
      <c r="QC54" s="17">
        <v>19.417470000000002</v>
      </c>
      <c r="QD54" s="17">
        <v>19.417480000000001</v>
      </c>
      <c r="QE54" s="17">
        <v>-4.9174800000000003</v>
      </c>
      <c r="QF54" s="17">
        <v>3.3</v>
      </c>
      <c r="QG54" s="17">
        <v>3.5</v>
      </c>
      <c r="QH54" s="17">
        <v>3.5</v>
      </c>
      <c r="QI54" s="17">
        <v>-0.2</v>
      </c>
      <c r="QJ54" s="17">
        <v>3.1</v>
      </c>
      <c r="QK54" s="17">
        <v>3.1</v>
      </c>
      <c r="QL54" s="17">
        <v>3.1</v>
      </c>
      <c r="QM54" s="17">
        <v>0</v>
      </c>
      <c r="QN54" s="17">
        <v>3.5</v>
      </c>
      <c r="QO54" s="17">
        <v>3.5</v>
      </c>
      <c r="QP54" s="17">
        <v>3.5</v>
      </c>
      <c r="QQ54" s="17">
        <v>0</v>
      </c>
      <c r="QR54" s="17">
        <v>18.399999999999999</v>
      </c>
      <c r="QS54" s="17">
        <v>17.864080000000001</v>
      </c>
      <c r="QT54" s="17">
        <v>17.864080000000001</v>
      </c>
      <c r="QU54" s="17">
        <v>0.53591999999999995</v>
      </c>
      <c r="QV54" s="17">
        <v>0</v>
      </c>
      <c r="QW54" s="17"/>
      <c r="QX54" s="17"/>
      <c r="QY54" s="17">
        <v>0</v>
      </c>
      <c r="QZ54" s="17">
        <v>0</v>
      </c>
      <c r="RA54" s="17"/>
      <c r="RB54" s="17"/>
      <c r="RC54" s="17">
        <v>0</v>
      </c>
      <c r="RD54" s="17">
        <v>13.8</v>
      </c>
      <c r="RE54" s="17">
        <v>14.805</v>
      </c>
      <c r="RF54" s="17">
        <v>14.805</v>
      </c>
      <c r="RG54" s="17">
        <v>-1.0049999999999999</v>
      </c>
      <c r="RH54" s="17">
        <v>42.4</v>
      </c>
      <c r="RI54" s="17">
        <v>29</v>
      </c>
      <c r="RJ54" s="17">
        <v>40.779000000000003</v>
      </c>
      <c r="RK54" s="17">
        <v>1.621</v>
      </c>
      <c r="RL54" s="17">
        <v>2.8</v>
      </c>
      <c r="RM54" s="17">
        <v>2.9009999999999998</v>
      </c>
      <c r="RN54" s="17">
        <v>2.9009999999999998</v>
      </c>
      <c r="RO54" s="17">
        <v>-0.10100000000000001</v>
      </c>
      <c r="RP54" s="17">
        <v>2.4</v>
      </c>
      <c r="RQ54" s="17">
        <v>2.4</v>
      </c>
      <c r="RR54" s="17">
        <v>2.4</v>
      </c>
      <c r="RS54" s="17">
        <v>0</v>
      </c>
      <c r="RT54" s="17">
        <v>2.4</v>
      </c>
      <c r="RU54" s="17">
        <v>2.4</v>
      </c>
      <c r="RV54" s="17">
        <v>2.4</v>
      </c>
      <c r="RW54" s="17">
        <v>0</v>
      </c>
      <c r="RX54" s="17">
        <v>2.6</v>
      </c>
      <c r="RY54" s="17">
        <v>2.8</v>
      </c>
      <c r="RZ54" s="17">
        <v>2.8</v>
      </c>
      <c r="SA54" s="17">
        <v>-0.2</v>
      </c>
      <c r="SB54" s="17">
        <v>0</v>
      </c>
      <c r="SC54" s="17"/>
      <c r="SD54" s="17"/>
      <c r="SE54" s="17">
        <v>0</v>
      </c>
      <c r="SF54" s="17">
        <v>1.7</v>
      </c>
      <c r="SG54" s="17">
        <v>1.8</v>
      </c>
      <c r="SH54" s="17">
        <v>1.8</v>
      </c>
      <c r="SI54" s="17">
        <v>-0.1</v>
      </c>
      <c r="SJ54" s="17">
        <v>20.2</v>
      </c>
      <c r="SK54" s="17">
        <v>11.689730000000001</v>
      </c>
      <c r="SL54" s="17">
        <v>18.445650000000001</v>
      </c>
      <c r="SM54" s="17">
        <v>1.7543500000000001</v>
      </c>
      <c r="SN54" s="17">
        <v>1</v>
      </c>
      <c r="SO54" s="17">
        <v>1.04</v>
      </c>
      <c r="SP54" s="17">
        <v>1.04</v>
      </c>
      <c r="SQ54" s="17">
        <v>-0.04</v>
      </c>
      <c r="SR54" s="17">
        <v>0</v>
      </c>
      <c r="SS54" s="17">
        <v>0.4</v>
      </c>
      <c r="ST54" s="17">
        <v>0.4</v>
      </c>
      <c r="SU54" s="17">
        <v>-0.4</v>
      </c>
      <c r="SV54" s="17">
        <v>5.4</v>
      </c>
      <c r="SW54" s="17">
        <v>5.3</v>
      </c>
      <c r="SX54" s="17">
        <v>5.3</v>
      </c>
      <c r="SY54" s="17">
        <v>0.1</v>
      </c>
      <c r="SZ54" s="17">
        <v>1.9</v>
      </c>
      <c r="TA54" s="17">
        <v>2.6</v>
      </c>
      <c r="TB54" s="17">
        <v>2.6</v>
      </c>
      <c r="TC54" s="17">
        <v>-0.7</v>
      </c>
      <c r="TD54" s="17">
        <v>4.0999999999999996</v>
      </c>
      <c r="TE54" s="17">
        <v>3.5</v>
      </c>
      <c r="TF54" s="17">
        <v>3.5</v>
      </c>
      <c r="TG54" s="17">
        <v>0.6</v>
      </c>
      <c r="TH54" s="17">
        <v>5.9</v>
      </c>
      <c r="TI54" s="17">
        <v>5</v>
      </c>
      <c r="TJ54" s="17">
        <v>5</v>
      </c>
      <c r="TK54" s="17">
        <v>0.9</v>
      </c>
      <c r="TL54" s="17">
        <v>10</v>
      </c>
      <c r="TM54" s="17">
        <v>10</v>
      </c>
      <c r="TN54" s="17">
        <v>10</v>
      </c>
      <c r="TO54" s="17">
        <v>0</v>
      </c>
      <c r="TP54" s="17">
        <v>17.2</v>
      </c>
      <c r="TQ54" s="17">
        <v>10.000999999999999</v>
      </c>
      <c r="TR54" s="17">
        <v>10.000999999999999</v>
      </c>
      <c r="TS54" s="17">
        <v>7.1989999999999998</v>
      </c>
      <c r="TT54" s="17">
        <v>22.5</v>
      </c>
      <c r="TU54" s="17">
        <v>26.4</v>
      </c>
      <c r="TV54" s="17">
        <v>27.175000000000001</v>
      </c>
      <c r="TW54" s="17">
        <v>-4.6749999999999998</v>
      </c>
      <c r="TX54" s="17">
        <v>0</v>
      </c>
      <c r="TY54" s="17"/>
      <c r="TZ54" s="17"/>
      <c r="UA54" s="17">
        <v>0</v>
      </c>
      <c r="UB54" s="17">
        <v>60</v>
      </c>
      <c r="UC54" s="17">
        <v>40.299999999999997</v>
      </c>
      <c r="UD54" s="17">
        <v>51.128</v>
      </c>
      <c r="UE54" s="17">
        <v>8.8719999999999999</v>
      </c>
      <c r="UF54" s="17">
        <v>86</v>
      </c>
      <c r="UG54" s="17">
        <v>47.2</v>
      </c>
      <c r="UH54" s="17">
        <v>73.451999999999998</v>
      </c>
      <c r="UI54" s="17">
        <v>12.548</v>
      </c>
      <c r="UJ54" s="17">
        <v>8.3000000000000007</v>
      </c>
      <c r="UK54" s="17">
        <v>2.9420000000000002</v>
      </c>
      <c r="UL54" s="17">
        <v>2.9420000000000002</v>
      </c>
      <c r="UM54" s="17">
        <v>5.3579999999999997</v>
      </c>
      <c r="UN54" s="17">
        <v>6.1</v>
      </c>
      <c r="UO54" s="17">
        <v>1.76</v>
      </c>
      <c r="UP54" s="17">
        <v>1.76</v>
      </c>
      <c r="UQ54" s="17">
        <v>4.34</v>
      </c>
      <c r="UR54" s="17">
        <v>10.5</v>
      </c>
      <c r="US54" s="17">
        <v>7</v>
      </c>
      <c r="UT54" s="17">
        <v>7</v>
      </c>
      <c r="UU54" s="17">
        <v>3.5</v>
      </c>
      <c r="UV54" s="17">
        <v>4.4000000000000004</v>
      </c>
      <c r="UW54" s="17">
        <v>3</v>
      </c>
      <c r="UX54" s="17">
        <v>3</v>
      </c>
      <c r="UY54" s="17">
        <v>1.4</v>
      </c>
      <c r="UZ54" s="17">
        <v>8</v>
      </c>
      <c r="VA54" s="17">
        <v>8</v>
      </c>
      <c r="VB54" s="17">
        <v>8</v>
      </c>
      <c r="VC54" s="17">
        <v>0</v>
      </c>
      <c r="VD54" s="17">
        <v>4.0999999999999996</v>
      </c>
      <c r="VE54" s="17">
        <v>5</v>
      </c>
      <c r="VF54" s="17">
        <v>5</v>
      </c>
      <c r="VG54" s="17">
        <v>-0.9</v>
      </c>
      <c r="VH54" s="17">
        <v>4.8</v>
      </c>
      <c r="VI54" s="17">
        <v>5.6</v>
      </c>
      <c r="VJ54" s="17">
        <v>5.6</v>
      </c>
      <c r="VK54" s="17">
        <v>-0.8</v>
      </c>
      <c r="VL54" s="17">
        <v>5</v>
      </c>
      <c r="VM54" s="17">
        <v>5.8</v>
      </c>
      <c r="VN54" s="17">
        <v>5.8</v>
      </c>
      <c r="VO54" s="17">
        <v>-0.8</v>
      </c>
      <c r="VP54" s="17">
        <v>13.7</v>
      </c>
      <c r="VQ54" s="17">
        <v>9.4390000000000001</v>
      </c>
      <c r="VR54" s="17">
        <v>9.4390000000000001</v>
      </c>
      <c r="VS54" s="17">
        <v>4.2610000000000001</v>
      </c>
      <c r="VT54" s="17">
        <v>0</v>
      </c>
      <c r="VU54" s="17"/>
      <c r="VV54" s="17"/>
      <c r="VW54" s="17">
        <v>0</v>
      </c>
      <c r="VX54" s="17">
        <v>0</v>
      </c>
      <c r="VY54" s="17"/>
      <c r="VZ54" s="17"/>
      <c r="WA54" s="17">
        <v>0</v>
      </c>
      <c r="WB54" s="17">
        <v>0</v>
      </c>
      <c r="WC54" s="17"/>
      <c r="WD54" s="17"/>
      <c r="WE54" s="17">
        <v>0</v>
      </c>
      <c r="WF54" s="17">
        <v>0.6</v>
      </c>
      <c r="WG54" s="17">
        <v>0.6</v>
      </c>
      <c r="WH54" s="17">
        <v>0.6</v>
      </c>
      <c r="WI54" s="17">
        <v>0</v>
      </c>
      <c r="WJ54" s="17">
        <v>8.6</v>
      </c>
      <c r="WK54" s="17">
        <v>18.3</v>
      </c>
      <c r="WL54" s="17">
        <v>34</v>
      </c>
      <c r="WM54" s="17">
        <v>-25.4</v>
      </c>
      <c r="WN54" s="17">
        <v>8.4</v>
      </c>
      <c r="WO54" s="17">
        <v>8.1999999999999993</v>
      </c>
      <c r="WP54" s="17">
        <v>34</v>
      </c>
      <c r="WQ54" s="17">
        <v>-25.6</v>
      </c>
      <c r="WR54" s="17">
        <v>0</v>
      </c>
      <c r="WS54" s="17"/>
      <c r="WT54" s="17"/>
      <c r="WU54" s="17">
        <v>0</v>
      </c>
      <c r="WV54" s="17">
        <v>0</v>
      </c>
      <c r="WW54" s="17"/>
      <c r="WX54" s="17"/>
      <c r="WY54" s="17">
        <v>0</v>
      </c>
      <c r="WZ54" s="17">
        <v>7.6</v>
      </c>
      <c r="XA54" s="17">
        <v>7.2</v>
      </c>
      <c r="XB54" s="17">
        <v>7.2</v>
      </c>
      <c r="XC54" s="17">
        <v>0.4</v>
      </c>
      <c r="XD54" s="17">
        <v>20</v>
      </c>
      <c r="XE54" s="17">
        <v>18.4466</v>
      </c>
      <c r="XF54" s="17">
        <v>18.4466</v>
      </c>
      <c r="XG54" s="17">
        <v>1.5533999999999999</v>
      </c>
      <c r="XH54" s="17">
        <v>8.9</v>
      </c>
      <c r="XI54" s="17">
        <v>10.8</v>
      </c>
      <c r="XJ54" s="17">
        <v>10.8</v>
      </c>
      <c r="XK54" s="17">
        <v>-1.9</v>
      </c>
      <c r="XL54" s="17">
        <v>28.3</v>
      </c>
      <c r="XM54" s="17">
        <v>28.5</v>
      </c>
      <c r="XN54" s="17">
        <v>20</v>
      </c>
      <c r="XO54" s="17">
        <v>8.3000000000000007</v>
      </c>
      <c r="XP54" s="17">
        <v>28.8</v>
      </c>
      <c r="XQ54" s="17">
        <v>28.5</v>
      </c>
      <c r="XR54" s="17">
        <v>20</v>
      </c>
      <c r="XS54" s="17">
        <v>8.8000000000000007</v>
      </c>
      <c r="XT54" s="17">
        <v>14</v>
      </c>
      <c r="XU54" s="17">
        <v>14</v>
      </c>
      <c r="XV54" s="17">
        <v>14</v>
      </c>
      <c r="XW54" s="17">
        <v>0</v>
      </c>
      <c r="XX54" s="17">
        <v>17.600000000000001</v>
      </c>
      <c r="XY54" s="17">
        <v>18</v>
      </c>
      <c r="XZ54" s="17">
        <v>18</v>
      </c>
      <c r="YA54" s="17">
        <v>-0.4</v>
      </c>
      <c r="YB54" s="17">
        <v>8.6999999999999993</v>
      </c>
      <c r="YC54" s="17">
        <v>7.69</v>
      </c>
      <c r="YD54" s="17">
        <v>7.69</v>
      </c>
      <c r="YE54" s="17">
        <v>1.01</v>
      </c>
      <c r="YF54" s="17">
        <v>11</v>
      </c>
      <c r="YG54" s="17">
        <v>11</v>
      </c>
      <c r="YH54" s="17">
        <v>11</v>
      </c>
      <c r="YI54" s="17">
        <v>0</v>
      </c>
    </row>
    <row r="55" spans="1:659" ht="24" customHeight="1" x14ac:dyDescent="0.3">
      <c r="A55" s="1"/>
      <c r="B55" s="16" t="s">
        <v>59</v>
      </c>
      <c r="C55" s="16" t="s">
        <v>776</v>
      </c>
      <c r="D55" s="17">
        <v>48</v>
      </c>
      <c r="E55" s="17">
        <v>111.61989</v>
      </c>
      <c r="F55" s="17">
        <v>101.60194</v>
      </c>
      <c r="G55" s="17">
        <v>-53.601939999999999</v>
      </c>
      <c r="H55" s="17">
        <v>631.6</v>
      </c>
      <c r="I55" s="17">
        <v>635.88252999999997</v>
      </c>
      <c r="J55" s="17">
        <v>635.88252999999997</v>
      </c>
      <c r="K55" s="17">
        <v>-4.2825300000000004</v>
      </c>
      <c r="L55" s="17">
        <v>216.9</v>
      </c>
      <c r="M55" s="17">
        <v>206.86389</v>
      </c>
      <c r="N55" s="17">
        <v>206.86389</v>
      </c>
      <c r="O55" s="17">
        <v>10.036110000000001</v>
      </c>
      <c r="P55" s="17"/>
      <c r="Q55" s="17"/>
      <c r="R55" s="17"/>
      <c r="S55" s="17">
        <v>0</v>
      </c>
      <c r="T55" s="17"/>
      <c r="U55" s="17"/>
      <c r="V55" s="17"/>
      <c r="W55" s="17">
        <v>0</v>
      </c>
      <c r="X55" s="17">
        <v>0</v>
      </c>
      <c r="Y55" s="17"/>
      <c r="Z55" s="17"/>
      <c r="AA55" s="17">
        <v>0</v>
      </c>
      <c r="AB55" s="17">
        <v>60.2</v>
      </c>
      <c r="AC55" s="17">
        <v>70.28</v>
      </c>
      <c r="AD55" s="17">
        <v>70.28</v>
      </c>
      <c r="AE55" s="17">
        <v>-10.08</v>
      </c>
      <c r="AF55" s="17"/>
      <c r="AG55" s="17"/>
      <c r="AH55" s="17"/>
      <c r="AI55" s="17">
        <v>0</v>
      </c>
      <c r="AJ55" s="17"/>
      <c r="AK55" s="17"/>
      <c r="AL55" s="17"/>
      <c r="AM55" s="17">
        <v>0</v>
      </c>
      <c r="AN55" s="17">
        <v>189.2</v>
      </c>
      <c r="AO55" s="17">
        <v>196.22801999999999</v>
      </c>
      <c r="AP55" s="17">
        <v>196.22801999999999</v>
      </c>
      <c r="AQ55" s="17">
        <v>-7.0280199999999997</v>
      </c>
      <c r="AR55" s="17">
        <v>210</v>
      </c>
      <c r="AS55" s="17">
        <v>196.22801999999999</v>
      </c>
      <c r="AT55" s="17">
        <v>196.22801999999999</v>
      </c>
      <c r="AU55" s="17">
        <v>13.771979999999999</v>
      </c>
      <c r="AV55" s="17">
        <v>209.5</v>
      </c>
      <c r="AW55" s="17">
        <v>196.22801999999999</v>
      </c>
      <c r="AX55" s="17">
        <v>196.22801999999999</v>
      </c>
      <c r="AY55" s="17">
        <v>13.271979999999999</v>
      </c>
      <c r="AZ55" s="17">
        <v>291</v>
      </c>
      <c r="BA55" s="17">
        <v>295.22593999999998</v>
      </c>
      <c r="BB55" s="17">
        <v>295.22593999999998</v>
      </c>
      <c r="BC55" s="17">
        <v>-4.2259399999999996</v>
      </c>
      <c r="BD55" s="17">
        <v>217</v>
      </c>
      <c r="BE55" s="17">
        <v>208.07390000000001</v>
      </c>
      <c r="BF55" s="17">
        <v>208.07390000000001</v>
      </c>
      <c r="BG55" s="17">
        <v>8.9260999999999999</v>
      </c>
      <c r="BH55" s="17">
        <v>111.7</v>
      </c>
      <c r="BI55" s="17">
        <v>104.34936999999999</v>
      </c>
      <c r="BJ55" s="17">
        <v>104.34936999999999</v>
      </c>
      <c r="BK55" s="17">
        <v>7.3506299999999998</v>
      </c>
      <c r="BL55" s="17">
        <v>452.6</v>
      </c>
      <c r="BM55" s="17">
        <v>458.15613000000002</v>
      </c>
      <c r="BN55" s="17">
        <v>420.49137999999999</v>
      </c>
      <c r="BO55" s="17">
        <v>32.108620000000002</v>
      </c>
      <c r="BP55" s="17">
        <v>3.1</v>
      </c>
      <c r="BQ55" s="17">
        <v>3.4527100000000002</v>
      </c>
      <c r="BR55" s="17">
        <v>3.4527100000000002</v>
      </c>
      <c r="BS55" s="17">
        <v>-0.35271000000000002</v>
      </c>
      <c r="BT55" s="17"/>
      <c r="BU55" s="17"/>
      <c r="BV55" s="17"/>
      <c r="BW55" s="17">
        <v>0</v>
      </c>
      <c r="BX55" s="17"/>
      <c r="BY55" s="17"/>
      <c r="BZ55" s="17"/>
      <c r="CA55" s="17">
        <v>0</v>
      </c>
      <c r="CB55" s="17"/>
      <c r="CC55" s="17"/>
      <c r="CD55" s="17"/>
      <c r="CE55" s="17">
        <v>0</v>
      </c>
      <c r="CF55" s="17"/>
      <c r="CG55" s="17"/>
      <c r="CH55" s="17"/>
      <c r="CI55" s="17">
        <v>0</v>
      </c>
      <c r="CJ55" s="17">
        <v>112.1</v>
      </c>
      <c r="CK55" s="17">
        <v>105.00033000000001</v>
      </c>
      <c r="CL55" s="17">
        <v>105.00033000000001</v>
      </c>
      <c r="CM55" s="17">
        <v>7.0996699999999997</v>
      </c>
      <c r="CN55" s="17">
        <v>7.5</v>
      </c>
      <c r="CO55" s="17">
        <v>5.1333399999999996</v>
      </c>
      <c r="CP55" s="17">
        <v>5.1333399999999996</v>
      </c>
      <c r="CQ55" s="17">
        <v>2.36666</v>
      </c>
      <c r="CR55" s="17">
        <v>5</v>
      </c>
      <c r="CS55" s="17">
        <v>2.8177599999999998</v>
      </c>
      <c r="CT55" s="17">
        <v>2.8177599999999998</v>
      </c>
      <c r="CU55" s="17">
        <v>2.1822400000000002</v>
      </c>
      <c r="CV55" s="17"/>
      <c r="CW55" s="17"/>
      <c r="CX55" s="17"/>
      <c r="CY55" s="17">
        <v>0</v>
      </c>
      <c r="CZ55" s="17">
        <v>6.9</v>
      </c>
      <c r="DA55" s="17">
        <v>6.8787000000000003</v>
      </c>
      <c r="DB55" s="17">
        <v>6.8787000000000003</v>
      </c>
      <c r="DC55" s="17">
        <v>2.1299999999999999E-2</v>
      </c>
      <c r="DD55" s="17">
        <v>14.8</v>
      </c>
      <c r="DE55" s="17">
        <v>14.919420000000001</v>
      </c>
      <c r="DF55" s="17">
        <v>14.919420000000001</v>
      </c>
      <c r="DG55" s="17">
        <v>-0.11942</v>
      </c>
      <c r="DH55" s="17">
        <v>84.5</v>
      </c>
      <c r="DI55" s="17">
        <v>62.905619999999999</v>
      </c>
      <c r="DJ55" s="17">
        <v>80.183959999999999</v>
      </c>
      <c r="DK55" s="17">
        <v>4.3160400000000001</v>
      </c>
      <c r="DL55" s="17"/>
      <c r="DM55" s="17"/>
      <c r="DN55" s="17"/>
      <c r="DO55" s="17">
        <v>0</v>
      </c>
      <c r="DP55" s="17"/>
      <c r="DQ55" s="17"/>
      <c r="DR55" s="17"/>
      <c r="DS55" s="17">
        <v>0</v>
      </c>
      <c r="DT55" s="17"/>
      <c r="DU55" s="17"/>
      <c r="DV55" s="17"/>
      <c r="DW55" s="17">
        <v>0</v>
      </c>
      <c r="DX55" s="17"/>
      <c r="DY55" s="17"/>
      <c r="DZ55" s="17"/>
      <c r="EA55" s="17">
        <v>0</v>
      </c>
      <c r="EB55" s="17">
        <v>70.400000000000006</v>
      </c>
      <c r="EC55" s="17">
        <v>60.643680000000003</v>
      </c>
      <c r="ED55" s="17">
        <v>80.607789999999994</v>
      </c>
      <c r="EE55" s="17">
        <v>-10.207789999999999</v>
      </c>
      <c r="EF55" s="17">
        <v>111.3</v>
      </c>
      <c r="EG55" s="17"/>
      <c r="EH55" s="17">
        <v>41.23724</v>
      </c>
      <c r="EI55" s="17">
        <v>70.062759999999997</v>
      </c>
      <c r="EJ55" s="17"/>
      <c r="EK55" s="17"/>
      <c r="EL55" s="17"/>
      <c r="EM55" s="17">
        <v>0</v>
      </c>
      <c r="EN55" s="17"/>
      <c r="EO55" s="17"/>
      <c r="EP55" s="17"/>
      <c r="EQ55" s="17">
        <v>0</v>
      </c>
      <c r="ER55" s="17"/>
      <c r="ES55" s="17"/>
      <c r="ET55" s="17"/>
      <c r="EU55" s="17">
        <v>0</v>
      </c>
      <c r="EV55" s="17">
        <v>6.5</v>
      </c>
      <c r="EW55" s="17">
        <v>6.39</v>
      </c>
      <c r="EX55" s="17">
        <v>6.39</v>
      </c>
      <c r="EY55" s="17">
        <v>0.11</v>
      </c>
      <c r="EZ55" s="17">
        <v>148.30000000000001</v>
      </c>
      <c r="FA55" s="17">
        <v>150.51558</v>
      </c>
      <c r="FB55" s="17"/>
      <c r="FC55" s="17">
        <v>148.30000000000001</v>
      </c>
      <c r="FD55" s="17">
        <v>28</v>
      </c>
      <c r="FE55" s="17">
        <v>31.664159999999999</v>
      </c>
      <c r="FF55" s="17">
        <v>31.664159999999999</v>
      </c>
      <c r="FG55" s="17">
        <v>-3.6641599999999999</v>
      </c>
      <c r="FH55" s="17">
        <v>48.9</v>
      </c>
      <c r="FI55" s="17">
        <v>67.00994</v>
      </c>
      <c r="FJ55" s="17">
        <v>74.999619999999993</v>
      </c>
      <c r="FK55" s="17">
        <v>-26.099620000000002</v>
      </c>
      <c r="FL55" s="17">
        <v>18.2</v>
      </c>
      <c r="FM55" s="17">
        <v>16.959009999999999</v>
      </c>
      <c r="FN55" s="17">
        <v>16.959009999999999</v>
      </c>
      <c r="FO55" s="17">
        <v>1.24099</v>
      </c>
      <c r="FP55" s="17">
        <v>18.3</v>
      </c>
      <c r="FQ55" s="17">
        <v>14.049709999999999</v>
      </c>
      <c r="FR55" s="17">
        <v>17.562139999999999</v>
      </c>
      <c r="FS55" s="17">
        <v>0.73785999999999996</v>
      </c>
      <c r="FT55" s="17">
        <v>9.8000000000000007</v>
      </c>
      <c r="FU55" s="17">
        <v>10</v>
      </c>
      <c r="FV55" s="17">
        <v>10</v>
      </c>
      <c r="FW55" s="17">
        <v>-0.2</v>
      </c>
      <c r="FX55" s="17">
        <v>57.3</v>
      </c>
      <c r="FY55" s="17">
        <v>57.37612</v>
      </c>
      <c r="FZ55" s="17">
        <v>43.668799999999997</v>
      </c>
      <c r="GA55" s="17">
        <v>13.6312</v>
      </c>
      <c r="GB55" s="17">
        <v>183.2</v>
      </c>
      <c r="GC55" s="17">
        <v>184.91498000000001</v>
      </c>
      <c r="GD55" s="17">
        <v>184.91498000000001</v>
      </c>
      <c r="GE55" s="17">
        <v>-1.7149799999999999</v>
      </c>
      <c r="GF55" s="17">
        <v>183.6</v>
      </c>
      <c r="GG55" s="17">
        <v>184.91498000000001</v>
      </c>
      <c r="GH55" s="17">
        <v>184.91498000000001</v>
      </c>
      <c r="GI55" s="17">
        <v>-1.31498</v>
      </c>
      <c r="GJ55" s="17">
        <v>184.9</v>
      </c>
      <c r="GK55" s="17">
        <v>185.47028</v>
      </c>
      <c r="GL55" s="17">
        <v>185.47028</v>
      </c>
      <c r="GM55" s="17">
        <v>-0.57028000000000001</v>
      </c>
      <c r="GN55" s="17">
        <v>84.15</v>
      </c>
      <c r="GO55" s="17">
        <v>78.27</v>
      </c>
      <c r="GP55" s="17">
        <v>91.564589999999995</v>
      </c>
      <c r="GQ55" s="17">
        <v>-7.4145899999999996</v>
      </c>
      <c r="GR55" s="17">
        <v>7.64</v>
      </c>
      <c r="GS55" s="17">
        <v>3.2868400000000002</v>
      </c>
      <c r="GT55" s="17">
        <v>3.2868400000000002</v>
      </c>
      <c r="GU55" s="17">
        <v>4.3531599999999999</v>
      </c>
      <c r="GV55" s="17">
        <v>8.92</v>
      </c>
      <c r="GW55" s="17">
        <v>3.4481999999999999</v>
      </c>
      <c r="GX55" s="17">
        <v>3.44821</v>
      </c>
      <c r="GY55" s="17">
        <v>5.4717900000000004</v>
      </c>
      <c r="GZ55" s="17">
        <v>15.03</v>
      </c>
      <c r="HA55" s="17">
        <v>34.020670000000003</v>
      </c>
      <c r="HB55" s="17">
        <v>34.02064</v>
      </c>
      <c r="HC55" s="17">
        <v>-18.990639999999999</v>
      </c>
      <c r="HD55" s="17"/>
      <c r="HE55" s="17"/>
      <c r="HF55" s="17"/>
      <c r="HG55" s="17">
        <v>0</v>
      </c>
      <c r="HH55" s="17">
        <v>1.98</v>
      </c>
      <c r="HI55" s="17">
        <v>1.97359</v>
      </c>
      <c r="HJ55" s="17">
        <v>1.97359</v>
      </c>
      <c r="HK55" s="17">
        <v>6.4099999999999999E-3</v>
      </c>
      <c r="HL55" s="17">
        <v>0</v>
      </c>
      <c r="HM55" s="17">
        <v>17.172329999999999</v>
      </c>
      <c r="HN55" s="17">
        <v>17.172329999999999</v>
      </c>
      <c r="HO55" s="17">
        <v>-17.172329999999999</v>
      </c>
      <c r="HP55" s="17">
        <v>32.71</v>
      </c>
      <c r="HQ55" s="17">
        <v>85</v>
      </c>
      <c r="HR55" s="17">
        <v>85</v>
      </c>
      <c r="HS55" s="17">
        <v>-52.29</v>
      </c>
      <c r="HT55" s="17"/>
      <c r="HU55" s="17"/>
      <c r="HV55" s="17"/>
      <c r="HW55" s="17">
        <v>0</v>
      </c>
      <c r="HX55" s="17"/>
      <c r="HY55" s="17"/>
      <c r="HZ55" s="17"/>
      <c r="IA55" s="17">
        <v>0</v>
      </c>
      <c r="IB55" s="17">
        <v>86.8</v>
      </c>
      <c r="IC55" s="17"/>
      <c r="ID55" s="17">
        <v>63.822369999999999</v>
      </c>
      <c r="IE55" s="17">
        <v>22.977630000000001</v>
      </c>
      <c r="IF55" s="17"/>
      <c r="IG55" s="17"/>
      <c r="IH55" s="17"/>
      <c r="II55" s="17">
        <v>0</v>
      </c>
      <c r="IJ55" s="17"/>
      <c r="IK55" s="17"/>
      <c r="IL55" s="17"/>
      <c r="IM55" s="17">
        <v>0</v>
      </c>
      <c r="IN55" s="17">
        <v>47.6</v>
      </c>
      <c r="IO55" s="17">
        <v>45.221359999999997</v>
      </c>
      <c r="IP55" s="17">
        <v>45.221359999999997</v>
      </c>
      <c r="IQ55" s="17">
        <v>2.3786399999999999</v>
      </c>
      <c r="IR55" s="17"/>
      <c r="IS55" s="17"/>
      <c r="IT55" s="17"/>
      <c r="IU55" s="17">
        <v>0</v>
      </c>
      <c r="IV55" s="17"/>
      <c r="IW55" s="17"/>
      <c r="IX55" s="17"/>
      <c r="IY55" s="17">
        <v>0</v>
      </c>
      <c r="IZ55" s="17"/>
      <c r="JA55" s="17"/>
      <c r="JB55" s="17"/>
      <c r="JC55" s="17">
        <v>0</v>
      </c>
      <c r="JD55" s="17">
        <v>65.099999999999994</v>
      </c>
      <c r="JE55" s="17">
        <v>65.184299999999993</v>
      </c>
      <c r="JF55" s="17">
        <v>85.983289999999997</v>
      </c>
      <c r="JG55" s="17">
        <v>-20.883289999999999</v>
      </c>
      <c r="JH55" s="17">
        <v>178.6</v>
      </c>
      <c r="JI55" s="17">
        <v>185.03034</v>
      </c>
      <c r="JJ55" s="17">
        <v>185.03034</v>
      </c>
      <c r="JK55" s="17">
        <v>-6.4303400000000002</v>
      </c>
      <c r="JL55" s="17">
        <v>176.2</v>
      </c>
      <c r="JM55" s="17">
        <v>185.03034</v>
      </c>
      <c r="JN55" s="17">
        <v>185.03034</v>
      </c>
      <c r="JO55" s="17">
        <v>-8.8303399999999996</v>
      </c>
      <c r="JP55" s="17">
        <v>200</v>
      </c>
      <c r="JQ55" s="17">
        <v>185.03034</v>
      </c>
      <c r="JR55" s="17">
        <v>185.03034</v>
      </c>
      <c r="JS55" s="17">
        <v>14.969659999999999</v>
      </c>
      <c r="JT55" s="17">
        <v>273.60000000000002</v>
      </c>
      <c r="JU55" s="17">
        <v>278.37898000000001</v>
      </c>
      <c r="JV55" s="17">
        <v>278.37898000000001</v>
      </c>
      <c r="JW55" s="17">
        <v>-4.7789799999999998</v>
      </c>
      <c r="JX55" s="17">
        <v>76.099999999999994</v>
      </c>
      <c r="JY55" s="17">
        <v>73.590999999999994</v>
      </c>
      <c r="JZ55" s="17">
        <v>73.590999999999994</v>
      </c>
      <c r="KA55" s="17">
        <v>2.5089999999999999</v>
      </c>
      <c r="KB55" s="17">
        <v>37.299999999999997</v>
      </c>
      <c r="KC55" s="17">
        <v>36.905999999999999</v>
      </c>
      <c r="KD55" s="17">
        <v>36.905999999999999</v>
      </c>
      <c r="KE55" s="17">
        <v>0.39400000000000002</v>
      </c>
      <c r="KF55" s="17"/>
      <c r="KG55" s="17"/>
      <c r="KH55" s="17"/>
      <c r="KI55" s="17">
        <v>0</v>
      </c>
      <c r="KJ55" s="17"/>
      <c r="KK55" s="17"/>
      <c r="KL55" s="17"/>
      <c r="KM55" s="17">
        <v>0</v>
      </c>
      <c r="KN55" s="17"/>
      <c r="KO55" s="17"/>
      <c r="KP55" s="17"/>
      <c r="KQ55" s="17">
        <v>0</v>
      </c>
      <c r="KR55" s="17"/>
      <c r="KS55" s="17"/>
      <c r="KT55" s="17"/>
      <c r="KU55" s="17">
        <v>0</v>
      </c>
      <c r="KV55" s="17">
        <v>0</v>
      </c>
      <c r="KW55" s="17"/>
      <c r="KX55" s="17"/>
      <c r="KY55" s="17">
        <v>0</v>
      </c>
      <c r="KZ55" s="17">
        <v>0</v>
      </c>
      <c r="LA55" s="17"/>
      <c r="LB55" s="17"/>
      <c r="LC55" s="17">
        <v>0</v>
      </c>
      <c r="LD55" s="17">
        <v>0.38</v>
      </c>
      <c r="LE55" s="17">
        <v>0.44603999999999999</v>
      </c>
      <c r="LF55" s="17">
        <v>0.44603999999999999</v>
      </c>
      <c r="LG55" s="17">
        <v>-6.6040000000000001E-2</v>
      </c>
      <c r="LH55" s="17">
        <v>95.5</v>
      </c>
      <c r="LI55" s="17">
        <v>156.61930000000001</v>
      </c>
      <c r="LJ55" s="17">
        <v>141.80445</v>
      </c>
      <c r="LK55" s="17">
        <v>-46.304450000000003</v>
      </c>
      <c r="LL55" s="17">
        <v>77.099999999999994</v>
      </c>
      <c r="LM55" s="17">
        <v>69.203239999999994</v>
      </c>
      <c r="LN55" s="17">
        <v>89.207329999999999</v>
      </c>
      <c r="LO55" s="17">
        <v>-12.107329999999999</v>
      </c>
      <c r="LP55" s="17">
        <v>63.2</v>
      </c>
      <c r="LQ55" s="17">
        <v>67.133979999999994</v>
      </c>
      <c r="LR55" s="17">
        <v>67.133979999999994</v>
      </c>
      <c r="LS55" s="17">
        <v>-3.93398</v>
      </c>
      <c r="LT55" s="17">
        <v>72.7</v>
      </c>
      <c r="LU55" s="17">
        <v>61.298549999999999</v>
      </c>
      <c r="LV55" s="17">
        <v>72.993110000000001</v>
      </c>
      <c r="LW55" s="17">
        <v>-0.29310999999999998</v>
      </c>
      <c r="LX55" s="17">
        <v>29.4</v>
      </c>
      <c r="LY55" s="17">
        <v>29.951460000000001</v>
      </c>
      <c r="LZ55" s="17">
        <v>29.951460000000001</v>
      </c>
      <c r="MA55" s="17">
        <v>-0.55145999999999995</v>
      </c>
      <c r="MB55" s="17"/>
      <c r="MC55" s="17"/>
      <c r="MD55" s="17"/>
      <c r="ME55" s="17">
        <v>0</v>
      </c>
      <c r="MF55" s="17"/>
      <c r="MG55" s="17"/>
      <c r="MH55" s="17"/>
      <c r="MI55" s="17">
        <v>0</v>
      </c>
      <c r="MJ55" s="17"/>
      <c r="MK55" s="17"/>
      <c r="ML55" s="17"/>
      <c r="MM55" s="17">
        <v>0</v>
      </c>
      <c r="MN55" s="17">
        <v>146.9</v>
      </c>
      <c r="MO55" s="17">
        <v>151.08892</v>
      </c>
      <c r="MP55" s="17">
        <v>151.08876000000001</v>
      </c>
      <c r="MQ55" s="17">
        <v>-4.1887600000000003</v>
      </c>
      <c r="MR55" s="17">
        <v>149.1</v>
      </c>
      <c r="MS55" s="17">
        <v>151.08892</v>
      </c>
      <c r="MT55" s="17">
        <v>151.08876000000001</v>
      </c>
      <c r="MU55" s="17">
        <v>-1.9887600000000001</v>
      </c>
      <c r="MV55" s="17">
        <v>150.30000000000001</v>
      </c>
      <c r="MW55" s="17">
        <v>151.54264000000001</v>
      </c>
      <c r="MX55" s="17">
        <v>151.54248000000001</v>
      </c>
      <c r="MY55" s="17">
        <v>-1.24248</v>
      </c>
      <c r="MZ55" s="17">
        <v>0</v>
      </c>
      <c r="NA55" s="17">
        <v>185.62730999999999</v>
      </c>
      <c r="NB55" s="17"/>
      <c r="NC55" s="17">
        <v>0</v>
      </c>
      <c r="ND55" s="17"/>
      <c r="NE55" s="17"/>
      <c r="NF55" s="17"/>
      <c r="NG55" s="17">
        <v>0</v>
      </c>
      <c r="NH55" s="17"/>
      <c r="NI55" s="17"/>
      <c r="NJ55" s="17"/>
      <c r="NK55" s="17">
        <v>0</v>
      </c>
      <c r="NL55" s="17"/>
      <c r="NM55" s="17"/>
      <c r="NN55" s="17"/>
      <c r="NO55" s="17">
        <v>0</v>
      </c>
      <c r="NP55" s="17"/>
      <c r="NQ55" s="17"/>
      <c r="NR55" s="17"/>
      <c r="NS55" s="17">
        <v>0</v>
      </c>
      <c r="NT55" s="17">
        <v>137.19999999999999</v>
      </c>
      <c r="NU55" s="17">
        <v>213.11998</v>
      </c>
      <c r="NV55" s="17">
        <v>213.11998</v>
      </c>
      <c r="NW55" s="17">
        <v>-75.919979999999995</v>
      </c>
      <c r="NX55" s="17">
        <v>78.900000000000006</v>
      </c>
      <c r="NY55" s="17">
        <v>106.87999000000001</v>
      </c>
      <c r="NZ55" s="17">
        <v>106.87999000000001</v>
      </c>
      <c r="OA55" s="17">
        <v>-27.979990000000001</v>
      </c>
      <c r="OB55" s="17">
        <v>0</v>
      </c>
      <c r="OC55" s="17"/>
      <c r="OD55" s="17"/>
      <c r="OE55" s="17">
        <v>0</v>
      </c>
      <c r="OF55" s="17">
        <v>49.8</v>
      </c>
      <c r="OG55" s="17">
        <v>16.3</v>
      </c>
      <c r="OH55" s="17">
        <v>77.08</v>
      </c>
      <c r="OI55" s="17">
        <v>-27.28</v>
      </c>
      <c r="OJ55" s="17">
        <v>0</v>
      </c>
      <c r="OK55" s="17"/>
      <c r="OL55" s="17"/>
      <c r="OM55" s="17">
        <v>0</v>
      </c>
      <c r="ON55" s="17">
        <v>12.5</v>
      </c>
      <c r="OO55" s="17">
        <v>13.239000000000001</v>
      </c>
      <c r="OP55" s="17">
        <v>13.239000000000001</v>
      </c>
      <c r="OQ55" s="17">
        <v>-0.73899999999999999</v>
      </c>
      <c r="OR55" s="17">
        <v>0</v>
      </c>
      <c r="OS55" s="17"/>
      <c r="OT55" s="17"/>
      <c r="OU55" s="17">
        <v>0</v>
      </c>
      <c r="OV55" s="17">
        <v>4.2</v>
      </c>
      <c r="OW55" s="17">
        <v>4.0999999999999996</v>
      </c>
      <c r="OX55" s="17">
        <v>4.0999999999999996</v>
      </c>
      <c r="OY55" s="17">
        <v>0.1</v>
      </c>
      <c r="OZ55" s="17">
        <v>5.0999999999999996</v>
      </c>
      <c r="PA55" s="17">
        <v>5</v>
      </c>
      <c r="PB55" s="17">
        <v>5</v>
      </c>
      <c r="PC55" s="17">
        <v>0.1</v>
      </c>
      <c r="PD55" s="17">
        <v>0</v>
      </c>
      <c r="PE55" s="17"/>
      <c r="PF55" s="17"/>
      <c r="PG55" s="17">
        <v>0</v>
      </c>
      <c r="PH55" s="17">
        <v>0</v>
      </c>
      <c r="PI55" s="17"/>
      <c r="PJ55" s="17"/>
      <c r="PK55" s="17">
        <v>0</v>
      </c>
      <c r="PL55" s="17">
        <v>0</v>
      </c>
      <c r="PM55" s="17"/>
      <c r="PN55" s="17"/>
      <c r="PO55" s="17">
        <v>0</v>
      </c>
      <c r="PP55" s="17">
        <v>0.3</v>
      </c>
      <c r="PQ55" s="17">
        <v>1</v>
      </c>
      <c r="PR55" s="17">
        <v>1</v>
      </c>
      <c r="PS55" s="17">
        <v>-0.7</v>
      </c>
      <c r="PT55" s="17">
        <v>1</v>
      </c>
      <c r="PU55" s="17">
        <v>1.3</v>
      </c>
      <c r="PV55" s="17">
        <v>1.3</v>
      </c>
      <c r="PW55" s="17">
        <v>-0.3</v>
      </c>
      <c r="PX55" s="17">
        <v>4.5</v>
      </c>
      <c r="PY55" s="17">
        <v>4.3</v>
      </c>
      <c r="PZ55" s="17">
        <v>4.3</v>
      </c>
      <c r="QA55" s="17">
        <v>0.2</v>
      </c>
      <c r="QB55" s="17">
        <v>14.8</v>
      </c>
      <c r="QC55" s="17">
        <v>19.417470000000002</v>
      </c>
      <c r="QD55" s="17">
        <v>19.417480000000001</v>
      </c>
      <c r="QE55" s="17">
        <v>-4.6174799999999996</v>
      </c>
      <c r="QF55" s="17">
        <v>3.3</v>
      </c>
      <c r="QG55" s="17">
        <v>3.5</v>
      </c>
      <c r="QH55" s="17">
        <v>3.5</v>
      </c>
      <c r="QI55" s="17">
        <v>-0.2</v>
      </c>
      <c r="QJ55" s="17">
        <v>0</v>
      </c>
      <c r="QK55" s="17">
        <v>3.1</v>
      </c>
      <c r="QL55" s="17">
        <v>3.1</v>
      </c>
      <c r="QM55" s="17">
        <v>-3.1</v>
      </c>
      <c r="QN55" s="17">
        <v>3.5</v>
      </c>
      <c r="QO55" s="17">
        <v>3.5</v>
      </c>
      <c r="QP55" s="17">
        <v>3.5</v>
      </c>
      <c r="QQ55" s="17">
        <v>0</v>
      </c>
      <c r="QR55" s="17">
        <v>18.399999999999999</v>
      </c>
      <c r="QS55" s="17">
        <v>17.864080000000001</v>
      </c>
      <c r="QT55" s="17">
        <v>17.864080000000001</v>
      </c>
      <c r="QU55" s="17">
        <v>0.53591999999999995</v>
      </c>
      <c r="QV55" s="17">
        <v>0</v>
      </c>
      <c r="QW55" s="17"/>
      <c r="QX55" s="17"/>
      <c r="QY55" s="17">
        <v>0</v>
      </c>
      <c r="QZ55" s="17">
        <v>0</v>
      </c>
      <c r="RA55" s="17"/>
      <c r="RB55" s="17"/>
      <c r="RC55" s="17">
        <v>0</v>
      </c>
      <c r="RD55" s="17">
        <v>13.2</v>
      </c>
      <c r="RE55" s="17">
        <v>14.404</v>
      </c>
      <c r="RF55" s="17">
        <v>14.404</v>
      </c>
      <c r="RG55" s="17">
        <v>-1.204</v>
      </c>
      <c r="RH55" s="17">
        <v>40.6</v>
      </c>
      <c r="RI55" s="17">
        <v>29.2</v>
      </c>
      <c r="RJ55" s="17">
        <v>39.402000000000001</v>
      </c>
      <c r="RK55" s="17">
        <v>1.198</v>
      </c>
      <c r="RL55" s="17">
        <v>2.8</v>
      </c>
      <c r="RM55" s="17">
        <v>2.9009999999999998</v>
      </c>
      <c r="RN55" s="17">
        <v>2.9009999999999998</v>
      </c>
      <c r="RO55" s="17">
        <v>-0.10100000000000001</v>
      </c>
      <c r="RP55" s="17">
        <v>2.4</v>
      </c>
      <c r="RQ55" s="17">
        <v>2.4</v>
      </c>
      <c r="RR55" s="17">
        <v>2.4</v>
      </c>
      <c r="RS55" s="17">
        <v>0</v>
      </c>
      <c r="RT55" s="17">
        <v>2.4</v>
      </c>
      <c r="RU55" s="17">
        <v>2.4</v>
      </c>
      <c r="RV55" s="17">
        <v>2.4</v>
      </c>
      <c r="RW55" s="17">
        <v>0</v>
      </c>
      <c r="RX55" s="17">
        <v>2.6</v>
      </c>
      <c r="RY55" s="17">
        <v>2.8</v>
      </c>
      <c r="RZ55" s="17">
        <v>2.8</v>
      </c>
      <c r="SA55" s="17">
        <v>-0.2</v>
      </c>
      <c r="SB55" s="17">
        <v>0</v>
      </c>
      <c r="SC55" s="17"/>
      <c r="SD55" s="17"/>
      <c r="SE55" s="17">
        <v>0</v>
      </c>
      <c r="SF55" s="17">
        <v>1.7</v>
      </c>
      <c r="SG55" s="17">
        <v>1.8</v>
      </c>
      <c r="SH55" s="17">
        <v>1.8</v>
      </c>
      <c r="SI55" s="17">
        <v>-0.1</v>
      </c>
      <c r="SJ55" s="17">
        <v>20.2</v>
      </c>
      <c r="SK55" s="17"/>
      <c r="SL55" s="17">
        <v>14.76261</v>
      </c>
      <c r="SM55" s="17">
        <v>5.4373899999999997</v>
      </c>
      <c r="SN55" s="17">
        <v>1</v>
      </c>
      <c r="SO55" s="17">
        <v>1.04</v>
      </c>
      <c r="SP55" s="17">
        <v>1.04</v>
      </c>
      <c r="SQ55" s="17">
        <v>-0.04</v>
      </c>
      <c r="SR55" s="17">
        <v>0</v>
      </c>
      <c r="SS55" s="17">
        <v>0.4</v>
      </c>
      <c r="ST55" s="17">
        <v>0.4</v>
      </c>
      <c r="SU55" s="17">
        <v>-0.4</v>
      </c>
      <c r="SV55" s="17">
        <v>5.4</v>
      </c>
      <c r="SW55" s="17">
        <v>5.3</v>
      </c>
      <c r="SX55" s="17">
        <v>5.3</v>
      </c>
      <c r="SY55" s="17">
        <v>0.1</v>
      </c>
      <c r="SZ55" s="17">
        <v>2.1</v>
      </c>
      <c r="TA55" s="17">
        <v>2.6</v>
      </c>
      <c r="TB55" s="17">
        <v>2.6</v>
      </c>
      <c r="TC55" s="17">
        <v>-0.5</v>
      </c>
      <c r="TD55" s="17">
        <v>4.0999999999999996</v>
      </c>
      <c r="TE55" s="17">
        <v>3.5</v>
      </c>
      <c r="TF55" s="17">
        <v>3.5</v>
      </c>
      <c r="TG55" s="17">
        <v>0.6</v>
      </c>
      <c r="TH55" s="17">
        <v>5.9</v>
      </c>
      <c r="TI55" s="17">
        <v>5</v>
      </c>
      <c r="TJ55" s="17">
        <v>5</v>
      </c>
      <c r="TK55" s="17">
        <v>0.9</v>
      </c>
      <c r="TL55" s="17">
        <v>10</v>
      </c>
      <c r="TM55" s="17">
        <v>10</v>
      </c>
      <c r="TN55" s="17">
        <v>10</v>
      </c>
      <c r="TO55" s="17">
        <v>0</v>
      </c>
      <c r="TP55" s="17">
        <v>18.2</v>
      </c>
      <c r="TQ55" s="17">
        <v>10.173</v>
      </c>
      <c r="TR55" s="17">
        <v>10.173</v>
      </c>
      <c r="TS55" s="17">
        <v>8.0269999999999992</v>
      </c>
      <c r="TT55" s="17">
        <v>20.8</v>
      </c>
      <c r="TU55" s="17">
        <v>25.1</v>
      </c>
      <c r="TV55" s="17">
        <v>24.116</v>
      </c>
      <c r="TW55" s="17">
        <v>-3.3159999999999998</v>
      </c>
      <c r="TX55" s="17">
        <v>0</v>
      </c>
      <c r="TY55" s="17"/>
      <c r="TZ55" s="17"/>
      <c r="UA55" s="17">
        <v>0</v>
      </c>
      <c r="UB55" s="17">
        <v>59.6</v>
      </c>
      <c r="UC55" s="17">
        <v>46.4</v>
      </c>
      <c r="UD55" s="17">
        <v>53.765000000000001</v>
      </c>
      <c r="UE55" s="17">
        <v>5.835</v>
      </c>
      <c r="UF55" s="17">
        <v>91.8</v>
      </c>
      <c r="UG55" s="17">
        <v>49.4</v>
      </c>
      <c r="UH55" s="17">
        <v>75.111000000000004</v>
      </c>
      <c r="UI55" s="17">
        <v>16.689</v>
      </c>
      <c r="UJ55" s="17">
        <v>8.1</v>
      </c>
      <c r="UK55" s="17">
        <v>3.1070000000000002</v>
      </c>
      <c r="UL55" s="17">
        <v>3.1070000000000002</v>
      </c>
      <c r="UM55" s="17">
        <v>4.9930000000000003</v>
      </c>
      <c r="UN55" s="17">
        <v>5.6</v>
      </c>
      <c r="UO55" s="17">
        <v>1.841</v>
      </c>
      <c r="UP55" s="17">
        <v>1.841</v>
      </c>
      <c r="UQ55" s="17">
        <v>3.7589999999999999</v>
      </c>
      <c r="UR55" s="17">
        <v>10.5</v>
      </c>
      <c r="US55" s="17">
        <v>7</v>
      </c>
      <c r="UT55" s="17">
        <v>7</v>
      </c>
      <c r="UU55" s="17">
        <v>3.5</v>
      </c>
      <c r="UV55" s="17">
        <v>4.4000000000000004</v>
      </c>
      <c r="UW55" s="17">
        <v>3</v>
      </c>
      <c r="UX55" s="17">
        <v>3</v>
      </c>
      <c r="UY55" s="17">
        <v>1.4</v>
      </c>
      <c r="UZ55" s="17">
        <v>8</v>
      </c>
      <c r="VA55" s="17">
        <v>8</v>
      </c>
      <c r="VB55" s="17">
        <v>8</v>
      </c>
      <c r="VC55" s="17">
        <v>0</v>
      </c>
      <c r="VD55" s="17">
        <v>4.0999999999999996</v>
      </c>
      <c r="VE55" s="17">
        <v>5</v>
      </c>
      <c r="VF55" s="17">
        <v>5</v>
      </c>
      <c r="VG55" s="17">
        <v>-0.9</v>
      </c>
      <c r="VH55" s="17">
        <v>4.8</v>
      </c>
      <c r="VI55" s="17">
        <v>5.6</v>
      </c>
      <c r="VJ55" s="17">
        <v>5.6</v>
      </c>
      <c r="VK55" s="17">
        <v>-0.8</v>
      </c>
      <c r="VL55" s="17">
        <v>5</v>
      </c>
      <c r="VM55" s="17">
        <v>5.8</v>
      </c>
      <c r="VN55" s="17">
        <v>5.8</v>
      </c>
      <c r="VO55" s="17">
        <v>-0.8</v>
      </c>
      <c r="VP55" s="17">
        <v>10.6</v>
      </c>
      <c r="VQ55" s="17">
        <v>9.3659999999999997</v>
      </c>
      <c r="VR55" s="17">
        <v>9.3659999999999997</v>
      </c>
      <c r="VS55" s="17">
        <v>1.234</v>
      </c>
      <c r="VT55" s="17">
        <v>0</v>
      </c>
      <c r="VU55" s="17"/>
      <c r="VV55" s="17"/>
      <c r="VW55" s="17">
        <v>0</v>
      </c>
      <c r="VX55" s="17">
        <v>0</v>
      </c>
      <c r="VY55" s="17"/>
      <c r="VZ55" s="17"/>
      <c r="WA55" s="17">
        <v>0</v>
      </c>
      <c r="WB55" s="17">
        <v>0</v>
      </c>
      <c r="WC55" s="17"/>
      <c r="WD55" s="17"/>
      <c r="WE55" s="17">
        <v>0</v>
      </c>
      <c r="WF55" s="17">
        <v>0.6</v>
      </c>
      <c r="WG55" s="17">
        <v>0.6</v>
      </c>
      <c r="WH55" s="17">
        <v>0.6</v>
      </c>
      <c r="WI55" s="17">
        <v>0</v>
      </c>
      <c r="WJ55" s="17">
        <v>31.2</v>
      </c>
      <c r="WK55" s="17">
        <v>22.2</v>
      </c>
      <c r="WL55" s="17">
        <v>34</v>
      </c>
      <c r="WM55" s="17">
        <v>-2.8</v>
      </c>
      <c r="WN55" s="17">
        <v>38.4</v>
      </c>
      <c r="WO55" s="17">
        <v>15.1</v>
      </c>
      <c r="WP55" s="17">
        <v>34</v>
      </c>
      <c r="WQ55" s="17">
        <v>4.4000000000000004</v>
      </c>
      <c r="WR55" s="17">
        <v>0</v>
      </c>
      <c r="WS55" s="17"/>
      <c r="WT55" s="17"/>
      <c r="WU55" s="17">
        <v>0</v>
      </c>
      <c r="WV55" s="17">
        <v>0</v>
      </c>
      <c r="WW55" s="17"/>
      <c r="WX55" s="17"/>
      <c r="WY55" s="17">
        <v>0</v>
      </c>
      <c r="WZ55" s="17">
        <v>7.6</v>
      </c>
      <c r="XA55" s="17">
        <v>7.2</v>
      </c>
      <c r="XB55" s="17">
        <v>7.2</v>
      </c>
      <c r="XC55" s="17">
        <v>0.4</v>
      </c>
      <c r="XD55" s="17">
        <v>20</v>
      </c>
      <c r="XE55" s="17">
        <v>18.4466</v>
      </c>
      <c r="XF55" s="17">
        <v>18.4466</v>
      </c>
      <c r="XG55" s="17">
        <v>1.5533999999999999</v>
      </c>
      <c r="XH55" s="17">
        <v>9</v>
      </c>
      <c r="XI55" s="17">
        <v>10.8</v>
      </c>
      <c r="XJ55" s="17">
        <v>10.8</v>
      </c>
      <c r="XK55" s="17">
        <v>-1.8</v>
      </c>
      <c r="XL55" s="17">
        <v>27.9</v>
      </c>
      <c r="XM55" s="17">
        <v>28.5</v>
      </c>
      <c r="XN55" s="17">
        <v>20</v>
      </c>
      <c r="XO55" s="17">
        <v>7.9</v>
      </c>
      <c r="XP55" s="17">
        <v>28.9</v>
      </c>
      <c r="XQ55" s="17">
        <v>28.5</v>
      </c>
      <c r="XR55" s="17">
        <v>20</v>
      </c>
      <c r="XS55" s="17">
        <v>8.9</v>
      </c>
      <c r="XT55" s="17">
        <v>14.3</v>
      </c>
      <c r="XU55" s="17">
        <v>14</v>
      </c>
      <c r="XV55" s="17">
        <v>14</v>
      </c>
      <c r="XW55" s="17">
        <v>0.3</v>
      </c>
      <c r="XX55" s="17">
        <v>17.600000000000001</v>
      </c>
      <c r="XY55" s="17">
        <v>18</v>
      </c>
      <c r="XZ55" s="17">
        <v>18</v>
      </c>
      <c r="YA55" s="17">
        <v>-0.4</v>
      </c>
      <c r="YB55" s="17">
        <v>7.2</v>
      </c>
      <c r="YC55" s="17">
        <v>7.69</v>
      </c>
      <c r="YD55" s="17">
        <v>7.69</v>
      </c>
      <c r="YE55" s="17">
        <v>-0.49</v>
      </c>
      <c r="YF55" s="17">
        <v>11</v>
      </c>
      <c r="YG55" s="17">
        <v>11</v>
      </c>
      <c r="YH55" s="17">
        <v>11</v>
      </c>
      <c r="YI55" s="17">
        <v>0</v>
      </c>
    </row>
    <row r="56" spans="1:659" ht="24" customHeight="1" x14ac:dyDescent="0.3">
      <c r="A56" s="1"/>
      <c r="B56" s="18" t="s">
        <v>777</v>
      </c>
      <c r="C56" s="18" t="s">
        <v>60</v>
      </c>
      <c r="D56" s="19">
        <v>52.5</v>
      </c>
      <c r="E56" s="19">
        <v>111.61989</v>
      </c>
      <c r="F56" s="19">
        <v>101.60194</v>
      </c>
      <c r="G56" s="19">
        <v>-49.101939999999999</v>
      </c>
      <c r="H56" s="19">
        <v>629</v>
      </c>
      <c r="I56" s="19">
        <v>635.88252999999997</v>
      </c>
      <c r="J56" s="19">
        <v>635.88252999999997</v>
      </c>
      <c r="K56" s="19">
        <v>-6.88253</v>
      </c>
      <c r="L56" s="19">
        <v>215.5</v>
      </c>
      <c r="M56" s="19">
        <v>206.86389</v>
      </c>
      <c r="N56" s="19">
        <v>206.86389</v>
      </c>
      <c r="O56" s="19">
        <v>8.6361100000000004</v>
      </c>
      <c r="P56" s="19"/>
      <c r="Q56" s="19"/>
      <c r="R56" s="19"/>
      <c r="S56" s="19">
        <v>0</v>
      </c>
      <c r="T56" s="19"/>
      <c r="U56" s="19"/>
      <c r="V56" s="19"/>
      <c r="W56" s="19">
        <v>0</v>
      </c>
      <c r="X56" s="19">
        <v>0</v>
      </c>
      <c r="Y56" s="19"/>
      <c r="Z56" s="19"/>
      <c r="AA56" s="19">
        <v>0</v>
      </c>
      <c r="AB56" s="19">
        <v>63.1</v>
      </c>
      <c r="AC56" s="19">
        <v>70.28</v>
      </c>
      <c r="AD56" s="19">
        <v>70.28</v>
      </c>
      <c r="AE56" s="19">
        <v>-7.18</v>
      </c>
      <c r="AF56" s="19"/>
      <c r="AG56" s="19"/>
      <c r="AH56" s="19"/>
      <c r="AI56" s="19">
        <v>0</v>
      </c>
      <c r="AJ56" s="19"/>
      <c r="AK56" s="19"/>
      <c r="AL56" s="19"/>
      <c r="AM56" s="19">
        <v>0</v>
      </c>
      <c r="AN56" s="19">
        <v>187.6</v>
      </c>
      <c r="AO56" s="19">
        <v>196.22801999999999</v>
      </c>
      <c r="AP56" s="19">
        <v>196.22801999999999</v>
      </c>
      <c r="AQ56" s="19">
        <v>-8.6280199999999994</v>
      </c>
      <c r="AR56" s="19">
        <v>208.4</v>
      </c>
      <c r="AS56" s="19">
        <v>196.22801999999999</v>
      </c>
      <c r="AT56" s="19">
        <v>196.22801999999999</v>
      </c>
      <c r="AU56" s="19">
        <v>12.17198</v>
      </c>
      <c r="AV56" s="19">
        <v>209.5</v>
      </c>
      <c r="AW56" s="19">
        <v>196.22801999999999</v>
      </c>
      <c r="AX56" s="19">
        <v>196.22801999999999</v>
      </c>
      <c r="AY56" s="19">
        <v>13.271979999999999</v>
      </c>
      <c r="AZ56" s="19">
        <v>291</v>
      </c>
      <c r="BA56" s="19">
        <v>295.22593999999998</v>
      </c>
      <c r="BB56" s="19">
        <v>295.22593999999998</v>
      </c>
      <c r="BC56" s="19">
        <v>-4.2259399999999996</v>
      </c>
      <c r="BD56" s="19">
        <v>217.6</v>
      </c>
      <c r="BE56" s="19">
        <v>208.07390000000001</v>
      </c>
      <c r="BF56" s="19">
        <v>208.07390000000001</v>
      </c>
      <c r="BG56" s="19">
        <v>9.5260999999999996</v>
      </c>
      <c r="BH56" s="19">
        <v>111.5</v>
      </c>
      <c r="BI56" s="19">
        <v>104.34936999999999</v>
      </c>
      <c r="BJ56" s="19">
        <v>104.34936999999999</v>
      </c>
      <c r="BK56" s="19">
        <v>7.1506299999999996</v>
      </c>
      <c r="BL56" s="19">
        <v>295.7</v>
      </c>
      <c r="BM56" s="19">
        <v>276.54867999999999</v>
      </c>
      <c r="BN56" s="19">
        <v>275.10604000000001</v>
      </c>
      <c r="BO56" s="19">
        <v>20.593959999999999</v>
      </c>
      <c r="BP56" s="19">
        <v>3</v>
      </c>
      <c r="BQ56" s="19">
        <v>3.4527100000000002</v>
      </c>
      <c r="BR56" s="19">
        <v>3.4527100000000002</v>
      </c>
      <c r="BS56" s="19">
        <v>-0.45271</v>
      </c>
      <c r="BT56" s="19"/>
      <c r="BU56" s="19"/>
      <c r="BV56" s="19"/>
      <c r="BW56" s="19">
        <v>0</v>
      </c>
      <c r="BX56" s="19"/>
      <c r="BY56" s="19"/>
      <c r="BZ56" s="19"/>
      <c r="CA56" s="19">
        <v>0</v>
      </c>
      <c r="CB56" s="19"/>
      <c r="CC56" s="19"/>
      <c r="CD56" s="19"/>
      <c r="CE56" s="19">
        <v>0</v>
      </c>
      <c r="CF56" s="19"/>
      <c r="CG56" s="19"/>
      <c r="CH56" s="19"/>
      <c r="CI56" s="19">
        <v>0</v>
      </c>
      <c r="CJ56" s="19">
        <v>113</v>
      </c>
      <c r="CK56" s="19">
        <v>105.00033000000001</v>
      </c>
      <c r="CL56" s="19">
        <v>105.00033000000001</v>
      </c>
      <c r="CM56" s="19">
        <v>7.9996700000000001</v>
      </c>
      <c r="CN56" s="19">
        <v>7.5</v>
      </c>
      <c r="CO56" s="19">
        <v>5.1333399999999996</v>
      </c>
      <c r="CP56" s="19">
        <v>5.1333399999999996</v>
      </c>
      <c r="CQ56" s="19">
        <v>2.36666</v>
      </c>
      <c r="CR56" s="19">
        <v>5.0999999999999996</v>
      </c>
      <c r="CS56" s="19">
        <v>2.8177599999999998</v>
      </c>
      <c r="CT56" s="19">
        <v>2.8177599999999998</v>
      </c>
      <c r="CU56" s="19">
        <v>2.2822399999999998</v>
      </c>
      <c r="CV56" s="19"/>
      <c r="CW56" s="19"/>
      <c r="CX56" s="19"/>
      <c r="CY56" s="19">
        <v>0</v>
      </c>
      <c r="CZ56" s="19">
        <v>6.9</v>
      </c>
      <c r="DA56" s="19">
        <v>6.8787000000000003</v>
      </c>
      <c r="DB56" s="19">
        <v>6.8787000000000003</v>
      </c>
      <c r="DC56" s="19">
        <v>2.1299999999999999E-2</v>
      </c>
      <c r="DD56" s="19">
        <v>11.5</v>
      </c>
      <c r="DE56" s="19">
        <v>14.919420000000001</v>
      </c>
      <c r="DF56" s="19">
        <v>14.919420000000001</v>
      </c>
      <c r="DG56" s="19">
        <v>-3.4194200000000001</v>
      </c>
      <c r="DH56" s="19">
        <v>84.6</v>
      </c>
      <c r="DI56" s="19">
        <v>60.00009</v>
      </c>
      <c r="DJ56" s="19">
        <v>80.183959999999999</v>
      </c>
      <c r="DK56" s="19">
        <v>4.4160399999999997</v>
      </c>
      <c r="DL56" s="19"/>
      <c r="DM56" s="19"/>
      <c r="DN56" s="19"/>
      <c r="DO56" s="19">
        <v>0</v>
      </c>
      <c r="DP56" s="19"/>
      <c r="DQ56" s="19"/>
      <c r="DR56" s="19"/>
      <c r="DS56" s="19">
        <v>0</v>
      </c>
      <c r="DT56" s="19"/>
      <c r="DU56" s="19"/>
      <c r="DV56" s="19"/>
      <c r="DW56" s="19">
        <v>0</v>
      </c>
      <c r="DX56" s="19"/>
      <c r="DY56" s="19"/>
      <c r="DZ56" s="19"/>
      <c r="EA56" s="19">
        <v>0</v>
      </c>
      <c r="EB56" s="19">
        <v>70</v>
      </c>
      <c r="EC56" s="19">
        <v>53.609169999999999</v>
      </c>
      <c r="ED56" s="19">
        <v>74.714619999999996</v>
      </c>
      <c r="EE56" s="19">
        <v>-4.71462</v>
      </c>
      <c r="EF56" s="19">
        <v>27.9</v>
      </c>
      <c r="EG56" s="19">
        <v>54.740870000000001</v>
      </c>
      <c r="EH56" s="19">
        <v>129.83123000000001</v>
      </c>
      <c r="EI56" s="19">
        <v>-101.93123</v>
      </c>
      <c r="EJ56" s="19"/>
      <c r="EK56" s="19"/>
      <c r="EL56" s="19"/>
      <c r="EM56" s="19">
        <v>0</v>
      </c>
      <c r="EN56" s="19"/>
      <c r="EO56" s="19"/>
      <c r="EP56" s="19"/>
      <c r="EQ56" s="19">
        <v>0</v>
      </c>
      <c r="ER56" s="19"/>
      <c r="ES56" s="19"/>
      <c r="ET56" s="19"/>
      <c r="EU56" s="19">
        <v>0</v>
      </c>
      <c r="EV56" s="19">
        <v>6.5</v>
      </c>
      <c r="EW56" s="19">
        <v>6.39</v>
      </c>
      <c r="EX56" s="19">
        <v>6.39</v>
      </c>
      <c r="EY56" s="19">
        <v>0.11</v>
      </c>
      <c r="EZ56" s="19">
        <v>0</v>
      </c>
      <c r="FA56" s="19">
        <v>144.32995</v>
      </c>
      <c r="FB56" s="19">
        <v>144.32991000000001</v>
      </c>
      <c r="FC56" s="19">
        <v>-144.32991000000001</v>
      </c>
      <c r="FD56" s="19">
        <v>28</v>
      </c>
      <c r="FE56" s="19">
        <v>31.664159999999999</v>
      </c>
      <c r="FF56" s="19">
        <v>31.664159999999999</v>
      </c>
      <c r="FG56" s="19">
        <v>-3.6641599999999999</v>
      </c>
      <c r="FH56" s="19">
        <v>73.099999999999994</v>
      </c>
      <c r="FI56" s="19"/>
      <c r="FJ56" s="19"/>
      <c r="FK56" s="19">
        <v>73.099999999999994</v>
      </c>
      <c r="FL56" s="19">
        <v>18.100000000000001</v>
      </c>
      <c r="FM56" s="19">
        <v>16.959009999999999</v>
      </c>
      <c r="FN56" s="19">
        <v>16.959009999999999</v>
      </c>
      <c r="FO56" s="19">
        <v>1.1409899999999999</v>
      </c>
      <c r="FP56" s="19">
        <v>18.399999999999999</v>
      </c>
      <c r="FQ56" s="19">
        <v>14.049709999999999</v>
      </c>
      <c r="FR56" s="19">
        <v>17.562139999999999</v>
      </c>
      <c r="FS56" s="19">
        <v>0.83786000000000005</v>
      </c>
      <c r="FT56" s="19">
        <v>9.8000000000000007</v>
      </c>
      <c r="FU56" s="19">
        <v>10</v>
      </c>
      <c r="FV56" s="19">
        <v>10</v>
      </c>
      <c r="FW56" s="19">
        <v>-0.2</v>
      </c>
      <c r="FX56" s="19">
        <v>46.8</v>
      </c>
      <c r="FY56" s="19">
        <v>57.37612</v>
      </c>
      <c r="FZ56" s="19">
        <v>43.668799999999997</v>
      </c>
      <c r="GA56" s="19">
        <v>3.1312000000000002</v>
      </c>
      <c r="GB56" s="19">
        <v>182.5</v>
      </c>
      <c r="GC56" s="19">
        <v>184.91498000000001</v>
      </c>
      <c r="GD56" s="19">
        <v>184.91498000000001</v>
      </c>
      <c r="GE56" s="19">
        <v>-2.4149799999999999</v>
      </c>
      <c r="GF56" s="19">
        <v>183</v>
      </c>
      <c r="GG56" s="19">
        <v>184.91498000000001</v>
      </c>
      <c r="GH56" s="19">
        <v>184.91498000000001</v>
      </c>
      <c r="GI56" s="19">
        <v>-1.9149799999999999</v>
      </c>
      <c r="GJ56" s="19">
        <v>184.7</v>
      </c>
      <c r="GK56" s="19">
        <v>185.47028</v>
      </c>
      <c r="GL56" s="19">
        <v>185.47028</v>
      </c>
      <c r="GM56" s="19">
        <v>-0.77027999999999996</v>
      </c>
      <c r="GN56" s="19">
        <v>81.040000000000006</v>
      </c>
      <c r="GO56" s="19">
        <v>78.27</v>
      </c>
      <c r="GP56" s="19">
        <v>76.834630000000004</v>
      </c>
      <c r="GQ56" s="19">
        <v>4.2053700000000003</v>
      </c>
      <c r="GR56" s="19">
        <v>7.61</v>
      </c>
      <c r="GS56" s="19">
        <v>3.2868400000000002</v>
      </c>
      <c r="GT56" s="19">
        <v>3.2868400000000002</v>
      </c>
      <c r="GU56" s="19">
        <v>4.3231599999999997</v>
      </c>
      <c r="GV56" s="19">
        <v>8.81</v>
      </c>
      <c r="GW56" s="19">
        <v>3.4481999999999999</v>
      </c>
      <c r="GX56" s="19">
        <v>3.44821</v>
      </c>
      <c r="GY56" s="19">
        <v>5.3617900000000001</v>
      </c>
      <c r="GZ56" s="19">
        <v>21.85</v>
      </c>
      <c r="HA56" s="19">
        <v>34.020229999999998</v>
      </c>
      <c r="HB56" s="19">
        <v>4.1237300000000001</v>
      </c>
      <c r="HC56" s="19">
        <v>17.72627</v>
      </c>
      <c r="HD56" s="19"/>
      <c r="HE56" s="19"/>
      <c r="HF56" s="19"/>
      <c r="HG56" s="19">
        <v>0</v>
      </c>
      <c r="HH56" s="19">
        <v>1.97</v>
      </c>
      <c r="HI56" s="19">
        <v>1.97359</v>
      </c>
      <c r="HJ56" s="19">
        <v>1.97359</v>
      </c>
      <c r="HK56" s="19">
        <v>-3.5899999999999999E-3</v>
      </c>
      <c r="HL56" s="19">
        <v>0</v>
      </c>
      <c r="HM56" s="19">
        <v>17.172329999999999</v>
      </c>
      <c r="HN56" s="19">
        <v>17.172329999999999</v>
      </c>
      <c r="HO56" s="19">
        <v>-17.172329999999999</v>
      </c>
      <c r="HP56" s="19">
        <v>51.14</v>
      </c>
      <c r="HQ56" s="19">
        <v>85</v>
      </c>
      <c r="HR56" s="19">
        <v>25.000019999999999</v>
      </c>
      <c r="HS56" s="19">
        <v>26.139980000000001</v>
      </c>
      <c r="HT56" s="19"/>
      <c r="HU56" s="19"/>
      <c r="HV56" s="19"/>
      <c r="HW56" s="19">
        <v>0</v>
      </c>
      <c r="HX56" s="19"/>
      <c r="HY56" s="19"/>
      <c r="HZ56" s="19"/>
      <c r="IA56" s="19">
        <v>0</v>
      </c>
      <c r="IB56" s="19">
        <v>86.3</v>
      </c>
      <c r="IC56" s="19"/>
      <c r="ID56" s="19">
        <v>16.605139999999999</v>
      </c>
      <c r="IE56" s="19">
        <v>69.694860000000006</v>
      </c>
      <c r="IF56" s="19"/>
      <c r="IG56" s="19"/>
      <c r="IH56" s="19"/>
      <c r="II56" s="19">
        <v>0</v>
      </c>
      <c r="IJ56" s="19"/>
      <c r="IK56" s="19"/>
      <c r="IL56" s="19"/>
      <c r="IM56" s="19">
        <v>0</v>
      </c>
      <c r="IN56" s="19">
        <v>47.3</v>
      </c>
      <c r="IO56" s="19">
        <v>45.221359999999997</v>
      </c>
      <c r="IP56" s="19">
        <v>45.221359999999997</v>
      </c>
      <c r="IQ56" s="19">
        <v>2.07864</v>
      </c>
      <c r="IR56" s="19"/>
      <c r="IS56" s="19"/>
      <c r="IT56" s="19"/>
      <c r="IU56" s="19">
        <v>0</v>
      </c>
      <c r="IV56" s="19"/>
      <c r="IW56" s="19"/>
      <c r="IX56" s="19"/>
      <c r="IY56" s="19">
        <v>0</v>
      </c>
      <c r="IZ56" s="19"/>
      <c r="JA56" s="19"/>
      <c r="JB56" s="19"/>
      <c r="JC56" s="19">
        <v>0</v>
      </c>
      <c r="JD56" s="19">
        <v>64.900000000000006</v>
      </c>
      <c r="JE56" s="19">
        <v>65.184299999999993</v>
      </c>
      <c r="JF56" s="19">
        <v>68.060839999999999</v>
      </c>
      <c r="JG56" s="19">
        <v>-3.1608399999999999</v>
      </c>
      <c r="JH56" s="19">
        <v>177.7</v>
      </c>
      <c r="JI56" s="19">
        <v>185.12352000000001</v>
      </c>
      <c r="JJ56" s="19">
        <v>185.12352000000001</v>
      </c>
      <c r="JK56" s="19">
        <v>-7.4235199999999999</v>
      </c>
      <c r="JL56" s="19">
        <v>175.5</v>
      </c>
      <c r="JM56" s="19">
        <v>185.12352000000001</v>
      </c>
      <c r="JN56" s="19">
        <v>185.12352000000001</v>
      </c>
      <c r="JO56" s="19">
        <v>-9.6235199999999992</v>
      </c>
      <c r="JP56" s="19">
        <v>200</v>
      </c>
      <c r="JQ56" s="19">
        <v>185.12352000000001</v>
      </c>
      <c r="JR56" s="19">
        <v>185.12352000000001</v>
      </c>
      <c r="JS56" s="19">
        <v>14.876480000000001</v>
      </c>
      <c r="JT56" s="19">
        <v>273.7</v>
      </c>
      <c r="JU56" s="19">
        <v>278.51916</v>
      </c>
      <c r="JV56" s="19">
        <v>278.51916999999997</v>
      </c>
      <c r="JW56" s="19">
        <v>-4.8191699999999997</v>
      </c>
      <c r="JX56" s="19">
        <v>75.900000000000006</v>
      </c>
      <c r="JY56" s="19">
        <v>73.590999999999994</v>
      </c>
      <c r="JZ56" s="19">
        <v>73.590999999999994</v>
      </c>
      <c r="KA56" s="19">
        <v>2.3090000000000002</v>
      </c>
      <c r="KB56" s="19">
        <v>37.200000000000003</v>
      </c>
      <c r="KC56" s="19">
        <v>36.905999999999999</v>
      </c>
      <c r="KD56" s="19">
        <v>36.905999999999999</v>
      </c>
      <c r="KE56" s="19">
        <v>0.29399999999999998</v>
      </c>
      <c r="KF56" s="19"/>
      <c r="KG56" s="19"/>
      <c r="KH56" s="19"/>
      <c r="KI56" s="19">
        <v>0</v>
      </c>
      <c r="KJ56" s="19"/>
      <c r="KK56" s="19"/>
      <c r="KL56" s="19"/>
      <c r="KM56" s="19">
        <v>0</v>
      </c>
      <c r="KN56" s="19"/>
      <c r="KO56" s="19"/>
      <c r="KP56" s="19"/>
      <c r="KQ56" s="19">
        <v>0</v>
      </c>
      <c r="KR56" s="19"/>
      <c r="KS56" s="19"/>
      <c r="KT56" s="19"/>
      <c r="KU56" s="19">
        <v>0</v>
      </c>
      <c r="KV56" s="19">
        <v>0</v>
      </c>
      <c r="KW56" s="19"/>
      <c r="KX56" s="19"/>
      <c r="KY56" s="19">
        <v>0</v>
      </c>
      <c r="KZ56" s="19">
        <v>0</v>
      </c>
      <c r="LA56" s="19"/>
      <c r="LB56" s="19"/>
      <c r="LC56" s="19">
        <v>0</v>
      </c>
      <c r="LD56" s="19">
        <v>0.37</v>
      </c>
      <c r="LE56" s="19">
        <v>0.44603999999999999</v>
      </c>
      <c r="LF56" s="19">
        <v>0.44603999999999999</v>
      </c>
      <c r="LG56" s="19">
        <v>-7.6039999999999996E-2</v>
      </c>
      <c r="LH56" s="19">
        <v>160.9</v>
      </c>
      <c r="LI56" s="19">
        <v>129.19792000000001</v>
      </c>
      <c r="LJ56" s="19">
        <v>134.60183000000001</v>
      </c>
      <c r="LK56" s="19">
        <v>26.298169999999999</v>
      </c>
      <c r="LL56" s="19">
        <v>82</v>
      </c>
      <c r="LM56" s="19">
        <v>69.203270000000003</v>
      </c>
      <c r="LN56" s="19">
        <v>86.504019999999997</v>
      </c>
      <c r="LO56" s="19">
        <v>-4.5040199999999997</v>
      </c>
      <c r="LP56" s="19">
        <v>62.7</v>
      </c>
      <c r="LQ56" s="19">
        <v>67.133979999999994</v>
      </c>
      <c r="LR56" s="19">
        <v>67.133979999999994</v>
      </c>
      <c r="LS56" s="19">
        <v>-4.43398</v>
      </c>
      <c r="LT56" s="19">
        <v>72.599999999999994</v>
      </c>
      <c r="LU56" s="19">
        <v>65.093800000000002</v>
      </c>
      <c r="LV56" s="19">
        <v>70.028049999999993</v>
      </c>
      <c r="LW56" s="19">
        <v>2.5719500000000002</v>
      </c>
      <c r="LX56" s="19">
        <v>29.2</v>
      </c>
      <c r="LY56" s="19">
        <v>29.951460000000001</v>
      </c>
      <c r="LZ56" s="19">
        <v>29.951460000000001</v>
      </c>
      <c r="MA56" s="19">
        <v>-0.75146000000000002</v>
      </c>
      <c r="MB56" s="19"/>
      <c r="MC56" s="19"/>
      <c r="MD56" s="19"/>
      <c r="ME56" s="19">
        <v>0</v>
      </c>
      <c r="MF56" s="19"/>
      <c r="MG56" s="19"/>
      <c r="MH56" s="19"/>
      <c r="MI56" s="19">
        <v>0</v>
      </c>
      <c r="MJ56" s="19"/>
      <c r="MK56" s="19"/>
      <c r="ML56" s="19"/>
      <c r="MM56" s="19">
        <v>0</v>
      </c>
      <c r="MN56" s="19">
        <v>146.1</v>
      </c>
      <c r="MO56" s="19">
        <v>151.08888999999999</v>
      </c>
      <c r="MP56" s="19">
        <v>151.08876000000001</v>
      </c>
      <c r="MQ56" s="19">
        <v>-4.9887600000000001</v>
      </c>
      <c r="MR56" s="19">
        <v>148.4</v>
      </c>
      <c r="MS56" s="19">
        <v>151.08888999999999</v>
      </c>
      <c r="MT56" s="19">
        <v>151.08876000000001</v>
      </c>
      <c r="MU56" s="19">
        <v>-2.6887599999999998</v>
      </c>
      <c r="MV56" s="19">
        <v>149.6</v>
      </c>
      <c r="MW56" s="19">
        <v>151.54261</v>
      </c>
      <c r="MX56" s="19">
        <v>151.54248000000001</v>
      </c>
      <c r="MY56" s="19">
        <v>-1.94248</v>
      </c>
      <c r="MZ56" s="19">
        <v>0</v>
      </c>
      <c r="NA56" s="19">
        <v>184.83243999999999</v>
      </c>
      <c r="NB56" s="19"/>
      <c r="NC56" s="19">
        <v>0</v>
      </c>
      <c r="ND56" s="19"/>
      <c r="NE56" s="19"/>
      <c r="NF56" s="19"/>
      <c r="NG56" s="19">
        <v>0</v>
      </c>
      <c r="NH56" s="19"/>
      <c r="NI56" s="19"/>
      <c r="NJ56" s="19"/>
      <c r="NK56" s="19">
        <v>0</v>
      </c>
      <c r="NL56" s="19"/>
      <c r="NM56" s="19"/>
      <c r="NN56" s="19"/>
      <c r="NO56" s="19">
        <v>0</v>
      </c>
      <c r="NP56" s="19"/>
      <c r="NQ56" s="19"/>
      <c r="NR56" s="19"/>
      <c r="NS56" s="19">
        <v>0</v>
      </c>
      <c r="NT56" s="19">
        <v>137.19999999999999</v>
      </c>
      <c r="NU56" s="19">
        <v>213.11998</v>
      </c>
      <c r="NV56" s="19">
        <v>213.11998</v>
      </c>
      <c r="NW56" s="19">
        <v>-75.919979999999995</v>
      </c>
      <c r="NX56" s="19">
        <v>77.599999999999994</v>
      </c>
      <c r="NY56" s="19">
        <v>106.87999000000001</v>
      </c>
      <c r="NZ56" s="19">
        <v>106.87999000000001</v>
      </c>
      <c r="OA56" s="19">
        <v>-29.279990000000002</v>
      </c>
      <c r="OB56" s="19">
        <v>0</v>
      </c>
      <c r="OC56" s="19"/>
      <c r="OD56" s="19"/>
      <c r="OE56" s="19">
        <v>0</v>
      </c>
      <c r="OF56" s="19">
        <v>48.1</v>
      </c>
      <c r="OG56" s="19">
        <v>19</v>
      </c>
      <c r="OH56" s="19">
        <v>72.77</v>
      </c>
      <c r="OI56" s="19">
        <v>-24.67</v>
      </c>
      <c r="OJ56" s="19">
        <v>0</v>
      </c>
      <c r="OK56" s="19"/>
      <c r="OL56" s="19"/>
      <c r="OM56" s="19">
        <v>0</v>
      </c>
      <c r="ON56" s="19">
        <v>14.1</v>
      </c>
      <c r="OO56" s="19">
        <v>13.111000000000001</v>
      </c>
      <c r="OP56" s="19">
        <v>13.111000000000001</v>
      </c>
      <c r="OQ56" s="19">
        <v>0.98899999999999999</v>
      </c>
      <c r="OR56" s="19">
        <v>0</v>
      </c>
      <c r="OS56" s="19"/>
      <c r="OT56" s="19"/>
      <c r="OU56" s="19">
        <v>0</v>
      </c>
      <c r="OV56" s="19">
        <v>4.2</v>
      </c>
      <c r="OW56" s="19">
        <v>4.0999999999999996</v>
      </c>
      <c r="OX56" s="19">
        <v>4.0999999999999996</v>
      </c>
      <c r="OY56" s="19">
        <v>0.1</v>
      </c>
      <c r="OZ56" s="19">
        <v>5.0999999999999996</v>
      </c>
      <c r="PA56" s="19">
        <v>5</v>
      </c>
      <c r="PB56" s="19">
        <v>5</v>
      </c>
      <c r="PC56" s="19">
        <v>0.1</v>
      </c>
      <c r="PD56" s="19">
        <v>0</v>
      </c>
      <c r="PE56" s="19"/>
      <c r="PF56" s="19"/>
      <c r="PG56" s="19">
        <v>0</v>
      </c>
      <c r="PH56" s="19">
        <v>0</v>
      </c>
      <c r="PI56" s="19"/>
      <c r="PJ56" s="19"/>
      <c r="PK56" s="19">
        <v>0</v>
      </c>
      <c r="PL56" s="19">
        <v>0</v>
      </c>
      <c r="PM56" s="19"/>
      <c r="PN56" s="19"/>
      <c r="PO56" s="19">
        <v>0</v>
      </c>
      <c r="PP56" s="19">
        <v>0.3</v>
      </c>
      <c r="PQ56" s="19">
        <v>1</v>
      </c>
      <c r="PR56" s="19">
        <v>1</v>
      </c>
      <c r="PS56" s="19">
        <v>-0.7</v>
      </c>
      <c r="PT56" s="19">
        <v>1</v>
      </c>
      <c r="PU56" s="19">
        <v>1.3</v>
      </c>
      <c r="PV56" s="19">
        <v>1.3</v>
      </c>
      <c r="PW56" s="19">
        <v>-0.3</v>
      </c>
      <c r="PX56" s="19">
        <v>4.5</v>
      </c>
      <c r="PY56" s="19">
        <v>4.3</v>
      </c>
      <c r="PZ56" s="19">
        <v>4.3</v>
      </c>
      <c r="QA56" s="19">
        <v>0.2</v>
      </c>
      <c r="QB56" s="19">
        <v>14.8</v>
      </c>
      <c r="QC56" s="19">
        <v>19.417470000000002</v>
      </c>
      <c r="QD56" s="19">
        <v>19.417480000000001</v>
      </c>
      <c r="QE56" s="19">
        <v>-4.6174799999999996</v>
      </c>
      <c r="QF56" s="19">
        <v>3.3</v>
      </c>
      <c r="QG56" s="19">
        <v>3.5</v>
      </c>
      <c r="QH56" s="19">
        <v>3.5</v>
      </c>
      <c r="QI56" s="19">
        <v>-0.2</v>
      </c>
      <c r="QJ56" s="19">
        <v>0</v>
      </c>
      <c r="QK56" s="19">
        <v>3.1</v>
      </c>
      <c r="QL56" s="19">
        <v>3.1</v>
      </c>
      <c r="QM56" s="19">
        <v>-3.1</v>
      </c>
      <c r="QN56" s="19">
        <v>3.5</v>
      </c>
      <c r="QO56" s="19">
        <v>3.5</v>
      </c>
      <c r="QP56" s="19">
        <v>3.5</v>
      </c>
      <c r="QQ56" s="19">
        <v>0</v>
      </c>
      <c r="QR56" s="19">
        <v>18.399999999999999</v>
      </c>
      <c r="QS56" s="19">
        <v>17.864080000000001</v>
      </c>
      <c r="QT56" s="19">
        <v>17.864080000000001</v>
      </c>
      <c r="QU56" s="19">
        <v>0.53591999999999995</v>
      </c>
      <c r="QV56" s="19">
        <v>0</v>
      </c>
      <c r="QW56" s="19"/>
      <c r="QX56" s="19"/>
      <c r="QY56" s="19">
        <v>0</v>
      </c>
      <c r="QZ56" s="19">
        <v>0</v>
      </c>
      <c r="RA56" s="19"/>
      <c r="RB56" s="19"/>
      <c r="RC56" s="19">
        <v>0</v>
      </c>
      <c r="RD56" s="19">
        <v>13.9</v>
      </c>
      <c r="RE56" s="19">
        <v>14.106999999999999</v>
      </c>
      <c r="RF56" s="19">
        <v>14.106999999999999</v>
      </c>
      <c r="RG56" s="19">
        <v>-0.20699999999999999</v>
      </c>
      <c r="RH56" s="19">
        <v>36.6</v>
      </c>
      <c r="RI56" s="19">
        <v>30</v>
      </c>
      <c r="RJ56" s="19">
        <v>38.384</v>
      </c>
      <c r="RK56" s="19">
        <v>-1.784</v>
      </c>
      <c r="RL56" s="19">
        <v>2.8</v>
      </c>
      <c r="RM56" s="19">
        <v>2.9009999999999998</v>
      </c>
      <c r="RN56" s="19">
        <v>2.9009999999999998</v>
      </c>
      <c r="RO56" s="19">
        <v>-0.10100000000000001</v>
      </c>
      <c r="RP56" s="19">
        <v>2.4</v>
      </c>
      <c r="RQ56" s="19">
        <v>2.4</v>
      </c>
      <c r="RR56" s="19">
        <v>2.4</v>
      </c>
      <c r="RS56" s="19">
        <v>0</v>
      </c>
      <c r="RT56" s="19">
        <v>2.4</v>
      </c>
      <c r="RU56" s="19">
        <v>2.4</v>
      </c>
      <c r="RV56" s="19">
        <v>2.4</v>
      </c>
      <c r="RW56" s="19">
        <v>0</v>
      </c>
      <c r="RX56" s="19">
        <v>2.6</v>
      </c>
      <c r="RY56" s="19">
        <v>2.8</v>
      </c>
      <c r="RZ56" s="19">
        <v>2.8</v>
      </c>
      <c r="SA56" s="19">
        <v>-0.2</v>
      </c>
      <c r="SB56" s="19">
        <v>0</v>
      </c>
      <c r="SC56" s="19"/>
      <c r="SD56" s="19"/>
      <c r="SE56" s="19">
        <v>0</v>
      </c>
      <c r="SF56" s="19">
        <v>1.7</v>
      </c>
      <c r="SG56" s="19">
        <v>1.8</v>
      </c>
      <c r="SH56" s="19">
        <v>1.8</v>
      </c>
      <c r="SI56" s="19">
        <v>-0.1</v>
      </c>
      <c r="SJ56" s="19">
        <v>20.2</v>
      </c>
      <c r="SK56" s="19"/>
      <c r="SL56" s="19">
        <v>3.8409</v>
      </c>
      <c r="SM56" s="19">
        <v>16.359100000000002</v>
      </c>
      <c r="SN56" s="19">
        <v>1</v>
      </c>
      <c r="SO56" s="19">
        <v>1.08</v>
      </c>
      <c r="SP56" s="19">
        <v>1.08</v>
      </c>
      <c r="SQ56" s="19">
        <v>-0.08</v>
      </c>
      <c r="SR56" s="19">
        <v>0</v>
      </c>
      <c r="SS56" s="19">
        <v>0.4</v>
      </c>
      <c r="ST56" s="19">
        <v>0.4</v>
      </c>
      <c r="SU56" s="19">
        <v>-0.4</v>
      </c>
      <c r="SV56" s="19">
        <v>5.4</v>
      </c>
      <c r="SW56" s="19">
        <v>5.3</v>
      </c>
      <c r="SX56" s="19">
        <v>5.3</v>
      </c>
      <c r="SY56" s="19">
        <v>0.1</v>
      </c>
      <c r="SZ56" s="19">
        <v>2.1</v>
      </c>
      <c r="TA56" s="19">
        <v>2.6</v>
      </c>
      <c r="TB56" s="19">
        <v>2.6</v>
      </c>
      <c r="TC56" s="19">
        <v>-0.5</v>
      </c>
      <c r="TD56" s="19">
        <v>4.0999999999999996</v>
      </c>
      <c r="TE56" s="19">
        <v>3.5</v>
      </c>
      <c r="TF56" s="19">
        <v>3.5</v>
      </c>
      <c r="TG56" s="19">
        <v>0.6</v>
      </c>
      <c r="TH56" s="19">
        <v>5.9</v>
      </c>
      <c r="TI56" s="19">
        <v>5</v>
      </c>
      <c r="TJ56" s="19">
        <v>5</v>
      </c>
      <c r="TK56" s="19">
        <v>0.9</v>
      </c>
      <c r="TL56" s="19">
        <v>10</v>
      </c>
      <c r="TM56" s="19">
        <v>10</v>
      </c>
      <c r="TN56" s="19">
        <v>10</v>
      </c>
      <c r="TO56" s="19">
        <v>0</v>
      </c>
      <c r="TP56" s="19">
        <v>15.5</v>
      </c>
      <c r="TQ56" s="19">
        <v>10.712999999999999</v>
      </c>
      <c r="TR56" s="19">
        <v>10.712999999999999</v>
      </c>
      <c r="TS56" s="19">
        <v>4.7869999999999999</v>
      </c>
      <c r="TT56" s="19">
        <v>13.8</v>
      </c>
      <c r="TU56" s="19">
        <v>23.7</v>
      </c>
      <c r="TV56" s="19">
        <v>20.385000000000002</v>
      </c>
      <c r="TW56" s="19">
        <v>-6.585</v>
      </c>
      <c r="TX56" s="19">
        <v>0</v>
      </c>
      <c r="TY56" s="19"/>
      <c r="TZ56" s="19"/>
      <c r="UA56" s="19">
        <v>0</v>
      </c>
      <c r="UB56" s="19">
        <v>62.1</v>
      </c>
      <c r="UC56" s="19">
        <v>47.6</v>
      </c>
      <c r="UD56" s="19">
        <v>54.134999999999998</v>
      </c>
      <c r="UE56" s="19">
        <v>7.9649999999999999</v>
      </c>
      <c r="UF56" s="19">
        <v>97.6</v>
      </c>
      <c r="UG56" s="19">
        <v>50.8</v>
      </c>
      <c r="UH56" s="19">
        <v>75.739999999999995</v>
      </c>
      <c r="UI56" s="19">
        <v>21.86</v>
      </c>
      <c r="UJ56" s="19">
        <v>9.5</v>
      </c>
      <c r="UK56" s="19">
        <v>3.3340000000000001</v>
      </c>
      <c r="UL56" s="19">
        <v>3.3340000000000001</v>
      </c>
      <c r="UM56" s="19">
        <v>6.1660000000000004</v>
      </c>
      <c r="UN56" s="19">
        <v>8</v>
      </c>
      <c r="UO56" s="19">
        <v>1.9239999999999999</v>
      </c>
      <c r="UP56" s="19">
        <v>1.9239999999999999</v>
      </c>
      <c r="UQ56" s="19">
        <v>6.0759999999999996</v>
      </c>
      <c r="UR56" s="19">
        <v>10.5</v>
      </c>
      <c r="US56" s="19">
        <v>7</v>
      </c>
      <c r="UT56" s="19">
        <v>7</v>
      </c>
      <c r="UU56" s="19">
        <v>3.5</v>
      </c>
      <c r="UV56" s="19">
        <v>4.4000000000000004</v>
      </c>
      <c r="UW56" s="19">
        <v>3</v>
      </c>
      <c r="UX56" s="19">
        <v>3</v>
      </c>
      <c r="UY56" s="19">
        <v>1.4</v>
      </c>
      <c r="UZ56" s="19">
        <v>7.8</v>
      </c>
      <c r="VA56" s="19">
        <v>8</v>
      </c>
      <c r="VB56" s="19">
        <v>8</v>
      </c>
      <c r="VC56" s="19">
        <v>-0.2</v>
      </c>
      <c r="VD56" s="19">
        <v>4.0999999999999996</v>
      </c>
      <c r="VE56" s="19">
        <v>5</v>
      </c>
      <c r="VF56" s="19">
        <v>5</v>
      </c>
      <c r="VG56" s="19">
        <v>-0.9</v>
      </c>
      <c r="VH56" s="19">
        <v>4.8</v>
      </c>
      <c r="VI56" s="19">
        <v>5.6</v>
      </c>
      <c r="VJ56" s="19">
        <v>5.6</v>
      </c>
      <c r="VK56" s="19">
        <v>-0.8</v>
      </c>
      <c r="VL56" s="19">
        <v>5</v>
      </c>
      <c r="VM56" s="19">
        <v>5.8</v>
      </c>
      <c r="VN56" s="19">
        <v>5.8</v>
      </c>
      <c r="VO56" s="19">
        <v>-0.8</v>
      </c>
      <c r="VP56" s="19">
        <v>11.2</v>
      </c>
      <c r="VQ56" s="19">
        <v>9.2550000000000008</v>
      </c>
      <c r="VR56" s="19">
        <v>9.2550000000000008</v>
      </c>
      <c r="VS56" s="19">
        <v>1.9450000000000001</v>
      </c>
      <c r="VT56" s="19">
        <v>0</v>
      </c>
      <c r="VU56" s="19"/>
      <c r="VV56" s="19"/>
      <c r="VW56" s="19">
        <v>0</v>
      </c>
      <c r="VX56" s="19">
        <v>0</v>
      </c>
      <c r="VY56" s="19"/>
      <c r="VZ56" s="19"/>
      <c r="WA56" s="19">
        <v>0</v>
      </c>
      <c r="WB56" s="19">
        <v>0</v>
      </c>
      <c r="WC56" s="19"/>
      <c r="WD56" s="19"/>
      <c r="WE56" s="19">
        <v>0</v>
      </c>
      <c r="WF56" s="19">
        <v>0.6</v>
      </c>
      <c r="WG56" s="19">
        <v>0.6</v>
      </c>
      <c r="WH56" s="19">
        <v>0.6</v>
      </c>
      <c r="WI56" s="19">
        <v>0</v>
      </c>
      <c r="WJ56" s="19">
        <v>106.9</v>
      </c>
      <c r="WK56" s="19">
        <v>27</v>
      </c>
      <c r="WL56" s="19">
        <v>34</v>
      </c>
      <c r="WM56" s="19">
        <v>72.900000000000006</v>
      </c>
      <c r="WN56" s="19">
        <v>110</v>
      </c>
      <c r="WO56" s="19">
        <v>22.3</v>
      </c>
      <c r="WP56" s="19">
        <v>32</v>
      </c>
      <c r="WQ56" s="19">
        <v>78</v>
      </c>
      <c r="WR56" s="19">
        <v>0</v>
      </c>
      <c r="WS56" s="19"/>
      <c r="WT56" s="19"/>
      <c r="WU56" s="19">
        <v>0</v>
      </c>
      <c r="WV56" s="19">
        <v>0</v>
      </c>
      <c r="WW56" s="19"/>
      <c r="WX56" s="19"/>
      <c r="WY56" s="19">
        <v>0</v>
      </c>
      <c r="WZ56" s="19">
        <v>7.6</v>
      </c>
      <c r="XA56" s="19">
        <v>7.2</v>
      </c>
      <c r="XB56" s="19">
        <v>7.2</v>
      </c>
      <c r="XC56" s="19">
        <v>0.4</v>
      </c>
      <c r="XD56" s="19">
        <v>20</v>
      </c>
      <c r="XE56" s="19">
        <v>18.4466</v>
      </c>
      <c r="XF56" s="19">
        <v>18.4466</v>
      </c>
      <c r="XG56" s="19">
        <v>1.5533999999999999</v>
      </c>
      <c r="XH56" s="19">
        <v>8.9</v>
      </c>
      <c r="XI56" s="19">
        <v>10.8</v>
      </c>
      <c r="XJ56" s="19">
        <v>10.8</v>
      </c>
      <c r="XK56" s="19">
        <v>-1.9</v>
      </c>
      <c r="XL56" s="19">
        <v>28.8</v>
      </c>
      <c r="XM56" s="19">
        <v>28.5</v>
      </c>
      <c r="XN56" s="19">
        <v>20</v>
      </c>
      <c r="XO56" s="19">
        <v>8.8000000000000007</v>
      </c>
      <c r="XP56" s="19">
        <v>28</v>
      </c>
      <c r="XQ56" s="19">
        <v>28.5</v>
      </c>
      <c r="XR56" s="19">
        <v>20</v>
      </c>
      <c r="XS56" s="19">
        <v>8</v>
      </c>
      <c r="XT56" s="19">
        <v>15</v>
      </c>
      <c r="XU56" s="19">
        <v>14</v>
      </c>
      <c r="XV56" s="19">
        <v>14</v>
      </c>
      <c r="XW56" s="19">
        <v>1</v>
      </c>
      <c r="XX56" s="19">
        <v>17.600000000000001</v>
      </c>
      <c r="XY56" s="19">
        <v>18</v>
      </c>
      <c r="XZ56" s="19">
        <v>18</v>
      </c>
      <c r="YA56" s="19">
        <v>-0.4</v>
      </c>
      <c r="YB56" s="19">
        <v>6.7</v>
      </c>
      <c r="YC56" s="19">
        <v>7.69</v>
      </c>
      <c r="YD56" s="19">
        <v>7.69</v>
      </c>
      <c r="YE56" s="19">
        <v>-0.99</v>
      </c>
      <c r="YF56" s="19">
        <v>11</v>
      </c>
      <c r="YG56" s="19">
        <v>11</v>
      </c>
      <c r="YH56" s="19">
        <v>11</v>
      </c>
      <c r="YI56" s="19">
        <v>0</v>
      </c>
    </row>
    <row r="57" spans="1:659" ht="25.05" customHeight="1" x14ac:dyDescent="0.3">
      <c r="A57" s="1"/>
      <c r="B57" s="162" t="s">
        <v>2728</v>
      </c>
      <c r="C57" s="163"/>
      <c r="D57" s="20">
        <v>2137.6</v>
      </c>
      <c r="E57" s="20">
        <v>2224.7828800000002</v>
      </c>
      <c r="F57" s="20">
        <v>2438.4465599999999</v>
      </c>
      <c r="G57" s="20"/>
      <c r="H57" s="20">
        <v>15114</v>
      </c>
      <c r="I57" s="20">
        <v>15261.18072</v>
      </c>
      <c r="J57" s="20">
        <v>15261.18072</v>
      </c>
      <c r="K57" s="20"/>
      <c r="L57" s="20">
        <v>5182.1000000000004</v>
      </c>
      <c r="M57" s="20">
        <v>4964.7333600000002</v>
      </c>
      <c r="N57" s="20">
        <v>4964.7333600000002</v>
      </c>
      <c r="O57" s="20"/>
      <c r="P57" s="20">
        <v>0</v>
      </c>
      <c r="Q57" s="20">
        <v>0</v>
      </c>
      <c r="R57" s="20">
        <v>0</v>
      </c>
      <c r="S57" s="20"/>
      <c r="T57" s="20">
        <v>0</v>
      </c>
      <c r="U57" s="20">
        <v>0</v>
      </c>
      <c r="V57" s="20">
        <v>0</v>
      </c>
      <c r="W57" s="20"/>
      <c r="X57" s="20">
        <v>266.45</v>
      </c>
      <c r="Y57" s="20">
        <v>412.90258499999999</v>
      </c>
      <c r="Z57" s="20">
        <v>135.92700500000001</v>
      </c>
      <c r="AA57" s="20"/>
      <c r="AB57" s="20">
        <v>1611.3</v>
      </c>
      <c r="AC57" s="20">
        <v>1686.72</v>
      </c>
      <c r="AD57" s="20">
        <v>1686.72</v>
      </c>
      <c r="AE57" s="20"/>
      <c r="AF57" s="20">
        <v>0</v>
      </c>
      <c r="AG57" s="20">
        <v>0</v>
      </c>
      <c r="AH57" s="20">
        <v>0</v>
      </c>
      <c r="AI57" s="20"/>
      <c r="AJ57" s="20">
        <v>0</v>
      </c>
      <c r="AK57" s="20">
        <v>0</v>
      </c>
      <c r="AL57" s="20">
        <v>32.987485</v>
      </c>
      <c r="AM57" s="20"/>
      <c r="AN57" s="20">
        <v>4506.1000000000004</v>
      </c>
      <c r="AO57" s="20">
        <v>4709.4525000000003</v>
      </c>
      <c r="AP57" s="20">
        <v>4709.4525000000003</v>
      </c>
      <c r="AQ57" s="20"/>
      <c r="AR57" s="20">
        <v>4982.3999999999996</v>
      </c>
      <c r="AS57" s="20">
        <v>4709.4525000000003</v>
      </c>
      <c r="AT57" s="20">
        <v>4709.4525000000003</v>
      </c>
      <c r="AU57" s="20"/>
      <c r="AV57" s="20">
        <v>5052.05</v>
      </c>
      <c r="AW57" s="20">
        <v>4709.4525000000003</v>
      </c>
      <c r="AX57" s="20">
        <v>4709.4525000000003</v>
      </c>
      <c r="AY57" s="20"/>
      <c r="AZ57" s="20">
        <v>6782.05</v>
      </c>
      <c r="BA57" s="20">
        <v>7085.3924999999999</v>
      </c>
      <c r="BB57" s="20">
        <v>7085.3924999999999</v>
      </c>
      <c r="BC57" s="20"/>
      <c r="BD57" s="20">
        <v>5178.7</v>
      </c>
      <c r="BE57" s="20">
        <v>4993.7736000000004</v>
      </c>
      <c r="BF57" s="20">
        <v>4993.7736000000004</v>
      </c>
      <c r="BG57" s="20"/>
      <c r="BH57" s="20">
        <v>2656.85</v>
      </c>
      <c r="BI57" s="20">
        <v>2504.3848800000001</v>
      </c>
      <c r="BJ57" s="20">
        <v>2504.3848800000001</v>
      </c>
      <c r="BK57" s="20"/>
      <c r="BL57" s="20">
        <v>8388.7999999999993</v>
      </c>
      <c r="BM57" s="20">
        <v>8599.2220149999994</v>
      </c>
      <c r="BN57" s="20">
        <v>6790.1776550000004</v>
      </c>
      <c r="BO57" s="20"/>
      <c r="BP57" s="20">
        <v>72.650000000000006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2720.8</v>
      </c>
      <c r="CK57" s="20">
        <v>2520.00792</v>
      </c>
      <c r="CL57" s="20">
        <v>2520.00792</v>
      </c>
      <c r="CM57" s="20"/>
      <c r="CN57" s="20">
        <v>176.05</v>
      </c>
      <c r="CO57" s="20">
        <v>123.20016</v>
      </c>
      <c r="CP57" s="20">
        <v>123.20016</v>
      </c>
      <c r="CQ57" s="20"/>
      <c r="CR57" s="20">
        <v>117.9</v>
      </c>
      <c r="CS57" s="20">
        <v>67.626239999999996</v>
      </c>
      <c r="CT57" s="20">
        <v>67.626239999999996</v>
      </c>
      <c r="CU57" s="20"/>
      <c r="CV57" s="20">
        <v>0</v>
      </c>
      <c r="CW57" s="20">
        <v>0</v>
      </c>
      <c r="CX57" s="20">
        <v>0</v>
      </c>
      <c r="CY57" s="20"/>
      <c r="CZ57" s="20">
        <v>167.2</v>
      </c>
      <c r="DA57" s="20">
        <v>165.08879999999999</v>
      </c>
      <c r="DB57" s="20">
        <v>165.08879999999999</v>
      </c>
      <c r="DC57" s="20"/>
      <c r="DD57" s="20">
        <v>300.85000000000002</v>
      </c>
      <c r="DE57" s="20">
        <v>358.06608</v>
      </c>
      <c r="DF57" s="20">
        <v>358.06608</v>
      </c>
      <c r="DG57" s="20"/>
      <c r="DH57" s="20">
        <v>1920.6</v>
      </c>
      <c r="DI57" s="20">
        <v>1968.694465</v>
      </c>
      <c r="DJ57" s="20">
        <v>1924.414675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1723.9</v>
      </c>
      <c r="EC57" s="20">
        <v>1616.8791650000001</v>
      </c>
      <c r="ED57" s="20">
        <v>1733.130365</v>
      </c>
      <c r="EE57" s="20"/>
      <c r="EF57" s="20">
        <v>2149.9499999999998</v>
      </c>
      <c r="EG57" s="20">
        <v>2299.4669050000002</v>
      </c>
      <c r="EH57" s="20">
        <v>2454.5644349999998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3533.7</v>
      </c>
      <c r="FA57" s="20">
        <v>3376.5618450000002</v>
      </c>
      <c r="FB57" s="20">
        <v>2897.4009799999999</v>
      </c>
      <c r="FC57" s="20"/>
      <c r="FD57" s="20">
        <v>705.6</v>
      </c>
      <c r="FE57" s="20">
        <v>759.93984</v>
      </c>
      <c r="FF57" s="20">
        <v>759.93984</v>
      </c>
      <c r="FG57" s="20"/>
      <c r="FH57" s="20">
        <v>1313</v>
      </c>
      <c r="FI57" s="20">
        <v>1357.03251</v>
      </c>
      <c r="FJ57" s="20">
        <v>1656.34861</v>
      </c>
      <c r="FK57" s="20"/>
      <c r="FL57" s="20">
        <v>445.35</v>
      </c>
      <c r="FM57" s="20">
        <v>407.01623999999998</v>
      </c>
      <c r="FN57" s="20">
        <v>407.01623999999998</v>
      </c>
      <c r="FO57" s="20"/>
      <c r="FP57" s="20">
        <v>416.3</v>
      </c>
      <c r="FQ57" s="20">
        <v>356.51140500000002</v>
      </c>
      <c r="FR57" s="20">
        <v>421.49135999999999</v>
      </c>
      <c r="FS57" s="20"/>
      <c r="FT57" s="20">
        <v>235.2</v>
      </c>
      <c r="FU57" s="20">
        <v>240</v>
      </c>
      <c r="FV57" s="20">
        <v>240</v>
      </c>
      <c r="FW57" s="20"/>
      <c r="FX57" s="20">
        <v>1384.15</v>
      </c>
      <c r="FY57" s="20">
        <v>1301.63662</v>
      </c>
      <c r="FZ57" s="20">
        <v>1048.0512000000001</v>
      </c>
      <c r="GA57" s="20"/>
      <c r="GB57" s="20">
        <v>4372.6499999999996</v>
      </c>
      <c r="GC57" s="20">
        <v>4437.9595200000003</v>
      </c>
      <c r="GD57" s="20">
        <v>4437.9595200000003</v>
      </c>
      <c r="GE57" s="20"/>
      <c r="GF57" s="20">
        <v>4380.1000000000004</v>
      </c>
      <c r="GG57" s="20">
        <v>4437.9595200000003</v>
      </c>
      <c r="GH57" s="20">
        <v>4437.9595200000003</v>
      </c>
      <c r="GI57" s="20"/>
      <c r="GJ57" s="20">
        <v>4437.6000000000004</v>
      </c>
      <c r="GK57" s="20">
        <v>4451.2867200000001</v>
      </c>
      <c r="GL57" s="20">
        <v>4451.2867200000001</v>
      </c>
      <c r="GM57" s="20"/>
      <c r="GN57" s="20">
        <v>1935.1949999999999</v>
      </c>
      <c r="GO57" s="20">
        <v>1777.17039</v>
      </c>
      <c r="GP57" s="20">
        <v>1897.6464249999999</v>
      </c>
      <c r="GQ57" s="20"/>
      <c r="GR57" s="20">
        <v>181.29499999999999</v>
      </c>
      <c r="GS57" s="20">
        <v>78.884159999999994</v>
      </c>
      <c r="GT57" s="20">
        <v>78.884159999999994</v>
      </c>
      <c r="GU57" s="20"/>
      <c r="GV57" s="20">
        <v>211</v>
      </c>
      <c r="GW57" s="20">
        <v>82.756969999999995</v>
      </c>
      <c r="GX57" s="20">
        <v>82.757040000000003</v>
      </c>
      <c r="GY57" s="20"/>
      <c r="GZ57" s="20">
        <v>487.49</v>
      </c>
      <c r="HA57" s="20">
        <v>549.77677500000004</v>
      </c>
      <c r="HB57" s="20">
        <v>479.94204999999999</v>
      </c>
      <c r="HC57" s="20"/>
      <c r="HD57" s="20">
        <v>0</v>
      </c>
      <c r="HE57" s="20">
        <v>0</v>
      </c>
      <c r="HF57" s="20">
        <v>0</v>
      </c>
      <c r="HG57" s="20"/>
      <c r="HH57" s="20">
        <v>47.454999999999998</v>
      </c>
      <c r="HI57" s="20">
        <v>47.366160000000001</v>
      </c>
      <c r="HJ57" s="20">
        <v>47.366160000000001</v>
      </c>
      <c r="HK57" s="20"/>
      <c r="HL57" s="20">
        <v>258.27499999999998</v>
      </c>
      <c r="HM57" s="20">
        <v>266.17111499999999</v>
      </c>
      <c r="HN57" s="20">
        <v>266.17111499999999</v>
      </c>
      <c r="HO57" s="20"/>
      <c r="HP57" s="20">
        <v>1752.49</v>
      </c>
      <c r="HQ57" s="20">
        <v>1824.2547999999999</v>
      </c>
      <c r="HR57" s="20">
        <v>1317.6946350000001</v>
      </c>
      <c r="HS57" s="20"/>
      <c r="HT57" s="20">
        <v>0</v>
      </c>
      <c r="HU57" s="20">
        <v>0</v>
      </c>
      <c r="HV57" s="20">
        <v>0</v>
      </c>
      <c r="HW57" s="20"/>
      <c r="HX57" s="20">
        <v>0</v>
      </c>
      <c r="HY57" s="20">
        <v>0</v>
      </c>
      <c r="HZ57" s="20">
        <v>0</v>
      </c>
      <c r="IA57" s="20"/>
      <c r="IB57" s="20">
        <v>1652.9</v>
      </c>
      <c r="IC57" s="20">
        <v>1515.2061000000001</v>
      </c>
      <c r="ID57" s="20">
        <v>1518.04801</v>
      </c>
      <c r="IE57" s="20"/>
      <c r="IF57" s="20">
        <v>0</v>
      </c>
      <c r="IG57" s="20">
        <v>0</v>
      </c>
      <c r="IH57" s="20">
        <v>0</v>
      </c>
      <c r="II57" s="20"/>
      <c r="IJ57" s="20">
        <v>0</v>
      </c>
      <c r="IK57" s="20">
        <v>0</v>
      </c>
      <c r="IL57" s="20">
        <v>0</v>
      </c>
      <c r="IM57" s="20"/>
      <c r="IN57" s="20">
        <v>1127.5999999999999</v>
      </c>
      <c r="IO57" s="20">
        <v>836.59515999999996</v>
      </c>
      <c r="IP57" s="20">
        <v>1085.3126400000001</v>
      </c>
      <c r="IQ57" s="20"/>
      <c r="IR57" s="20">
        <v>0</v>
      </c>
      <c r="IS57" s="20">
        <v>0</v>
      </c>
      <c r="IT57" s="20">
        <v>0</v>
      </c>
      <c r="IU57" s="20"/>
      <c r="IV57" s="20">
        <v>0</v>
      </c>
      <c r="IW57" s="20">
        <v>0</v>
      </c>
      <c r="IX57" s="20">
        <v>0</v>
      </c>
      <c r="IY57" s="20"/>
      <c r="IZ57" s="20">
        <v>0</v>
      </c>
      <c r="JA57" s="20">
        <v>0</v>
      </c>
      <c r="JB57" s="20">
        <v>0</v>
      </c>
      <c r="JC57" s="20"/>
      <c r="JD57" s="20">
        <v>1545.05</v>
      </c>
      <c r="JE57" s="20">
        <v>1503.5668149999999</v>
      </c>
      <c r="JF57" s="20">
        <v>1698.695655</v>
      </c>
      <c r="JG57" s="20"/>
      <c r="JH57" s="20">
        <v>4263.55</v>
      </c>
      <c r="JI57" s="20">
        <v>4445.5835200000001</v>
      </c>
      <c r="JJ57" s="20">
        <v>4445.583525</v>
      </c>
      <c r="JK57" s="20"/>
      <c r="JL57" s="20">
        <v>4208</v>
      </c>
      <c r="JM57" s="20">
        <v>4445.5835200000001</v>
      </c>
      <c r="JN57" s="20">
        <v>4445.583525</v>
      </c>
      <c r="JO57" s="20"/>
      <c r="JP57" s="20">
        <v>4800</v>
      </c>
      <c r="JQ57" s="20">
        <v>4445.5835200000001</v>
      </c>
      <c r="JR57" s="20">
        <v>4445.583525</v>
      </c>
      <c r="JS57" s="20"/>
      <c r="JT57" s="20">
        <v>6550.5</v>
      </c>
      <c r="JU57" s="20">
        <v>6688.4004100000002</v>
      </c>
      <c r="JV57" s="20">
        <v>6688.4004150000001</v>
      </c>
      <c r="JW57" s="20"/>
      <c r="JX57" s="20">
        <v>1826.35</v>
      </c>
      <c r="JY57" s="20">
        <v>1766.184</v>
      </c>
      <c r="JZ57" s="20">
        <v>1766.184</v>
      </c>
      <c r="KA57" s="20"/>
      <c r="KB57" s="20">
        <v>888.2</v>
      </c>
      <c r="KC57" s="20">
        <v>885.74400000000003</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8.75</v>
      </c>
      <c r="KW57" s="20">
        <v>0</v>
      </c>
      <c r="KX57" s="20">
        <v>0</v>
      </c>
      <c r="KY57" s="20"/>
      <c r="KZ57" s="20">
        <v>18.25</v>
      </c>
      <c r="LA57" s="20">
        <v>0</v>
      </c>
      <c r="LB57" s="20">
        <v>20</v>
      </c>
      <c r="LC57" s="20"/>
      <c r="LD57" s="20">
        <v>8.9600000000000009</v>
      </c>
      <c r="LE57" s="20">
        <v>10.70496</v>
      </c>
      <c r="LF57" s="20">
        <v>10.70496</v>
      </c>
      <c r="LG57" s="20"/>
      <c r="LH57" s="20">
        <v>3206.9</v>
      </c>
      <c r="LI57" s="20">
        <v>3398.9639750000001</v>
      </c>
      <c r="LJ57" s="20">
        <v>3349.9564049999999</v>
      </c>
      <c r="LK57" s="20"/>
      <c r="LL57" s="20">
        <v>1809.2</v>
      </c>
      <c r="LM57" s="20">
        <v>1626.0750399999999</v>
      </c>
      <c r="LN57" s="20">
        <v>1951.8621949999999</v>
      </c>
      <c r="LO57" s="20"/>
      <c r="LP57" s="20">
        <v>1519.4</v>
      </c>
      <c r="LQ57" s="20">
        <v>1611.21552</v>
      </c>
      <c r="LR57" s="20">
        <v>1611.21552</v>
      </c>
      <c r="LS57" s="20"/>
      <c r="LT57" s="20">
        <v>1572.25</v>
      </c>
      <c r="LU57" s="20">
        <v>1502.8270749999999</v>
      </c>
      <c r="LV57" s="20">
        <v>1680.672</v>
      </c>
      <c r="LW57" s="20"/>
      <c r="LX57" s="20">
        <v>701.2</v>
      </c>
      <c r="LY57" s="20">
        <v>718.83504000000005</v>
      </c>
      <c r="LZ57" s="20">
        <v>718.83504000000005</v>
      </c>
      <c r="MA57" s="20"/>
      <c r="MB57" s="20">
        <v>0</v>
      </c>
      <c r="MC57" s="20">
        <v>0</v>
      </c>
      <c r="MD57" s="20">
        <v>0</v>
      </c>
      <c r="ME57" s="20"/>
      <c r="MF57" s="20">
        <v>0</v>
      </c>
      <c r="MG57" s="20">
        <v>0</v>
      </c>
      <c r="MH57" s="20">
        <v>0</v>
      </c>
      <c r="MI57" s="20"/>
      <c r="MJ57" s="20">
        <v>0</v>
      </c>
      <c r="MK57" s="20">
        <v>0</v>
      </c>
      <c r="ML57" s="20">
        <v>0</v>
      </c>
      <c r="MM57" s="20"/>
      <c r="MN57" s="20">
        <v>3514.45</v>
      </c>
      <c r="MO57" s="20">
        <v>3666.2272899999998</v>
      </c>
      <c r="MP57" s="20">
        <v>3674.24604</v>
      </c>
      <c r="MQ57" s="20"/>
      <c r="MR57" s="20">
        <v>3570.05</v>
      </c>
      <c r="MS57" s="20">
        <v>3666.2272899999998</v>
      </c>
      <c r="MT57" s="20">
        <v>3674.24604</v>
      </c>
      <c r="MU57" s="20"/>
      <c r="MV57" s="20">
        <v>3654</v>
      </c>
      <c r="MW57" s="20">
        <v>3677.2369800000001</v>
      </c>
      <c r="MX57" s="20">
        <v>3685.2798600000001</v>
      </c>
      <c r="MY57" s="20"/>
      <c r="MZ57" s="20">
        <v>985.05</v>
      </c>
      <c r="NA57" s="20">
        <v>1484.62138</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4977.6499999999996</v>
      </c>
      <c r="NU57" s="20">
        <v>4473.0623699999996</v>
      </c>
      <c r="NV57" s="20">
        <v>5114.8795200000004</v>
      </c>
      <c r="NW57" s="20"/>
      <c r="NX57" s="20">
        <v>2421.8000000000002</v>
      </c>
      <c r="NY57" s="20">
        <v>2243.247535</v>
      </c>
      <c r="NZ57" s="20">
        <v>2565.11976</v>
      </c>
      <c r="OA57" s="20"/>
      <c r="OB57" s="20">
        <v>8.85</v>
      </c>
      <c r="OC57" s="20">
        <v>8.8079999999999998</v>
      </c>
      <c r="OD57" s="20">
        <v>8.8079999999999998</v>
      </c>
      <c r="OE57" s="20"/>
      <c r="OF57" s="20">
        <v>578.9</v>
      </c>
      <c r="OG57" s="20">
        <v>928.83500000000004</v>
      </c>
      <c r="OH57" s="20">
        <v>1537.7950000000001</v>
      </c>
      <c r="OI57" s="20"/>
      <c r="OJ57" s="20">
        <v>742.7</v>
      </c>
      <c r="OK57" s="20">
        <v>741.01350000000002</v>
      </c>
      <c r="OL57" s="20">
        <v>741.01350000000002</v>
      </c>
      <c r="OM57" s="20"/>
      <c r="ON57" s="20">
        <v>342.85</v>
      </c>
      <c r="OO57" s="20">
        <v>347.52</v>
      </c>
      <c r="OP57" s="20">
        <v>347.52</v>
      </c>
      <c r="OQ57" s="20"/>
      <c r="OR57" s="20">
        <v>2.85</v>
      </c>
      <c r="OS57" s="20">
        <v>2.1</v>
      </c>
      <c r="OT57" s="20">
        <v>2.1</v>
      </c>
      <c r="OU57" s="20"/>
      <c r="OV57" s="20">
        <v>101.5</v>
      </c>
      <c r="OW57" s="20">
        <v>98.4</v>
      </c>
      <c r="OX57" s="20">
        <v>98.4</v>
      </c>
      <c r="OY57" s="20"/>
      <c r="OZ57" s="20">
        <v>121.9</v>
      </c>
      <c r="PA57" s="20">
        <v>120</v>
      </c>
      <c r="PB57" s="20">
        <v>120</v>
      </c>
      <c r="PC57" s="20"/>
      <c r="PD57" s="20">
        <v>158.6</v>
      </c>
      <c r="PE57" s="20">
        <v>144.000045</v>
      </c>
      <c r="PF57" s="20">
        <v>146.45750000000001</v>
      </c>
      <c r="PG57" s="20"/>
      <c r="PH57" s="20">
        <v>23.05</v>
      </c>
      <c r="PI57" s="20">
        <v>37.637664999999998</v>
      </c>
      <c r="PJ57" s="20">
        <v>16.588255</v>
      </c>
      <c r="PK57" s="20"/>
      <c r="PL57" s="20">
        <v>1507.6</v>
      </c>
      <c r="PM57" s="20">
        <v>1944.4939999999999</v>
      </c>
      <c r="PN57" s="20">
        <v>1944.4939999999999</v>
      </c>
      <c r="PO57" s="20"/>
      <c r="PP57" s="20">
        <v>7.2</v>
      </c>
      <c r="PQ57" s="20">
        <v>24</v>
      </c>
      <c r="PR57" s="20">
        <v>24</v>
      </c>
      <c r="PS57" s="20"/>
      <c r="PT57" s="20">
        <v>27.2</v>
      </c>
      <c r="PU57" s="20">
        <v>30</v>
      </c>
      <c r="PV57" s="20">
        <v>30</v>
      </c>
      <c r="PW57" s="20"/>
      <c r="PX57" s="20">
        <v>108.8</v>
      </c>
      <c r="PY57" s="20">
        <v>103.2</v>
      </c>
      <c r="PZ57" s="20">
        <v>103.2</v>
      </c>
      <c r="QA57" s="20"/>
      <c r="QB57" s="20">
        <v>371.25</v>
      </c>
      <c r="QC57" s="20">
        <v>466.01945000000001</v>
      </c>
      <c r="QD57" s="20">
        <v>466.01952</v>
      </c>
      <c r="QE57" s="20"/>
      <c r="QF57" s="20">
        <v>90.35</v>
      </c>
      <c r="QG57" s="20">
        <v>84</v>
      </c>
      <c r="QH57" s="20">
        <v>84</v>
      </c>
      <c r="QI57" s="20"/>
      <c r="QJ57" s="20">
        <v>60.65</v>
      </c>
      <c r="QK57" s="20">
        <v>62</v>
      </c>
      <c r="QL57" s="20">
        <v>62</v>
      </c>
      <c r="QM57" s="20"/>
      <c r="QN57" s="20">
        <v>81.400000000000006</v>
      </c>
      <c r="QO57" s="20">
        <v>84</v>
      </c>
      <c r="QP57" s="20">
        <v>84</v>
      </c>
      <c r="QQ57" s="20"/>
      <c r="QR57" s="20">
        <v>438.25</v>
      </c>
      <c r="QS57" s="20">
        <v>428.73791999999997</v>
      </c>
      <c r="QT57" s="20">
        <v>428.73791999999997</v>
      </c>
      <c r="QU57" s="20"/>
      <c r="QV57" s="20">
        <v>146.9</v>
      </c>
      <c r="QW57" s="20">
        <v>139.21850000000001</v>
      </c>
      <c r="QX57" s="20">
        <v>139.21850000000001</v>
      </c>
      <c r="QY57" s="20"/>
      <c r="QZ57" s="20">
        <v>176.5</v>
      </c>
      <c r="RA57" s="20">
        <v>173.94049999999999</v>
      </c>
      <c r="RB57" s="20">
        <v>173.94049999999999</v>
      </c>
      <c r="RC57" s="20"/>
      <c r="RD57" s="20">
        <v>152.05000000000001</v>
      </c>
      <c r="RE57" s="20">
        <v>253.91200000000001</v>
      </c>
      <c r="RF57" s="20">
        <v>253.91200000000001</v>
      </c>
      <c r="RG57" s="20"/>
      <c r="RH57" s="20">
        <v>482.4</v>
      </c>
      <c r="RI57" s="20">
        <v>647.63250000000005</v>
      </c>
      <c r="RJ57" s="20">
        <v>782.08</v>
      </c>
      <c r="RK57" s="20"/>
      <c r="RL57" s="20">
        <v>74.400000000000006</v>
      </c>
      <c r="RM57" s="20">
        <v>80.016000000000005</v>
      </c>
      <c r="RN57" s="20">
        <v>80.016000000000005</v>
      </c>
      <c r="RO57" s="20"/>
      <c r="RP57" s="20">
        <v>57.35</v>
      </c>
      <c r="RQ57" s="20">
        <v>57.6</v>
      </c>
      <c r="RR57" s="20">
        <v>57.6</v>
      </c>
      <c r="RS57" s="20"/>
      <c r="RT57" s="20">
        <v>51.95</v>
      </c>
      <c r="RU57" s="20">
        <v>57.6</v>
      </c>
      <c r="RV57" s="20">
        <v>57.6</v>
      </c>
      <c r="RW57" s="20"/>
      <c r="RX57" s="20">
        <v>60.8</v>
      </c>
      <c r="RY57" s="20">
        <v>67.2</v>
      </c>
      <c r="RZ57" s="20">
        <v>67.2</v>
      </c>
      <c r="SA57" s="20"/>
      <c r="SB57" s="20">
        <v>53.1</v>
      </c>
      <c r="SC57" s="20">
        <v>142.43299999999999</v>
      </c>
      <c r="SD57" s="20">
        <v>142.43299999999999</v>
      </c>
      <c r="SE57" s="20"/>
      <c r="SF57" s="20">
        <v>43.1</v>
      </c>
      <c r="SG57" s="20">
        <v>43.2</v>
      </c>
      <c r="SH57" s="20">
        <v>43.2</v>
      </c>
      <c r="SI57" s="20"/>
      <c r="SJ57" s="20">
        <v>388.6</v>
      </c>
      <c r="SK57" s="20">
        <v>349.94240500000001</v>
      </c>
      <c r="SL57" s="20">
        <v>350.59978000000001</v>
      </c>
      <c r="SM57" s="20"/>
      <c r="SN57" s="20">
        <v>22.2</v>
      </c>
      <c r="SO57" s="20">
        <v>22.68</v>
      </c>
      <c r="SP57" s="20">
        <v>22.68</v>
      </c>
      <c r="SQ57" s="20"/>
      <c r="SR57" s="20">
        <v>2.75</v>
      </c>
      <c r="SS57" s="20">
        <v>9.6</v>
      </c>
      <c r="ST57" s="20">
        <v>9.6</v>
      </c>
      <c r="SU57" s="20"/>
      <c r="SV57" s="20">
        <v>126.4</v>
      </c>
      <c r="SW57" s="20">
        <v>127.2</v>
      </c>
      <c r="SX57" s="20">
        <v>127.2</v>
      </c>
      <c r="SY57" s="20"/>
      <c r="SZ57" s="20">
        <v>46.05</v>
      </c>
      <c r="TA57" s="20">
        <v>62.4</v>
      </c>
      <c r="TB57" s="20">
        <v>62.4</v>
      </c>
      <c r="TC57" s="20"/>
      <c r="TD57" s="20">
        <v>93.95</v>
      </c>
      <c r="TE57" s="20">
        <v>84</v>
      </c>
      <c r="TF57" s="20">
        <v>84</v>
      </c>
      <c r="TG57" s="20"/>
      <c r="TH57" s="20">
        <v>131.35</v>
      </c>
      <c r="TI57" s="20">
        <v>120</v>
      </c>
      <c r="TJ57" s="20">
        <v>120</v>
      </c>
      <c r="TK57" s="20"/>
      <c r="TL57" s="20">
        <v>240.05</v>
      </c>
      <c r="TM57" s="20">
        <v>240</v>
      </c>
      <c r="TN57" s="20">
        <v>240</v>
      </c>
      <c r="TO57" s="20"/>
      <c r="TP57" s="20">
        <v>307.10000000000002</v>
      </c>
      <c r="TQ57" s="20">
        <v>324.79000000000002</v>
      </c>
      <c r="TR57" s="20">
        <v>324.79000000000002</v>
      </c>
      <c r="TS57" s="20"/>
      <c r="TT57" s="20">
        <v>723.95</v>
      </c>
      <c r="TU57" s="20">
        <v>752.38900000000001</v>
      </c>
      <c r="TV57" s="20">
        <v>852.36749999999995</v>
      </c>
      <c r="TW57" s="20"/>
      <c r="TX57" s="20">
        <v>287.95</v>
      </c>
      <c r="TY57" s="20">
        <v>305.32049999999998</v>
      </c>
      <c r="TZ57" s="20">
        <v>305.32049999999998</v>
      </c>
      <c r="UA57" s="20"/>
      <c r="UB57" s="20">
        <v>576.70000000000005</v>
      </c>
      <c r="UC57" s="20">
        <v>541.70100000000002</v>
      </c>
      <c r="UD57" s="20">
        <v>668.52650000000006</v>
      </c>
      <c r="UE57" s="20"/>
      <c r="UF57" s="20">
        <v>925.05</v>
      </c>
      <c r="UG57" s="20">
        <v>905.13199999999995</v>
      </c>
      <c r="UH57" s="20">
        <v>1142.076</v>
      </c>
      <c r="UI57" s="20"/>
      <c r="UJ57" s="20">
        <v>78.900000000000006</v>
      </c>
      <c r="UK57" s="20">
        <v>44.177500000000002</v>
      </c>
      <c r="UL57" s="20">
        <v>44.177500000000002</v>
      </c>
      <c r="UM57" s="20"/>
      <c r="UN57" s="20">
        <v>41.4</v>
      </c>
      <c r="UO57" s="20">
        <v>34.394500000000001</v>
      </c>
      <c r="UP57" s="20">
        <v>34.394500000000001</v>
      </c>
      <c r="UQ57" s="20"/>
      <c r="UR57" s="20">
        <v>234.9</v>
      </c>
      <c r="US57" s="20">
        <v>168</v>
      </c>
      <c r="UT57" s="20">
        <v>168</v>
      </c>
      <c r="UU57" s="20"/>
      <c r="UV57" s="20">
        <v>76.650000000000006</v>
      </c>
      <c r="UW57" s="20">
        <v>72</v>
      </c>
      <c r="UX57" s="20">
        <v>72</v>
      </c>
      <c r="UY57" s="20"/>
      <c r="UZ57" s="20">
        <v>185.75</v>
      </c>
      <c r="VA57" s="20">
        <v>192</v>
      </c>
      <c r="VB57" s="20">
        <v>192</v>
      </c>
      <c r="VC57" s="20"/>
      <c r="VD57" s="20">
        <v>107.5</v>
      </c>
      <c r="VE57" s="20">
        <v>120</v>
      </c>
      <c r="VF57" s="20">
        <v>120</v>
      </c>
      <c r="VG57" s="20"/>
      <c r="VH57" s="20">
        <v>120.8</v>
      </c>
      <c r="VI57" s="20">
        <v>134.4</v>
      </c>
      <c r="VJ57" s="20">
        <v>134.4</v>
      </c>
      <c r="VK57" s="20"/>
      <c r="VL57" s="20">
        <v>123.1</v>
      </c>
      <c r="VM57" s="20">
        <v>139.19999999999999</v>
      </c>
      <c r="VN57" s="20">
        <v>139.19999999999999</v>
      </c>
      <c r="VO57" s="20"/>
      <c r="VP57" s="20">
        <v>333.55</v>
      </c>
      <c r="VQ57" s="20">
        <v>303.82049999999998</v>
      </c>
      <c r="VR57" s="20">
        <v>303.82049999999998</v>
      </c>
      <c r="VS57" s="20"/>
      <c r="VT57" s="20">
        <v>2374.6</v>
      </c>
      <c r="VU57" s="20">
        <v>2217.9485</v>
      </c>
      <c r="VV57" s="20">
        <v>2217.9485</v>
      </c>
      <c r="VW57" s="20"/>
      <c r="VX57" s="20">
        <v>110</v>
      </c>
      <c r="VY57" s="20">
        <v>143.63050000000001</v>
      </c>
      <c r="VZ57" s="20">
        <v>143.63050000000001</v>
      </c>
      <c r="WA57" s="20"/>
      <c r="WB57" s="20">
        <v>1296</v>
      </c>
      <c r="WC57" s="20">
        <v>1350.7370000000001</v>
      </c>
      <c r="WD57" s="20">
        <v>1350.7370000000001</v>
      </c>
      <c r="WE57" s="20"/>
      <c r="WF57" s="20">
        <v>14.4</v>
      </c>
      <c r="WG57" s="20">
        <v>14.4</v>
      </c>
      <c r="WH57" s="20">
        <v>14.4</v>
      </c>
      <c r="WI57" s="20"/>
      <c r="WJ57" s="20">
        <v>621.45000000000005</v>
      </c>
      <c r="WK57" s="20">
        <v>639.1</v>
      </c>
      <c r="WL57" s="20">
        <v>750.5</v>
      </c>
      <c r="WM57" s="20"/>
      <c r="WN57" s="20">
        <v>646.85</v>
      </c>
      <c r="WO57" s="20">
        <v>709.8</v>
      </c>
      <c r="WP57" s="20">
        <v>801.5</v>
      </c>
      <c r="WQ57" s="20"/>
      <c r="WR57" s="20">
        <v>972</v>
      </c>
      <c r="WS57" s="20">
        <v>997.64400000000001</v>
      </c>
      <c r="WT57" s="20">
        <v>997.64400000000001</v>
      </c>
      <c r="WU57" s="20"/>
      <c r="WV57" s="20">
        <v>132.6</v>
      </c>
      <c r="WW57" s="20">
        <v>132.4425</v>
      </c>
      <c r="WX57" s="20">
        <v>132.4425</v>
      </c>
      <c r="WY57" s="20"/>
      <c r="WZ57" s="20">
        <v>182.45</v>
      </c>
      <c r="XA57" s="20">
        <v>172.8</v>
      </c>
      <c r="XB57" s="20">
        <v>172.8</v>
      </c>
      <c r="XC57" s="20"/>
      <c r="XD57" s="20">
        <v>479.95</v>
      </c>
      <c r="XE57" s="20">
        <v>442.71839999999997</v>
      </c>
      <c r="XF57" s="20">
        <v>442.71839999999997</v>
      </c>
      <c r="XG57" s="20"/>
      <c r="XH57" s="20">
        <v>225.3</v>
      </c>
      <c r="XI57" s="20">
        <v>259.2</v>
      </c>
      <c r="XJ57" s="20">
        <v>259.2</v>
      </c>
      <c r="XK57" s="20"/>
      <c r="XL57" s="20">
        <v>692.6</v>
      </c>
      <c r="XM57" s="20">
        <v>637.25</v>
      </c>
      <c r="XN57" s="20">
        <v>480</v>
      </c>
      <c r="XO57" s="20"/>
      <c r="XP57" s="20">
        <v>690.15</v>
      </c>
      <c r="XQ57" s="20">
        <v>637.25</v>
      </c>
      <c r="XR57" s="20">
        <v>480</v>
      </c>
      <c r="XS57" s="20"/>
      <c r="XT57" s="20">
        <v>356.65</v>
      </c>
      <c r="XU57" s="20">
        <v>336</v>
      </c>
      <c r="XV57" s="20">
        <v>336</v>
      </c>
      <c r="XW57" s="20"/>
      <c r="XX57" s="20">
        <v>323.60000000000002</v>
      </c>
      <c r="XY57" s="20">
        <v>432</v>
      </c>
      <c r="XZ57" s="20">
        <v>432</v>
      </c>
      <c r="YA57" s="20"/>
      <c r="YB57" s="20">
        <v>184.8</v>
      </c>
      <c r="YC57" s="20">
        <v>184.56</v>
      </c>
      <c r="YD57" s="20">
        <v>184.56</v>
      </c>
      <c r="YE57" s="20"/>
      <c r="YF57" s="20">
        <v>252.7</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53" t="s">
        <v>0</v>
      </c>
      <c r="C3" s="154"/>
      <c r="D3" s="154"/>
      <c r="E3" s="154"/>
      <c r="F3" s="156"/>
      <c r="G3" s="156"/>
    </row>
    <row r="4" spans="1:7" ht="0" hidden="1" customHeight="1" x14ac:dyDescent="0.3">
      <c r="A4" s="1"/>
      <c r="B4" s="1"/>
      <c r="C4" s="1"/>
      <c r="D4" s="1"/>
      <c r="E4" s="1"/>
    </row>
    <row r="5" spans="1:7" x14ac:dyDescent="0.3">
      <c r="A5" s="1"/>
      <c r="B5" s="1"/>
      <c r="C5" s="1"/>
      <c r="D5" s="1"/>
      <c r="E5" s="1"/>
    </row>
    <row r="6" spans="1:7" x14ac:dyDescent="0.3">
      <c r="A6" s="1"/>
      <c r="B6" s="1" t="s">
        <v>2729</v>
      </c>
      <c r="C6" s="1"/>
      <c r="D6" s="1"/>
      <c r="E6" s="1"/>
    </row>
    <row r="7" spans="1:7" ht="33" customHeight="1" x14ac:dyDescent="0.3">
      <c r="A7" s="1"/>
      <c r="B7" s="3" t="s">
        <v>2730</v>
      </c>
      <c r="C7" s="3" t="s">
        <v>2731</v>
      </c>
      <c r="D7" s="3" t="s">
        <v>2732</v>
      </c>
      <c r="E7" s="3" t="s">
        <v>933</v>
      </c>
    </row>
    <row r="8" spans="1:7" x14ac:dyDescent="0.3">
      <c r="A8" s="1"/>
      <c r="B8" s="106" t="s">
        <v>2733</v>
      </c>
      <c r="C8" s="48">
        <v>8131180.1416600002</v>
      </c>
      <c r="D8" s="48">
        <v>8551734.0928686</v>
      </c>
      <c r="E8" s="137">
        <v>-4.9177622531470587E-2</v>
      </c>
    </row>
    <row r="9" spans="1:7" x14ac:dyDescent="0.3">
      <c r="A9" s="1"/>
      <c r="B9" s="106" t="s">
        <v>2734</v>
      </c>
      <c r="C9" s="48">
        <v>9066721.9113899991</v>
      </c>
      <c r="D9" s="48">
        <v>8707513.3707420006</v>
      </c>
      <c r="E9" s="137">
        <v>4.1252711922897742E-2</v>
      </c>
    </row>
    <row r="10" spans="1:7" x14ac:dyDescent="0.3">
      <c r="A10" s="1"/>
      <c r="B10" s="106" t="s">
        <v>2735</v>
      </c>
      <c r="C10" s="48">
        <v>7419353.7981599998</v>
      </c>
      <c r="D10" s="48">
        <v>7517504.5036254004</v>
      </c>
      <c r="E10" s="137">
        <v>-1.3056288216131529E-2</v>
      </c>
    </row>
    <row r="11" spans="1:7" x14ac:dyDescent="0.3">
      <c r="A11" s="1"/>
      <c r="B11" s="106" t="s">
        <v>2736</v>
      </c>
      <c r="C11" s="48">
        <v>6987089.7805000003</v>
      </c>
      <c r="D11" s="48">
        <v>7342648.2628578003</v>
      </c>
      <c r="E11" s="137">
        <v>-4.8423738905806535E-2</v>
      </c>
    </row>
    <row r="12" spans="1:7" x14ac:dyDescent="0.3">
      <c r="A12" s="1"/>
      <c r="B12" s="106" t="s">
        <v>2737</v>
      </c>
      <c r="C12" s="48">
        <v>8610863.2832200006</v>
      </c>
      <c r="D12" s="48">
        <v>8545672.0417877994</v>
      </c>
      <c r="E12" s="137">
        <v>7.6285681352407306E-3</v>
      </c>
    </row>
    <row r="13" spans="1:7" x14ac:dyDescent="0.3">
      <c r="A13" s="1"/>
      <c r="B13" s="106" t="s">
        <v>2738</v>
      </c>
      <c r="C13" s="48">
        <v>7947228.1440500002</v>
      </c>
      <c r="D13" s="48">
        <v>8520846.9241445996</v>
      </c>
      <c r="E13" s="137">
        <v>-6.7319456058904034E-2</v>
      </c>
    </row>
    <row r="14" spans="1:7" x14ac:dyDescent="0.3">
      <c r="A14" s="1"/>
      <c r="B14" s="106" t="s">
        <v>2739</v>
      </c>
      <c r="C14" s="48">
        <v>8600846.6872300003</v>
      </c>
      <c r="D14" s="48">
        <v>8636563.0219464004</v>
      </c>
      <c r="E14" s="137">
        <v>-4.1354801239383192E-3</v>
      </c>
    </row>
    <row r="15" spans="1:7" x14ac:dyDescent="0.3">
      <c r="A15" s="1"/>
      <c r="B15" s="106" t="s">
        <v>2740</v>
      </c>
      <c r="C15" s="48">
        <v>8364167.42765</v>
      </c>
      <c r="D15" s="48">
        <v>8682857.8770726006</v>
      </c>
      <c r="E15" s="137">
        <v>-3.6703405023375268E-2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53" t="s">
        <v>0</v>
      </c>
      <c r="C3" s="154"/>
      <c r="D3" s="154"/>
      <c r="E3" s="154"/>
      <c r="F3" s="154"/>
      <c r="G3" s="15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2741</v>
      </c>
      <c r="C5" s="1"/>
      <c r="D5" s="1"/>
      <c r="E5" s="1"/>
      <c r="F5" s="1"/>
      <c r="G5" s="1"/>
      <c r="H5" s="1"/>
      <c r="I5" s="1"/>
      <c r="J5" s="1"/>
      <c r="K5" s="1"/>
      <c r="L5" s="1"/>
      <c r="M5" s="1"/>
      <c r="N5" s="1"/>
      <c r="O5" s="1"/>
      <c r="P5" s="1"/>
    </row>
    <row r="6" spans="1:16" ht="27.6" x14ac:dyDescent="0.3">
      <c r="A6" s="1"/>
      <c r="B6" s="3" t="s">
        <v>148</v>
      </c>
      <c r="C6" s="3" t="s">
        <v>1138</v>
      </c>
      <c r="D6" s="3" t="s">
        <v>1139</v>
      </c>
      <c r="E6" s="3" t="s">
        <v>1140</v>
      </c>
      <c r="F6" s="3" t="s">
        <v>151</v>
      </c>
      <c r="G6" s="3" t="s">
        <v>152</v>
      </c>
      <c r="H6" s="3" t="s">
        <v>1141</v>
      </c>
      <c r="I6" s="3" t="s">
        <v>1142</v>
      </c>
      <c r="J6" s="3" t="s">
        <v>1143</v>
      </c>
      <c r="K6" s="3" t="s">
        <v>1144</v>
      </c>
      <c r="L6" s="3" t="s">
        <v>1145</v>
      </c>
      <c r="M6" s="3" t="s">
        <v>1146</v>
      </c>
      <c r="N6" s="3" t="s">
        <v>1147</v>
      </c>
      <c r="O6" s="3" t="s">
        <v>1148</v>
      </c>
      <c r="P6" s="3" t="s">
        <v>1149</v>
      </c>
    </row>
    <row r="7" spans="1:16" x14ac:dyDescent="0.3">
      <c r="A7" s="1"/>
      <c r="B7" s="6" t="s">
        <v>562</v>
      </c>
      <c r="C7" s="6" t="s">
        <v>957</v>
      </c>
      <c r="D7" s="73" t="s">
        <v>70</v>
      </c>
      <c r="E7" s="6" t="s">
        <v>1150</v>
      </c>
      <c r="F7" s="73" t="s">
        <v>18</v>
      </c>
      <c r="G7" s="73" t="s">
        <v>19</v>
      </c>
      <c r="H7" s="73" t="s">
        <v>884</v>
      </c>
      <c r="I7" s="73" t="s">
        <v>884</v>
      </c>
      <c r="J7" s="138" t="s">
        <v>1151</v>
      </c>
      <c r="K7" s="73" t="s">
        <v>884</v>
      </c>
      <c r="L7" s="73" t="s">
        <v>884</v>
      </c>
      <c r="M7" s="73" t="s">
        <v>884</v>
      </c>
      <c r="N7" s="73" t="s">
        <v>884</v>
      </c>
      <c r="O7" s="6" t="s">
        <v>1152</v>
      </c>
      <c r="P7" s="6"/>
    </row>
    <row r="8" spans="1:16" x14ac:dyDescent="0.3">
      <c r="A8" s="1"/>
      <c r="B8" s="6" t="s">
        <v>563</v>
      </c>
      <c r="C8" s="6" t="s">
        <v>1013</v>
      </c>
      <c r="D8" s="73" t="s">
        <v>70</v>
      </c>
      <c r="E8" s="6" t="s">
        <v>1153</v>
      </c>
      <c r="F8" s="73" t="s">
        <v>18</v>
      </c>
      <c r="G8" s="73" t="s">
        <v>1154</v>
      </c>
      <c r="H8" s="73" t="s">
        <v>884</v>
      </c>
      <c r="I8" s="73" t="s">
        <v>884</v>
      </c>
      <c r="J8" s="138" t="s">
        <v>1151</v>
      </c>
      <c r="K8" s="73" t="s">
        <v>884</v>
      </c>
      <c r="L8" s="73" t="s">
        <v>884</v>
      </c>
      <c r="M8" s="73" t="s">
        <v>884</v>
      </c>
      <c r="N8" s="73" t="s">
        <v>884</v>
      </c>
      <c r="O8" s="6" t="s">
        <v>1152</v>
      </c>
      <c r="P8" s="6"/>
    </row>
    <row r="9" spans="1:16" x14ac:dyDescent="0.3">
      <c r="A9" s="1"/>
      <c r="B9" s="6" t="s">
        <v>563</v>
      </c>
      <c r="C9" s="6" t="s">
        <v>1013</v>
      </c>
      <c r="D9" s="73" t="s">
        <v>70</v>
      </c>
      <c r="E9" s="6" t="s">
        <v>1153</v>
      </c>
      <c r="F9" s="73" t="s">
        <v>1155</v>
      </c>
      <c r="G9" s="73" t="s">
        <v>19</v>
      </c>
      <c r="H9" s="73" t="s">
        <v>884</v>
      </c>
      <c r="I9" s="73" t="s">
        <v>884</v>
      </c>
      <c r="J9" s="138" t="s">
        <v>1151</v>
      </c>
      <c r="K9" s="73" t="s">
        <v>884</v>
      </c>
      <c r="L9" s="73" t="s">
        <v>884</v>
      </c>
      <c r="M9" s="73" t="s">
        <v>884</v>
      </c>
      <c r="N9" s="73" t="s">
        <v>884</v>
      </c>
      <c r="O9" s="6" t="s">
        <v>1152</v>
      </c>
      <c r="P9" s="6"/>
    </row>
    <row r="10" spans="1:16" x14ac:dyDescent="0.3">
      <c r="A10" s="1"/>
      <c r="B10" s="6" t="s">
        <v>564</v>
      </c>
      <c r="C10" s="6" t="s">
        <v>1015</v>
      </c>
      <c r="D10" s="73" t="s">
        <v>70</v>
      </c>
      <c r="E10" s="6" t="s">
        <v>1156</v>
      </c>
      <c r="F10" s="73" t="s">
        <v>18</v>
      </c>
      <c r="G10" s="73" t="s">
        <v>19</v>
      </c>
      <c r="H10" s="73" t="s">
        <v>884</v>
      </c>
      <c r="I10" s="73" t="s">
        <v>884</v>
      </c>
      <c r="J10" s="138" t="s">
        <v>1151</v>
      </c>
      <c r="K10" s="73" t="s">
        <v>884</v>
      </c>
      <c r="L10" s="73" t="s">
        <v>884</v>
      </c>
      <c r="M10" s="73" t="s">
        <v>884</v>
      </c>
      <c r="N10" s="73" t="s">
        <v>884</v>
      </c>
      <c r="O10" s="6" t="s">
        <v>1152</v>
      </c>
      <c r="P10" s="6"/>
    </row>
    <row r="11" spans="1:16" ht="26.4" x14ac:dyDescent="0.3">
      <c r="A11" s="1"/>
      <c r="B11" s="6" t="s">
        <v>565</v>
      </c>
      <c r="C11" s="6" t="s">
        <v>960</v>
      </c>
      <c r="D11" s="73" t="s">
        <v>70</v>
      </c>
      <c r="E11" s="6" t="s">
        <v>1157</v>
      </c>
      <c r="F11" s="73" t="s">
        <v>18</v>
      </c>
      <c r="G11" s="73" t="s">
        <v>19</v>
      </c>
      <c r="H11" s="73" t="s">
        <v>884</v>
      </c>
      <c r="I11" s="73" t="s">
        <v>884</v>
      </c>
      <c r="J11" s="138" t="s">
        <v>1151</v>
      </c>
      <c r="K11" s="73" t="s">
        <v>884</v>
      </c>
      <c r="L11" s="73" t="s">
        <v>884</v>
      </c>
      <c r="M11" s="73" t="s">
        <v>884</v>
      </c>
      <c r="N11" s="73" t="s">
        <v>884</v>
      </c>
      <c r="O11" s="6" t="s">
        <v>1152</v>
      </c>
      <c r="P11" s="6"/>
    </row>
    <row r="12" spans="1:16" x14ac:dyDescent="0.3">
      <c r="A12" s="1"/>
      <c r="B12" s="6" t="s">
        <v>560</v>
      </c>
      <c r="C12" s="6" t="s">
        <v>962</v>
      </c>
      <c r="D12" s="73" t="s">
        <v>1158</v>
      </c>
      <c r="E12" s="6" t="s">
        <v>1159</v>
      </c>
      <c r="F12" s="73" t="s">
        <v>18</v>
      </c>
      <c r="G12" s="73" t="s">
        <v>1160</v>
      </c>
      <c r="H12" s="73" t="s">
        <v>884</v>
      </c>
      <c r="I12" s="73" t="s">
        <v>884</v>
      </c>
      <c r="J12" s="138" t="s">
        <v>1151</v>
      </c>
      <c r="K12" s="73" t="s">
        <v>884</v>
      </c>
      <c r="L12" s="73" t="s">
        <v>884</v>
      </c>
      <c r="M12" s="73" t="s">
        <v>884</v>
      </c>
      <c r="N12" s="73" t="s">
        <v>884</v>
      </c>
      <c r="O12" s="6" t="s">
        <v>1152</v>
      </c>
      <c r="P12" s="6"/>
    </row>
    <row r="13" spans="1:16" x14ac:dyDescent="0.3">
      <c r="A13" s="1"/>
      <c r="B13" s="6" t="s">
        <v>560</v>
      </c>
      <c r="C13" s="6" t="s">
        <v>962</v>
      </c>
      <c r="D13" s="73" t="s">
        <v>70</v>
      </c>
      <c r="E13" s="6" t="s">
        <v>1161</v>
      </c>
      <c r="F13" s="73" t="s">
        <v>1160</v>
      </c>
      <c r="G13" s="73" t="s">
        <v>1162</v>
      </c>
      <c r="H13" s="73" t="s">
        <v>884</v>
      </c>
      <c r="I13" s="73" t="s">
        <v>884</v>
      </c>
      <c r="J13" s="138" t="s">
        <v>1151</v>
      </c>
      <c r="K13" s="73" t="s">
        <v>884</v>
      </c>
      <c r="L13" s="73" t="s">
        <v>884</v>
      </c>
      <c r="M13" s="73" t="s">
        <v>884</v>
      </c>
      <c r="N13" s="73" t="s">
        <v>884</v>
      </c>
      <c r="O13" s="6" t="s">
        <v>1152</v>
      </c>
      <c r="P13" s="6"/>
    </row>
    <row r="14" spans="1:16" x14ac:dyDescent="0.3">
      <c r="A14" s="1"/>
      <c r="B14" s="6" t="s">
        <v>560</v>
      </c>
      <c r="C14" s="6" t="s">
        <v>962</v>
      </c>
      <c r="D14" s="73" t="s">
        <v>1158</v>
      </c>
      <c r="E14" s="6" t="s">
        <v>1159</v>
      </c>
      <c r="F14" s="73" t="s">
        <v>1162</v>
      </c>
      <c r="G14" s="73" t="s">
        <v>19</v>
      </c>
      <c r="H14" s="73" t="s">
        <v>884</v>
      </c>
      <c r="I14" s="73" t="s">
        <v>884</v>
      </c>
      <c r="J14" s="138" t="s">
        <v>1151</v>
      </c>
      <c r="K14" s="73" t="s">
        <v>884</v>
      </c>
      <c r="L14" s="73" t="s">
        <v>884</v>
      </c>
      <c r="M14" s="73" t="s">
        <v>884</v>
      </c>
      <c r="N14" s="73" t="s">
        <v>884</v>
      </c>
      <c r="O14" s="6" t="s">
        <v>1152</v>
      </c>
      <c r="P14" s="6"/>
    </row>
    <row r="15" spans="1:16" x14ac:dyDescent="0.3">
      <c r="A15" s="1"/>
      <c r="B15" s="6" t="s">
        <v>72</v>
      </c>
      <c r="C15" s="6" t="s">
        <v>1028</v>
      </c>
      <c r="D15" s="73" t="s">
        <v>70</v>
      </c>
      <c r="E15" s="6" t="s">
        <v>1163</v>
      </c>
      <c r="F15" s="73" t="s">
        <v>18</v>
      </c>
      <c r="G15" s="73" t="s">
        <v>19</v>
      </c>
      <c r="H15" s="73" t="s">
        <v>884</v>
      </c>
      <c r="I15" s="73" t="s">
        <v>884</v>
      </c>
      <c r="J15" s="139" t="s">
        <v>1164</v>
      </c>
      <c r="K15" s="73" t="s">
        <v>884</v>
      </c>
      <c r="L15" s="73" t="s">
        <v>884</v>
      </c>
      <c r="M15" s="73" t="s">
        <v>884</v>
      </c>
      <c r="N15" s="73" t="s">
        <v>884</v>
      </c>
      <c r="O15" s="6" t="s">
        <v>1152</v>
      </c>
      <c r="P15" s="6"/>
    </row>
    <row r="16" spans="1:16" x14ac:dyDescent="0.3">
      <c r="A16" s="1"/>
      <c r="B16" s="6" t="s">
        <v>79</v>
      </c>
      <c r="C16" s="6" t="s">
        <v>83</v>
      </c>
      <c r="D16" s="73" t="s">
        <v>70</v>
      </c>
      <c r="E16" s="6" t="s">
        <v>1165</v>
      </c>
      <c r="F16" s="73" t="s">
        <v>18</v>
      </c>
      <c r="G16" s="73" t="s">
        <v>19</v>
      </c>
      <c r="H16" s="73" t="s">
        <v>884</v>
      </c>
      <c r="I16" s="73" t="s">
        <v>884</v>
      </c>
      <c r="J16" s="139" t="s">
        <v>1164</v>
      </c>
      <c r="K16" s="73" t="s">
        <v>884</v>
      </c>
      <c r="L16" s="73" t="s">
        <v>884</v>
      </c>
      <c r="M16" s="73" t="s">
        <v>884</v>
      </c>
      <c r="N16" s="73" t="s">
        <v>884</v>
      </c>
      <c r="O16" s="6" t="s">
        <v>1152</v>
      </c>
      <c r="P16" s="6"/>
    </row>
    <row r="17" spans="1:16" x14ac:dyDescent="0.3">
      <c r="A17" s="1"/>
      <c r="B17" s="6" t="s">
        <v>79</v>
      </c>
      <c r="C17" s="6" t="s">
        <v>86</v>
      </c>
      <c r="D17" s="73" t="s">
        <v>70</v>
      </c>
      <c r="E17" s="6" t="s">
        <v>1166</v>
      </c>
      <c r="F17" s="73" t="s">
        <v>18</v>
      </c>
      <c r="G17" s="73" t="s">
        <v>19</v>
      </c>
      <c r="H17" s="73" t="s">
        <v>884</v>
      </c>
      <c r="I17" s="73" t="s">
        <v>884</v>
      </c>
      <c r="J17" s="139" t="s">
        <v>1164</v>
      </c>
      <c r="K17" s="73" t="s">
        <v>884</v>
      </c>
      <c r="L17" s="73" t="s">
        <v>884</v>
      </c>
      <c r="M17" s="73" t="s">
        <v>884</v>
      </c>
      <c r="N17" s="73" t="s">
        <v>884</v>
      </c>
      <c r="O17" s="6" t="s">
        <v>1152</v>
      </c>
      <c r="P17" s="6"/>
    </row>
    <row r="18" spans="1:16" x14ac:dyDescent="0.3">
      <c r="A18" s="1"/>
      <c r="B18" s="6" t="s">
        <v>87</v>
      </c>
      <c r="C18" s="6" t="s">
        <v>88</v>
      </c>
      <c r="D18" s="73" t="s">
        <v>70</v>
      </c>
      <c r="E18" s="6" t="s">
        <v>1167</v>
      </c>
      <c r="F18" s="73" t="s">
        <v>18</v>
      </c>
      <c r="G18" s="73" t="s">
        <v>19</v>
      </c>
      <c r="H18" s="73" t="s">
        <v>884</v>
      </c>
      <c r="I18" s="73" t="s">
        <v>884</v>
      </c>
      <c r="J18" s="139" t="s">
        <v>1164</v>
      </c>
      <c r="K18" s="73" t="s">
        <v>884</v>
      </c>
      <c r="L18" s="73" t="s">
        <v>884</v>
      </c>
      <c r="M18" s="73" t="s">
        <v>884</v>
      </c>
      <c r="N18" s="73" t="s">
        <v>884</v>
      </c>
      <c r="O18" s="6" t="s">
        <v>1152</v>
      </c>
      <c r="P18" s="6"/>
    </row>
    <row r="19" spans="1:16" ht="26.4" x14ac:dyDescent="0.3">
      <c r="A19" s="1"/>
      <c r="B19" s="6" t="s">
        <v>561</v>
      </c>
      <c r="C19" s="6" t="s">
        <v>1057</v>
      </c>
      <c r="D19" s="73" t="s">
        <v>1058</v>
      </c>
      <c r="E19" s="6" t="s">
        <v>1168</v>
      </c>
      <c r="F19" s="73" t="s">
        <v>18</v>
      </c>
      <c r="G19" s="73" t="s">
        <v>19</v>
      </c>
      <c r="H19" s="73" t="s">
        <v>884</v>
      </c>
      <c r="I19" s="73" t="s">
        <v>884</v>
      </c>
      <c r="J19" s="138" t="s">
        <v>1151</v>
      </c>
      <c r="K19" s="73" t="s">
        <v>884</v>
      </c>
      <c r="L19" s="73" t="s">
        <v>884</v>
      </c>
      <c r="M19" s="73" t="s">
        <v>884</v>
      </c>
      <c r="N19" s="73" t="s">
        <v>884</v>
      </c>
      <c r="O19" s="6" t="s">
        <v>1152</v>
      </c>
      <c r="P19" s="6"/>
    </row>
    <row r="20" spans="1:16" ht="26.4" x14ac:dyDescent="0.3">
      <c r="A20" s="1"/>
      <c r="B20" s="6" t="s">
        <v>561</v>
      </c>
      <c r="C20" s="6" t="s">
        <v>1057</v>
      </c>
      <c r="D20" s="73" t="s">
        <v>1059</v>
      </c>
      <c r="E20" s="6" t="s">
        <v>1169</v>
      </c>
      <c r="F20" s="73" t="s">
        <v>18</v>
      </c>
      <c r="G20" s="73" t="s">
        <v>19</v>
      </c>
      <c r="H20" s="73" t="s">
        <v>884</v>
      </c>
      <c r="I20" s="73" t="s">
        <v>884</v>
      </c>
      <c r="J20" s="138" t="s">
        <v>1151</v>
      </c>
      <c r="K20" s="73" t="s">
        <v>884</v>
      </c>
      <c r="L20" s="73" t="s">
        <v>884</v>
      </c>
      <c r="M20" s="73" t="s">
        <v>884</v>
      </c>
      <c r="N20" s="73" t="s">
        <v>884</v>
      </c>
      <c r="O20" s="6" t="s">
        <v>1152</v>
      </c>
      <c r="P20" s="6"/>
    </row>
    <row r="21" spans="1:16" ht="26.4" x14ac:dyDescent="0.3">
      <c r="A21" s="1"/>
      <c r="B21" s="6" t="s">
        <v>286</v>
      </c>
      <c r="C21" s="6" t="s">
        <v>1063</v>
      </c>
      <c r="D21" s="73" t="s">
        <v>70</v>
      </c>
      <c r="E21" s="6" t="s">
        <v>1170</v>
      </c>
      <c r="F21" s="73" t="s">
        <v>1171</v>
      </c>
      <c r="G21" s="73" t="s">
        <v>1172</v>
      </c>
      <c r="H21" s="73" t="s">
        <v>1173</v>
      </c>
      <c r="I21" s="73" t="s">
        <v>1174</v>
      </c>
      <c r="J21" s="140" t="s">
        <v>1175</v>
      </c>
      <c r="K21" s="73" t="s">
        <v>884</v>
      </c>
      <c r="L21" s="73" t="s">
        <v>884</v>
      </c>
      <c r="M21" s="73" t="s">
        <v>884</v>
      </c>
      <c r="N21" s="73" t="s">
        <v>884</v>
      </c>
      <c r="O21" s="6" t="s">
        <v>1152</v>
      </c>
      <c r="P21" s="6"/>
    </row>
    <row r="22" spans="1:16" ht="26.4" x14ac:dyDescent="0.3">
      <c r="A22" s="1"/>
      <c r="B22" s="6" t="s">
        <v>286</v>
      </c>
      <c r="C22" s="6" t="s">
        <v>1064</v>
      </c>
      <c r="D22" s="73" t="s">
        <v>70</v>
      </c>
      <c r="E22" s="6" t="s">
        <v>1176</v>
      </c>
      <c r="F22" s="73" t="s">
        <v>1177</v>
      </c>
      <c r="G22" s="73" t="s">
        <v>1178</v>
      </c>
      <c r="H22" s="73" t="s">
        <v>1179</v>
      </c>
      <c r="I22" s="73" t="s">
        <v>1180</v>
      </c>
      <c r="J22" s="140" t="s">
        <v>1175</v>
      </c>
      <c r="K22" s="73" t="s">
        <v>884</v>
      </c>
      <c r="L22" s="73" t="s">
        <v>884</v>
      </c>
      <c r="M22" s="73" t="s">
        <v>884</v>
      </c>
      <c r="N22" s="73" t="s">
        <v>884</v>
      </c>
      <c r="O22" s="6" t="s">
        <v>1152</v>
      </c>
      <c r="P22" s="6"/>
    </row>
    <row r="23" spans="1:16" x14ac:dyDescent="0.3">
      <c r="A23" s="1"/>
      <c r="B23" s="6" t="s">
        <v>90</v>
      </c>
      <c r="C23" s="6" t="s">
        <v>94</v>
      </c>
      <c r="D23" s="73" t="s">
        <v>70</v>
      </c>
      <c r="E23" s="6" t="s">
        <v>1181</v>
      </c>
      <c r="F23" s="73" t="s">
        <v>18</v>
      </c>
      <c r="G23" s="73" t="s">
        <v>1182</v>
      </c>
      <c r="H23" s="73" t="s">
        <v>884</v>
      </c>
      <c r="I23" s="73" t="s">
        <v>884</v>
      </c>
      <c r="J23" s="139" t="s">
        <v>1164</v>
      </c>
      <c r="K23" s="73" t="s">
        <v>884</v>
      </c>
      <c r="L23" s="73" t="s">
        <v>884</v>
      </c>
      <c r="M23" s="73" t="s">
        <v>884</v>
      </c>
      <c r="N23" s="73" t="s">
        <v>884</v>
      </c>
      <c r="O23" s="6" t="s">
        <v>1152</v>
      </c>
      <c r="P23" s="6"/>
    </row>
    <row r="24" spans="1:16" x14ac:dyDescent="0.3">
      <c r="A24" s="1"/>
      <c r="B24" s="6" t="s">
        <v>90</v>
      </c>
      <c r="C24" s="6" t="s">
        <v>94</v>
      </c>
      <c r="D24" s="73" t="s">
        <v>70</v>
      </c>
      <c r="E24" s="6" t="s">
        <v>1181</v>
      </c>
      <c r="F24" s="73" t="s">
        <v>1182</v>
      </c>
      <c r="G24" s="73" t="s">
        <v>1183</v>
      </c>
      <c r="H24" s="73" t="s">
        <v>884</v>
      </c>
      <c r="I24" s="73" t="s">
        <v>884</v>
      </c>
      <c r="J24" s="140" t="s">
        <v>1175</v>
      </c>
      <c r="K24" s="73" t="s">
        <v>884</v>
      </c>
      <c r="L24" s="73" t="s">
        <v>884</v>
      </c>
      <c r="M24" s="73" t="s">
        <v>884</v>
      </c>
      <c r="N24" s="73" t="s">
        <v>884</v>
      </c>
      <c r="O24" s="6" t="s">
        <v>1152</v>
      </c>
      <c r="P24" s="6"/>
    </row>
    <row r="25" spans="1:16" x14ac:dyDescent="0.3">
      <c r="A25" s="1"/>
      <c r="B25" s="6" t="s">
        <v>90</v>
      </c>
      <c r="C25" s="6" t="s">
        <v>94</v>
      </c>
      <c r="D25" s="73" t="s">
        <v>70</v>
      </c>
      <c r="E25" s="6" t="s">
        <v>1181</v>
      </c>
      <c r="F25" s="73" t="s">
        <v>1183</v>
      </c>
      <c r="G25" s="73" t="s">
        <v>19</v>
      </c>
      <c r="H25" s="73" t="s">
        <v>884</v>
      </c>
      <c r="I25" s="73" t="s">
        <v>884</v>
      </c>
      <c r="J25" s="139" t="s">
        <v>1164</v>
      </c>
      <c r="K25" s="73" t="s">
        <v>884</v>
      </c>
      <c r="L25" s="73" t="s">
        <v>884</v>
      </c>
      <c r="M25" s="73" t="s">
        <v>884</v>
      </c>
      <c r="N25" s="73" t="s">
        <v>884</v>
      </c>
      <c r="O25" s="6" t="s">
        <v>1152</v>
      </c>
      <c r="P25" s="6"/>
    </row>
    <row r="26" spans="1:16" x14ac:dyDescent="0.3">
      <c r="A26" s="1"/>
      <c r="B26" s="6" t="s">
        <v>90</v>
      </c>
      <c r="C26" s="6" t="s">
        <v>97</v>
      </c>
      <c r="D26" s="73" t="s">
        <v>70</v>
      </c>
      <c r="E26" s="6" t="s">
        <v>1184</v>
      </c>
      <c r="F26" s="73" t="s">
        <v>18</v>
      </c>
      <c r="G26" s="73" t="s">
        <v>19</v>
      </c>
      <c r="H26" s="73" t="s">
        <v>884</v>
      </c>
      <c r="I26" s="73" t="s">
        <v>884</v>
      </c>
      <c r="J26" s="139" t="s">
        <v>1164</v>
      </c>
      <c r="K26" s="73" t="s">
        <v>884</v>
      </c>
      <c r="L26" s="73" t="s">
        <v>884</v>
      </c>
      <c r="M26" s="73" t="s">
        <v>884</v>
      </c>
      <c r="N26" s="73" t="s">
        <v>884</v>
      </c>
      <c r="O26" s="6" t="s">
        <v>1152</v>
      </c>
      <c r="P26" s="6"/>
    </row>
    <row r="27" spans="1:16" x14ac:dyDescent="0.3">
      <c r="A27" s="1"/>
      <c r="B27" s="6" t="s">
        <v>117</v>
      </c>
      <c r="C27" s="6" t="s">
        <v>1077</v>
      </c>
      <c r="D27" s="73" t="s">
        <v>70</v>
      </c>
      <c r="E27" s="6" t="s">
        <v>1185</v>
      </c>
      <c r="F27" s="73" t="s">
        <v>18</v>
      </c>
      <c r="G27" s="73" t="s">
        <v>1186</v>
      </c>
      <c r="H27" s="73" t="s">
        <v>884</v>
      </c>
      <c r="I27" s="73" t="s">
        <v>1187</v>
      </c>
      <c r="J27" s="141" t="s">
        <v>1188</v>
      </c>
      <c r="K27" s="73" t="s">
        <v>884</v>
      </c>
      <c r="L27" s="73" t="s">
        <v>884</v>
      </c>
      <c r="M27" s="73" t="s">
        <v>884</v>
      </c>
      <c r="N27" s="73" t="s">
        <v>884</v>
      </c>
      <c r="O27" s="6" t="s">
        <v>1152</v>
      </c>
      <c r="P27" s="6"/>
    </row>
    <row r="28" spans="1:16" x14ac:dyDescent="0.3">
      <c r="A28" s="1"/>
      <c r="B28" s="6" t="s">
        <v>117</v>
      </c>
      <c r="C28" s="6" t="s">
        <v>1077</v>
      </c>
      <c r="D28" s="73" t="s">
        <v>70</v>
      </c>
      <c r="E28" s="6" t="s">
        <v>1185</v>
      </c>
      <c r="F28" s="73" t="s">
        <v>1189</v>
      </c>
      <c r="G28" s="73" t="s">
        <v>1190</v>
      </c>
      <c r="H28" s="73" t="s">
        <v>1191</v>
      </c>
      <c r="I28" s="73" t="s">
        <v>884</v>
      </c>
      <c r="J28" s="139" t="s">
        <v>1164</v>
      </c>
      <c r="K28" s="73" t="s">
        <v>884</v>
      </c>
      <c r="L28" s="73" t="s">
        <v>884</v>
      </c>
      <c r="M28" s="73" t="s">
        <v>884</v>
      </c>
      <c r="N28" s="73" t="s">
        <v>884</v>
      </c>
      <c r="O28" s="6" t="s">
        <v>1152</v>
      </c>
      <c r="P28" s="6"/>
    </row>
    <row r="29" spans="1:16" x14ac:dyDescent="0.3">
      <c r="A29" s="1"/>
      <c r="B29" s="6" t="s">
        <v>117</v>
      </c>
      <c r="C29" s="6" t="s">
        <v>1077</v>
      </c>
      <c r="D29" s="73" t="s">
        <v>70</v>
      </c>
      <c r="E29" s="6" t="s">
        <v>1185</v>
      </c>
      <c r="F29" s="73" t="s">
        <v>1190</v>
      </c>
      <c r="G29" s="73" t="s">
        <v>1192</v>
      </c>
      <c r="H29" s="73" t="s">
        <v>884</v>
      </c>
      <c r="I29" s="73" t="s">
        <v>1193</v>
      </c>
      <c r="J29" s="141" t="s">
        <v>1188</v>
      </c>
      <c r="K29" s="73" t="s">
        <v>884</v>
      </c>
      <c r="L29" s="73" t="s">
        <v>884</v>
      </c>
      <c r="M29" s="73" t="s">
        <v>884</v>
      </c>
      <c r="N29" s="73" t="s">
        <v>884</v>
      </c>
      <c r="O29" s="6" t="s">
        <v>1152</v>
      </c>
      <c r="P29" s="6"/>
    </row>
    <row r="30" spans="1:16" x14ac:dyDescent="0.3">
      <c r="A30" s="1"/>
      <c r="B30" s="6" t="s">
        <v>117</v>
      </c>
      <c r="C30" s="6" t="s">
        <v>122</v>
      </c>
      <c r="D30" s="73" t="s">
        <v>70</v>
      </c>
      <c r="E30" s="6" t="s">
        <v>1194</v>
      </c>
      <c r="F30" s="73" t="s">
        <v>18</v>
      </c>
      <c r="G30" s="73" t="s">
        <v>1195</v>
      </c>
      <c r="H30" s="73" t="s">
        <v>884</v>
      </c>
      <c r="I30" s="73" t="s">
        <v>884</v>
      </c>
      <c r="J30" s="139" t="s">
        <v>1164</v>
      </c>
      <c r="K30" s="73" t="s">
        <v>884</v>
      </c>
      <c r="L30" s="73" t="s">
        <v>884</v>
      </c>
      <c r="M30" s="73" t="s">
        <v>884</v>
      </c>
      <c r="N30" s="73" t="s">
        <v>884</v>
      </c>
      <c r="O30" s="6" t="s">
        <v>1152</v>
      </c>
      <c r="P30" s="6"/>
    </row>
    <row r="31" spans="1:16" ht="26.4" x14ac:dyDescent="0.3">
      <c r="A31" s="1"/>
      <c r="B31" s="6" t="s">
        <v>117</v>
      </c>
      <c r="C31" s="6" t="s">
        <v>122</v>
      </c>
      <c r="D31" s="73" t="s">
        <v>70</v>
      </c>
      <c r="E31" s="6" t="s">
        <v>1196</v>
      </c>
      <c r="F31" s="73" t="s">
        <v>1195</v>
      </c>
      <c r="G31" s="73" t="s">
        <v>1197</v>
      </c>
      <c r="H31" s="73" t="s">
        <v>884</v>
      </c>
      <c r="I31" s="73" t="s">
        <v>884</v>
      </c>
      <c r="J31" s="139" t="s">
        <v>1164</v>
      </c>
      <c r="K31" s="73" t="s">
        <v>884</v>
      </c>
      <c r="L31" s="73" t="s">
        <v>884</v>
      </c>
      <c r="M31" s="73" t="s">
        <v>884</v>
      </c>
      <c r="N31" s="73" t="s">
        <v>884</v>
      </c>
      <c r="O31" s="6" t="s">
        <v>1152</v>
      </c>
      <c r="P31" s="6"/>
    </row>
    <row r="32" spans="1:16" x14ac:dyDescent="0.3">
      <c r="A32" s="1"/>
      <c r="B32" s="6" t="s">
        <v>117</v>
      </c>
      <c r="C32" s="6" t="s">
        <v>122</v>
      </c>
      <c r="D32" s="73" t="s">
        <v>70</v>
      </c>
      <c r="E32" s="6" t="s">
        <v>1194</v>
      </c>
      <c r="F32" s="73" t="s">
        <v>1197</v>
      </c>
      <c r="G32" s="73" t="s">
        <v>19</v>
      </c>
      <c r="H32" s="73" t="s">
        <v>884</v>
      </c>
      <c r="I32" s="73" t="s">
        <v>884</v>
      </c>
      <c r="J32" s="139" t="s">
        <v>1164</v>
      </c>
      <c r="K32" s="73" t="s">
        <v>884</v>
      </c>
      <c r="L32" s="73" t="s">
        <v>884</v>
      </c>
      <c r="M32" s="73" t="s">
        <v>884</v>
      </c>
      <c r="N32" s="73" t="s">
        <v>884</v>
      </c>
      <c r="O32" s="6" t="s">
        <v>1152</v>
      </c>
      <c r="P32" s="6"/>
    </row>
    <row r="33" spans="1:16" x14ac:dyDescent="0.3">
      <c r="A33" s="1"/>
      <c r="B33" s="6" t="s">
        <v>545</v>
      </c>
      <c r="C33" s="6" t="s">
        <v>973</v>
      </c>
      <c r="D33" s="73" t="s">
        <v>70</v>
      </c>
      <c r="E33" s="6" t="s">
        <v>1198</v>
      </c>
      <c r="F33" s="73" t="s">
        <v>18</v>
      </c>
      <c r="G33" s="73" t="s">
        <v>19</v>
      </c>
      <c r="H33" s="73" t="s">
        <v>884</v>
      </c>
      <c r="I33" s="73" t="s">
        <v>1199</v>
      </c>
      <c r="J33" s="139" t="s">
        <v>1164</v>
      </c>
      <c r="K33" s="73" t="s">
        <v>884</v>
      </c>
      <c r="L33" s="73" t="s">
        <v>884</v>
      </c>
      <c r="M33" s="73" t="s">
        <v>884</v>
      </c>
      <c r="N33" s="73" t="s">
        <v>884</v>
      </c>
      <c r="O33" s="6" t="s">
        <v>1152</v>
      </c>
      <c r="P33" s="6"/>
    </row>
    <row r="34" spans="1:16" x14ac:dyDescent="0.3">
      <c r="A34" s="1"/>
      <c r="B34" s="6" t="s">
        <v>545</v>
      </c>
      <c r="C34" s="6" t="s">
        <v>1084</v>
      </c>
      <c r="D34" s="73" t="s">
        <v>70</v>
      </c>
      <c r="E34" s="6" t="s">
        <v>1200</v>
      </c>
      <c r="F34" s="73" t="s">
        <v>18</v>
      </c>
      <c r="G34" s="73" t="s">
        <v>19</v>
      </c>
      <c r="H34" s="73" t="s">
        <v>884</v>
      </c>
      <c r="I34" s="73" t="s">
        <v>884</v>
      </c>
      <c r="J34" s="139" t="s">
        <v>1164</v>
      </c>
      <c r="K34" s="73" t="s">
        <v>884</v>
      </c>
      <c r="L34" s="73" t="s">
        <v>884</v>
      </c>
      <c r="M34" s="73" t="s">
        <v>884</v>
      </c>
      <c r="N34" s="73" t="s">
        <v>884</v>
      </c>
      <c r="O34" s="6" t="s">
        <v>1152</v>
      </c>
      <c r="P34" s="6"/>
    </row>
    <row r="35" spans="1:16" x14ac:dyDescent="0.3">
      <c r="A35" s="1"/>
      <c r="B35" s="6" t="s">
        <v>545</v>
      </c>
      <c r="C35" s="6" t="s">
        <v>1085</v>
      </c>
      <c r="D35" s="73" t="s">
        <v>70</v>
      </c>
      <c r="E35" s="6" t="s">
        <v>1201</v>
      </c>
      <c r="F35" s="73" t="s">
        <v>18</v>
      </c>
      <c r="G35" s="73" t="s">
        <v>19</v>
      </c>
      <c r="H35" s="73" t="s">
        <v>884</v>
      </c>
      <c r="I35" s="73" t="s">
        <v>884</v>
      </c>
      <c r="J35" s="139" t="s">
        <v>1164</v>
      </c>
      <c r="K35" s="73" t="s">
        <v>884</v>
      </c>
      <c r="L35" s="73" t="s">
        <v>884</v>
      </c>
      <c r="M35" s="73" t="s">
        <v>884</v>
      </c>
      <c r="N35" s="73" t="s">
        <v>884</v>
      </c>
      <c r="O35" s="6" t="s">
        <v>1152</v>
      </c>
      <c r="P35" s="6"/>
    </row>
    <row r="36" spans="1:16" x14ac:dyDescent="0.3">
      <c r="A36" s="1"/>
      <c r="B36" s="6" t="s">
        <v>545</v>
      </c>
      <c r="C36" s="6" t="s">
        <v>1086</v>
      </c>
      <c r="D36" s="73" t="s">
        <v>70</v>
      </c>
      <c r="E36" s="6" t="s">
        <v>1202</v>
      </c>
      <c r="F36" s="73" t="s">
        <v>18</v>
      </c>
      <c r="G36" s="73" t="s">
        <v>19</v>
      </c>
      <c r="H36" s="73" t="s">
        <v>884</v>
      </c>
      <c r="I36" s="73" t="s">
        <v>884</v>
      </c>
      <c r="J36" s="139" t="s">
        <v>1164</v>
      </c>
      <c r="K36" s="73" t="s">
        <v>884</v>
      </c>
      <c r="L36" s="73" t="s">
        <v>884</v>
      </c>
      <c r="M36" s="73" t="s">
        <v>884</v>
      </c>
      <c r="N36" s="73" t="s">
        <v>884</v>
      </c>
      <c r="O36" s="6" t="s">
        <v>1152</v>
      </c>
      <c r="P36" s="6"/>
    </row>
    <row r="37" spans="1:16" x14ac:dyDescent="0.3">
      <c r="A37" s="1"/>
      <c r="B37" s="6" t="s">
        <v>135</v>
      </c>
      <c r="C37" s="6" t="s">
        <v>1099</v>
      </c>
      <c r="D37" s="73" t="s">
        <v>70</v>
      </c>
      <c r="E37" s="6" t="s">
        <v>1203</v>
      </c>
      <c r="F37" s="73" t="s">
        <v>18</v>
      </c>
      <c r="G37" s="73" t="s">
        <v>1204</v>
      </c>
      <c r="H37" s="73" t="s">
        <v>884</v>
      </c>
      <c r="I37" s="73" t="s">
        <v>884</v>
      </c>
      <c r="J37" s="141" t="s">
        <v>1188</v>
      </c>
      <c r="K37" s="73" t="s">
        <v>884</v>
      </c>
      <c r="L37" s="73" t="s">
        <v>884</v>
      </c>
      <c r="M37" s="73" t="s">
        <v>884</v>
      </c>
      <c r="N37" s="73" t="s">
        <v>884</v>
      </c>
      <c r="O37" s="6" t="s">
        <v>1152</v>
      </c>
      <c r="P37" s="6"/>
    </row>
    <row r="38" spans="1:16" x14ac:dyDescent="0.3">
      <c r="A38" s="1"/>
      <c r="B38" s="6" t="s">
        <v>135</v>
      </c>
      <c r="C38" s="6" t="s">
        <v>1099</v>
      </c>
      <c r="D38" s="73" t="s">
        <v>70</v>
      </c>
      <c r="E38" s="6" t="s">
        <v>1203</v>
      </c>
      <c r="F38" s="73" t="s">
        <v>1204</v>
      </c>
      <c r="G38" s="73" t="s">
        <v>1205</v>
      </c>
      <c r="H38" s="73" t="s">
        <v>884</v>
      </c>
      <c r="I38" s="73" t="s">
        <v>884</v>
      </c>
      <c r="J38" s="139" t="s">
        <v>1164</v>
      </c>
      <c r="K38" s="73" t="s">
        <v>884</v>
      </c>
      <c r="L38" s="73" t="s">
        <v>884</v>
      </c>
      <c r="M38" s="73" t="s">
        <v>884</v>
      </c>
      <c r="N38" s="73" t="s">
        <v>884</v>
      </c>
      <c r="O38" s="6" t="s">
        <v>1152</v>
      </c>
      <c r="P38" s="6"/>
    </row>
    <row r="39" spans="1:16" x14ac:dyDescent="0.3">
      <c r="A39" s="1"/>
      <c r="B39" s="6" t="s">
        <v>135</v>
      </c>
      <c r="C39" s="6" t="s">
        <v>1099</v>
      </c>
      <c r="D39" s="73" t="s">
        <v>70</v>
      </c>
      <c r="E39" s="6" t="s">
        <v>1203</v>
      </c>
      <c r="F39" s="73" t="s">
        <v>1205</v>
      </c>
      <c r="G39" s="73" t="s">
        <v>1206</v>
      </c>
      <c r="H39" s="73" t="s">
        <v>884</v>
      </c>
      <c r="I39" s="73" t="s">
        <v>884</v>
      </c>
      <c r="J39" s="141" t="s">
        <v>1188</v>
      </c>
      <c r="K39" s="73" t="s">
        <v>884</v>
      </c>
      <c r="L39" s="73" t="s">
        <v>884</v>
      </c>
      <c r="M39" s="73" t="s">
        <v>884</v>
      </c>
      <c r="N39" s="73" t="s">
        <v>884</v>
      </c>
      <c r="O39" s="6" t="s">
        <v>1152</v>
      </c>
      <c r="P39" s="6"/>
    </row>
    <row r="40" spans="1:16" x14ac:dyDescent="0.3">
      <c r="A40" s="1"/>
      <c r="B40" s="6" t="s">
        <v>135</v>
      </c>
      <c r="C40" s="6" t="s">
        <v>1099</v>
      </c>
      <c r="D40" s="73" t="s">
        <v>70</v>
      </c>
      <c r="E40" s="6" t="s">
        <v>1203</v>
      </c>
      <c r="F40" s="73" t="s">
        <v>1206</v>
      </c>
      <c r="G40" s="73" t="s">
        <v>1207</v>
      </c>
      <c r="H40" s="73" t="s">
        <v>884</v>
      </c>
      <c r="I40" s="73" t="s">
        <v>884</v>
      </c>
      <c r="J40" s="139" t="s">
        <v>1164</v>
      </c>
      <c r="K40" s="73" t="s">
        <v>884</v>
      </c>
      <c r="L40" s="73" t="s">
        <v>884</v>
      </c>
      <c r="M40" s="73" t="s">
        <v>884</v>
      </c>
      <c r="N40" s="73" t="s">
        <v>884</v>
      </c>
      <c r="O40" s="6" t="s">
        <v>1152</v>
      </c>
      <c r="P40" s="6"/>
    </row>
    <row r="41" spans="1:16" x14ac:dyDescent="0.3">
      <c r="A41" s="1"/>
      <c r="B41" s="6" t="s">
        <v>135</v>
      </c>
      <c r="C41" s="6" t="s">
        <v>1099</v>
      </c>
      <c r="D41" s="73" t="s">
        <v>70</v>
      </c>
      <c r="E41" s="6" t="s">
        <v>1203</v>
      </c>
      <c r="F41" s="73" t="s">
        <v>1207</v>
      </c>
      <c r="G41" s="73" t="s">
        <v>19</v>
      </c>
      <c r="H41" s="73" t="s">
        <v>884</v>
      </c>
      <c r="I41" s="73" t="s">
        <v>884</v>
      </c>
      <c r="J41" s="141" t="s">
        <v>1188</v>
      </c>
      <c r="K41" s="73" t="s">
        <v>884</v>
      </c>
      <c r="L41" s="73" t="s">
        <v>884</v>
      </c>
      <c r="M41" s="73" t="s">
        <v>884</v>
      </c>
      <c r="N41" s="73" t="s">
        <v>884</v>
      </c>
      <c r="O41" s="6" t="s">
        <v>1152</v>
      </c>
      <c r="P4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53" t="s">
        <v>0</v>
      </c>
      <c r="C3" s="154"/>
      <c r="D3" s="154"/>
      <c r="E3" s="154"/>
      <c r="F3" s="154"/>
      <c r="G3" s="154"/>
      <c r="H3" s="1"/>
    </row>
    <row r="4" spans="1:8" ht="0" hidden="1" customHeight="1" x14ac:dyDescent="0.3">
      <c r="A4" s="1"/>
      <c r="B4" s="1"/>
      <c r="C4" s="1"/>
      <c r="D4" s="1"/>
      <c r="E4" s="1"/>
      <c r="F4" s="1"/>
      <c r="G4" s="1"/>
      <c r="H4" s="1"/>
    </row>
    <row r="5" spans="1:8" ht="30" customHeight="1" x14ac:dyDescent="0.4">
      <c r="A5" s="1"/>
      <c r="B5" s="22" t="s">
        <v>2742</v>
      </c>
      <c r="C5" s="1"/>
      <c r="D5" s="1"/>
      <c r="E5" s="1"/>
      <c r="F5" s="1"/>
      <c r="G5" s="1"/>
      <c r="H5" s="1"/>
    </row>
    <row r="6" spans="1:8" ht="52.95" customHeight="1" x14ac:dyDescent="0.3">
      <c r="A6" s="1"/>
      <c r="B6" s="3" t="s">
        <v>4</v>
      </c>
      <c r="C6" s="3" t="s">
        <v>2743</v>
      </c>
      <c r="D6" s="3" t="s">
        <v>2744</v>
      </c>
      <c r="E6" s="3" t="s">
        <v>7</v>
      </c>
      <c r="F6" s="3" t="s">
        <v>8</v>
      </c>
      <c r="G6" s="3" t="s">
        <v>2745</v>
      </c>
      <c r="H6" s="3" t="s">
        <v>1481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53" t="s">
        <v>0</v>
      </c>
      <c r="C3" s="154"/>
      <c r="D3" s="154"/>
      <c r="E3" s="154"/>
      <c r="F3" s="154"/>
      <c r="G3" s="15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42" t="s">
        <v>884</v>
      </c>
      <c r="C8" s="142" t="s">
        <v>884</v>
      </c>
      <c r="D8" s="142" t="s">
        <v>884</v>
      </c>
      <c r="E8" s="142" t="s">
        <v>884</v>
      </c>
      <c r="F8" s="142" t="s">
        <v>884</v>
      </c>
      <c r="G8" s="142" t="s">
        <v>2749</v>
      </c>
      <c r="H8" s="142" t="s">
        <v>884</v>
      </c>
      <c r="I8" s="142" t="s">
        <v>884</v>
      </c>
      <c r="J8" s="142" t="s">
        <v>2750</v>
      </c>
      <c r="K8" s="142" t="s">
        <v>884</v>
      </c>
      <c r="L8" s="142" t="s">
        <v>884</v>
      </c>
      <c r="M8" s="142" t="s">
        <v>2751</v>
      </c>
      <c r="N8" s="142" t="s">
        <v>884</v>
      </c>
      <c r="O8" s="142" t="s">
        <v>884</v>
      </c>
      <c r="P8" s="142" t="s">
        <v>2752</v>
      </c>
      <c r="Q8" s="142" t="s">
        <v>884</v>
      </c>
      <c r="R8" s="142" t="s">
        <v>884</v>
      </c>
      <c r="S8" s="142" t="s">
        <v>2753</v>
      </c>
      <c r="T8" s="142" t="s">
        <v>884</v>
      </c>
      <c r="U8" s="142" t="s">
        <v>884</v>
      </c>
      <c r="V8" s="142" t="s">
        <v>2754</v>
      </c>
      <c r="W8" s="142" t="s">
        <v>884</v>
      </c>
      <c r="X8" s="142" t="s">
        <v>884</v>
      </c>
      <c r="Y8" s="142" t="s">
        <v>2755</v>
      </c>
      <c r="Z8" s="142" t="s">
        <v>884</v>
      </c>
      <c r="AA8" s="142" t="s">
        <v>884</v>
      </c>
      <c r="AB8" s="142" t="s">
        <v>2756</v>
      </c>
      <c r="AC8" s="142" t="s">
        <v>884</v>
      </c>
      <c r="AD8" s="142" t="s">
        <v>884</v>
      </c>
      <c r="AE8" s="142" t="s">
        <v>2757</v>
      </c>
      <c r="AF8" s="142" t="s">
        <v>884</v>
      </c>
      <c r="AG8" s="142" t="s">
        <v>884</v>
      </c>
      <c r="AH8" s="142" t="s">
        <v>2758</v>
      </c>
      <c r="AI8" s="142" t="s">
        <v>884</v>
      </c>
      <c r="AJ8" s="142" t="s">
        <v>884</v>
      </c>
      <c r="AK8" s="142" t="s">
        <v>2759</v>
      </c>
      <c r="AL8" s="142" t="s">
        <v>884</v>
      </c>
      <c r="AM8" s="142" t="s">
        <v>884</v>
      </c>
      <c r="AN8" s="142" t="s">
        <v>2760</v>
      </c>
      <c r="AO8" s="142" t="s">
        <v>884</v>
      </c>
      <c r="AP8" s="142" t="s">
        <v>884</v>
      </c>
      <c r="AQ8" s="142" t="s">
        <v>2761</v>
      </c>
      <c r="AR8" s="142" t="s">
        <v>884</v>
      </c>
      <c r="AS8" s="142" t="s">
        <v>884</v>
      </c>
      <c r="AT8" s="142" t="s">
        <v>2762</v>
      </c>
      <c r="AU8" s="142" t="s">
        <v>884</v>
      </c>
      <c r="AV8" s="142" t="s">
        <v>884</v>
      </c>
      <c r="AW8" s="142" t="s">
        <v>2763</v>
      </c>
      <c r="AX8" s="142" t="s">
        <v>884</v>
      </c>
      <c r="AY8" s="142" t="s">
        <v>884</v>
      </c>
      <c r="AZ8" s="142" t="s">
        <v>2764</v>
      </c>
      <c r="BA8" s="142" t="s">
        <v>884</v>
      </c>
      <c r="BB8" s="142" t="s">
        <v>884</v>
      </c>
      <c r="BC8" s="142" t="s">
        <v>2765</v>
      </c>
      <c r="BD8" s="142" t="s">
        <v>884</v>
      </c>
      <c r="BE8" s="142" t="s">
        <v>884</v>
      </c>
      <c r="BF8" s="142" t="s">
        <v>2766</v>
      </c>
      <c r="BG8" s="142" t="s">
        <v>884</v>
      </c>
      <c r="BH8" s="142" t="s">
        <v>884</v>
      </c>
      <c r="BI8" s="142" t="s">
        <v>2767</v>
      </c>
      <c r="BJ8" s="142" t="s">
        <v>884</v>
      </c>
      <c r="BK8" s="142" t="s">
        <v>884</v>
      </c>
      <c r="BL8" s="142" t="s">
        <v>2768</v>
      </c>
      <c r="BM8" s="142" t="s">
        <v>884</v>
      </c>
      <c r="BN8" s="142" t="s">
        <v>884</v>
      </c>
      <c r="BO8" s="142" t="s">
        <v>2769</v>
      </c>
      <c r="BP8" s="142" t="s">
        <v>884</v>
      </c>
      <c r="BQ8" s="142" t="s">
        <v>884</v>
      </c>
      <c r="BR8" s="142" t="s">
        <v>2770</v>
      </c>
      <c r="BS8" s="142" t="s">
        <v>884</v>
      </c>
      <c r="BT8" s="142" t="s">
        <v>884</v>
      </c>
      <c r="BU8" s="142" t="s">
        <v>2771</v>
      </c>
      <c r="BV8" s="142" t="s">
        <v>884</v>
      </c>
      <c r="BW8" s="142" t="s">
        <v>884</v>
      </c>
      <c r="BX8" s="142" t="s">
        <v>2772</v>
      </c>
      <c r="BY8" s="142" t="s">
        <v>884</v>
      </c>
      <c r="BZ8" s="142" t="s">
        <v>884</v>
      </c>
      <c r="CA8" s="142" t="s">
        <v>2773</v>
      </c>
      <c r="CB8" s="142" t="s">
        <v>884</v>
      </c>
      <c r="CC8" s="142" t="s">
        <v>884</v>
      </c>
      <c r="CD8" s="142" t="s">
        <v>2774</v>
      </c>
      <c r="CE8" s="142" t="s">
        <v>884</v>
      </c>
      <c r="CF8" s="142" t="s">
        <v>884</v>
      </c>
      <c r="CG8" s="142" t="s">
        <v>2775</v>
      </c>
      <c r="CH8" s="142" t="s">
        <v>884</v>
      </c>
      <c r="CI8" s="142" t="s">
        <v>884</v>
      </c>
      <c r="CJ8" s="142" t="s">
        <v>2776</v>
      </c>
      <c r="CK8" s="142" t="s">
        <v>884</v>
      </c>
      <c r="CL8" s="142" t="s">
        <v>884</v>
      </c>
      <c r="CM8" s="142" t="s">
        <v>2777</v>
      </c>
      <c r="CN8" s="142" t="s">
        <v>884</v>
      </c>
      <c r="CO8" s="142" t="s">
        <v>884</v>
      </c>
      <c r="CP8" s="142" t="s">
        <v>2778</v>
      </c>
      <c r="CQ8" s="142" t="s">
        <v>884</v>
      </c>
      <c r="CR8" s="142" t="s">
        <v>884</v>
      </c>
      <c r="CS8" s="142" t="s">
        <v>2779</v>
      </c>
      <c r="CT8" s="142" t="s">
        <v>884</v>
      </c>
      <c r="CU8" s="142" t="s">
        <v>884</v>
      </c>
      <c r="CV8" s="142" t="s">
        <v>2780</v>
      </c>
      <c r="CW8" s="142" t="s">
        <v>884</v>
      </c>
      <c r="CX8" s="142" t="s">
        <v>884</v>
      </c>
      <c r="CY8" s="142" t="s">
        <v>2781</v>
      </c>
      <c r="CZ8" s="142" t="s">
        <v>884</v>
      </c>
      <c r="DA8" s="142" t="s">
        <v>884</v>
      </c>
      <c r="DB8" s="142" t="s">
        <v>2782</v>
      </c>
      <c r="DC8" s="142" t="s">
        <v>884</v>
      </c>
      <c r="DD8" s="142" t="s">
        <v>884</v>
      </c>
      <c r="DE8" s="142" t="s">
        <v>2783</v>
      </c>
      <c r="DF8" s="142" t="s">
        <v>884</v>
      </c>
      <c r="DG8" s="142" t="s">
        <v>884</v>
      </c>
      <c r="DH8" s="142" t="s">
        <v>2784</v>
      </c>
      <c r="DI8" s="142" t="s">
        <v>884</v>
      </c>
      <c r="DJ8" s="142" t="s">
        <v>884</v>
      </c>
      <c r="DK8" s="142" t="s">
        <v>2785</v>
      </c>
      <c r="DL8" s="142" t="s">
        <v>884</v>
      </c>
      <c r="DM8" s="142" t="s">
        <v>884</v>
      </c>
      <c r="DN8" s="142" t="s">
        <v>2786</v>
      </c>
      <c r="DO8" s="142" t="s">
        <v>884</v>
      </c>
      <c r="DP8" s="142" t="s">
        <v>884</v>
      </c>
      <c r="DQ8" s="142" t="s">
        <v>2787</v>
      </c>
      <c r="DR8" s="142" t="s">
        <v>884</v>
      </c>
      <c r="DS8" s="142" t="s">
        <v>884</v>
      </c>
      <c r="DT8" s="142" t="s">
        <v>2788</v>
      </c>
      <c r="DU8" s="142" t="s">
        <v>884</v>
      </c>
      <c r="DV8" s="142" t="s">
        <v>884</v>
      </c>
      <c r="DW8" s="142" t="s">
        <v>2789</v>
      </c>
      <c r="DX8" s="142" t="s">
        <v>884</v>
      </c>
      <c r="DY8" s="142" t="s">
        <v>884</v>
      </c>
      <c r="DZ8" s="142" t="s">
        <v>2790</v>
      </c>
      <c r="EA8" s="142" t="s">
        <v>884</v>
      </c>
      <c r="EB8" s="142" t="s">
        <v>884</v>
      </c>
      <c r="EC8" s="142" t="s">
        <v>2791</v>
      </c>
      <c r="ED8" s="142" t="s">
        <v>884</v>
      </c>
      <c r="EE8" s="142" t="s">
        <v>884</v>
      </c>
      <c r="EF8" s="142" t="s">
        <v>2792</v>
      </c>
      <c r="EG8" s="142" t="s">
        <v>884</v>
      </c>
      <c r="EH8" s="142" t="s">
        <v>884</v>
      </c>
      <c r="EI8" s="142" t="s">
        <v>2793</v>
      </c>
      <c r="EJ8" s="142" t="s">
        <v>884</v>
      </c>
      <c r="EK8" s="142" t="s">
        <v>884</v>
      </c>
      <c r="EL8" s="142" t="s">
        <v>2794</v>
      </c>
      <c r="EM8" s="142" t="s">
        <v>884</v>
      </c>
      <c r="EN8" s="142" t="s">
        <v>884</v>
      </c>
      <c r="EO8" s="142" t="s">
        <v>2795</v>
      </c>
      <c r="EP8" s="142" t="s">
        <v>884</v>
      </c>
      <c r="EQ8" s="142" t="s">
        <v>884</v>
      </c>
      <c r="ER8" s="142" t="s">
        <v>2796</v>
      </c>
      <c r="ES8" s="142" t="s">
        <v>884</v>
      </c>
      <c r="ET8" s="142" t="s">
        <v>884</v>
      </c>
    </row>
    <row r="9" spans="1:150" x14ac:dyDescent="0.3">
      <c r="A9" s="1"/>
      <c r="B9" s="142" t="s">
        <v>2797</v>
      </c>
      <c r="C9" s="142" t="s">
        <v>3</v>
      </c>
      <c r="D9" s="142" t="s">
        <v>70</v>
      </c>
      <c r="E9" s="142" t="s">
        <v>2798</v>
      </c>
      <c r="F9" s="142" t="s">
        <v>2799</v>
      </c>
      <c r="G9" s="142" t="s">
        <v>2800</v>
      </c>
      <c r="H9" s="142" t="s">
        <v>2801</v>
      </c>
      <c r="I9" s="142" t="s">
        <v>2802</v>
      </c>
      <c r="J9" s="142" t="s">
        <v>2800</v>
      </c>
      <c r="K9" s="142" t="s">
        <v>2801</v>
      </c>
      <c r="L9" s="142" t="s">
        <v>2802</v>
      </c>
      <c r="M9" s="142" t="s">
        <v>2800</v>
      </c>
      <c r="N9" s="142" t="s">
        <v>2801</v>
      </c>
      <c r="O9" s="142" t="s">
        <v>2802</v>
      </c>
      <c r="P9" s="142" t="s">
        <v>2800</v>
      </c>
      <c r="Q9" s="142" t="s">
        <v>2801</v>
      </c>
      <c r="R9" s="142" t="s">
        <v>2802</v>
      </c>
      <c r="S9" s="142" t="s">
        <v>2800</v>
      </c>
      <c r="T9" s="142" t="s">
        <v>2801</v>
      </c>
      <c r="U9" s="142" t="s">
        <v>2802</v>
      </c>
      <c r="V9" s="142" t="s">
        <v>2800</v>
      </c>
      <c r="W9" s="142" t="s">
        <v>2801</v>
      </c>
      <c r="X9" s="142" t="s">
        <v>2802</v>
      </c>
      <c r="Y9" s="142" t="s">
        <v>2800</v>
      </c>
      <c r="Z9" s="142" t="s">
        <v>2801</v>
      </c>
      <c r="AA9" s="142" t="s">
        <v>2802</v>
      </c>
      <c r="AB9" s="142" t="s">
        <v>2800</v>
      </c>
      <c r="AC9" s="142" t="s">
        <v>2801</v>
      </c>
      <c r="AD9" s="142" t="s">
        <v>2802</v>
      </c>
      <c r="AE9" s="142" t="s">
        <v>2800</v>
      </c>
      <c r="AF9" s="142" t="s">
        <v>2801</v>
      </c>
      <c r="AG9" s="142" t="s">
        <v>2802</v>
      </c>
      <c r="AH9" s="142" t="s">
        <v>2800</v>
      </c>
      <c r="AI9" s="142" t="s">
        <v>2801</v>
      </c>
      <c r="AJ9" s="142" t="s">
        <v>2802</v>
      </c>
      <c r="AK9" s="142" t="s">
        <v>2800</v>
      </c>
      <c r="AL9" s="142" t="s">
        <v>2801</v>
      </c>
      <c r="AM9" s="142" t="s">
        <v>2802</v>
      </c>
      <c r="AN9" s="142" t="s">
        <v>2800</v>
      </c>
      <c r="AO9" s="142" t="s">
        <v>2801</v>
      </c>
      <c r="AP9" s="142" t="s">
        <v>2802</v>
      </c>
      <c r="AQ9" s="142" t="s">
        <v>2800</v>
      </c>
      <c r="AR9" s="142" t="s">
        <v>2801</v>
      </c>
      <c r="AS9" s="142" t="s">
        <v>2802</v>
      </c>
      <c r="AT9" s="142" t="s">
        <v>2800</v>
      </c>
      <c r="AU9" s="142" t="s">
        <v>2801</v>
      </c>
      <c r="AV9" s="142" t="s">
        <v>2802</v>
      </c>
      <c r="AW9" s="142" t="s">
        <v>2800</v>
      </c>
      <c r="AX9" s="142" t="s">
        <v>2801</v>
      </c>
      <c r="AY9" s="142" t="s">
        <v>2802</v>
      </c>
      <c r="AZ9" s="142" t="s">
        <v>2800</v>
      </c>
      <c r="BA9" s="142" t="s">
        <v>2801</v>
      </c>
      <c r="BB9" s="142" t="s">
        <v>2802</v>
      </c>
      <c r="BC9" s="142" t="s">
        <v>2800</v>
      </c>
      <c r="BD9" s="142" t="s">
        <v>2801</v>
      </c>
      <c r="BE9" s="142" t="s">
        <v>2802</v>
      </c>
      <c r="BF9" s="142" t="s">
        <v>2800</v>
      </c>
      <c r="BG9" s="142" t="s">
        <v>2801</v>
      </c>
      <c r="BH9" s="142" t="s">
        <v>2802</v>
      </c>
      <c r="BI9" s="142" t="s">
        <v>2800</v>
      </c>
      <c r="BJ9" s="142" t="s">
        <v>2801</v>
      </c>
      <c r="BK9" s="142" t="s">
        <v>2802</v>
      </c>
      <c r="BL9" s="142" t="s">
        <v>2800</v>
      </c>
      <c r="BM9" s="142" t="s">
        <v>2801</v>
      </c>
      <c r="BN9" s="142" t="s">
        <v>2802</v>
      </c>
      <c r="BO9" s="142" t="s">
        <v>2800</v>
      </c>
      <c r="BP9" s="142" t="s">
        <v>2801</v>
      </c>
      <c r="BQ9" s="142" t="s">
        <v>2802</v>
      </c>
      <c r="BR9" s="142" t="s">
        <v>2800</v>
      </c>
      <c r="BS9" s="142" t="s">
        <v>2801</v>
      </c>
      <c r="BT9" s="142" t="s">
        <v>2802</v>
      </c>
      <c r="BU9" s="142" t="s">
        <v>2800</v>
      </c>
      <c r="BV9" s="142" t="s">
        <v>2801</v>
      </c>
      <c r="BW9" s="142" t="s">
        <v>2802</v>
      </c>
      <c r="BX9" s="142" t="s">
        <v>2800</v>
      </c>
      <c r="BY9" s="142" t="s">
        <v>2801</v>
      </c>
      <c r="BZ9" s="142" t="s">
        <v>2802</v>
      </c>
      <c r="CA9" s="142" t="s">
        <v>2800</v>
      </c>
      <c r="CB9" s="142" t="s">
        <v>2801</v>
      </c>
      <c r="CC9" s="142" t="s">
        <v>2802</v>
      </c>
      <c r="CD9" s="142" t="s">
        <v>2800</v>
      </c>
      <c r="CE9" s="142" t="s">
        <v>2801</v>
      </c>
      <c r="CF9" s="142" t="s">
        <v>2802</v>
      </c>
      <c r="CG9" s="142" t="s">
        <v>2800</v>
      </c>
      <c r="CH9" s="142" t="s">
        <v>2801</v>
      </c>
      <c r="CI9" s="142" t="s">
        <v>2802</v>
      </c>
      <c r="CJ9" s="142" t="s">
        <v>2800</v>
      </c>
      <c r="CK9" s="142" t="s">
        <v>2801</v>
      </c>
      <c r="CL9" s="142" t="s">
        <v>2802</v>
      </c>
      <c r="CM9" s="142" t="s">
        <v>2800</v>
      </c>
      <c r="CN9" s="142" t="s">
        <v>2801</v>
      </c>
      <c r="CO9" s="142" t="s">
        <v>2802</v>
      </c>
      <c r="CP9" s="142" t="s">
        <v>2800</v>
      </c>
      <c r="CQ9" s="142" t="s">
        <v>2801</v>
      </c>
      <c r="CR9" s="142" t="s">
        <v>2802</v>
      </c>
      <c r="CS9" s="142" t="s">
        <v>2800</v>
      </c>
      <c r="CT9" s="142" t="s">
        <v>2801</v>
      </c>
      <c r="CU9" s="142" t="s">
        <v>2802</v>
      </c>
      <c r="CV9" s="142" t="s">
        <v>2800</v>
      </c>
      <c r="CW9" s="142" t="s">
        <v>2801</v>
      </c>
      <c r="CX9" s="142" t="s">
        <v>2802</v>
      </c>
      <c r="CY9" s="142" t="s">
        <v>2800</v>
      </c>
      <c r="CZ9" s="142" t="s">
        <v>2801</v>
      </c>
      <c r="DA9" s="142" t="s">
        <v>2802</v>
      </c>
      <c r="DB9" s="142" t="s">
        <v>2800</v>
      </c>
      <c r="DC9" s="142" t="s">
        <v>2801</v>
      </c>
      <c r="DD9" s="142" t="s">
        <v>2802</v>
      </c>
      <c r="DE9" s="142" t="s">
        <v>2800</v>
      </c>
      <c r="DF9" s="142" t="s">
        <v>2801</v>
      </c>
      <c r="DG9" s="142" t="s">
        <v>2802</v>
      </c>
      <c r="DH9" s="142" t="s">
        <v>2800</v>
      </c>
      <c r="DI9" s="142" t="s">
        <v>2801</v>
      </c>
      <c r="DJ9" s="142" t="s">
        <v>2802</v>
      </c>
      <c r="DK9" s="142" t="s">
        <v>2800</v>
      </c>
      <c r="DL9" s="142" t="s">
        <v>2801</v>
      </c>
      <c r="DM9" s="142" t="s">
        <v>2802</v>
      </c>
      <c r="DN9" s="142" t="s">
        <v>2800</v>
      </c>
      <c r="DO9" s="142" t="s">
        <v>2801</v>
      </c>
      <c r="DP9" s="142" t="s">
        <v>2802</v>
      </c>
      <c r="DQ9" s="142" t="s">
        <v>2800</v>
      </c>
      <c r="DR9" s="142" t="s">
        <v>2801</v>
      </c>
      <c r="DS9" s="142" t="s">
        <v>2802</v>
      </c>
      <c r="DT9" s="142" t="s">
        <v>2800</v>
      </c>
      <c r="DU9" s="142" t="s">
        <v>2801</v>
      </c>
      <c r="DV9" s="142" t="s">
        <v>2802</v>
      </c>
      <c r="DW9" s="142" t="s">
        <v>2800</v>
      </c>
      <c r="DX9" s="142" t="s">
        <v>2801</v>
      </c>
      <c r="DY9" s="142" t="s">
        <v>2802</v>
      </c>
      <c r="DZ9" s="142" t="s">
        <v>2800</v>
      </c>
      <c r="EA9" s="142" t="s">
        <v>2801</v>
      </c>
      <c r="EB9" s="142" t="s">
        <v>2802</v>
      </c>
      <c r="EC9" s="142" t="s">
        <v>2800</v>
      </c>
      <c r="ED9" s="142" t="s">
        <v>2801</v>
      </c>
      <c r="EE9" s="142" t="s">
        <v>2802</v>
      </c>
      <c r="EF9" s="142" t="s">
        <v>2800</v>
      </c>
      <c r="EG9" s="142" t="s">
        <v>2801</v>
      </c>
      <c r="EH9" s="142" t="s">
        <v>2802</v>
      </c>
      <c r="EI9" s="142" t="s">
        <v>2800</v>
      </c>
      <c r="EJ9" s="142" t="s">
        <v>2801</v>
      </c>
      <c r="EK9" s="142" t="s">
        <v>2802</v>
      </c>
      <c r="EL9" s="142" t="s">
        <v>2800</v>
      </c>
      <c r="EM9" s="142" t="s">
        <v>2801</v>
      </c>
      <c r="EN9" s="142" t="s">
        <v>2802</v>
      </c>
      <c r="EO9" s="142" t="s">
        <v>2800</v>
      </c>
      <c r="EP9" s="142" t="s">
        <v>2801</v>
      </c>
      <c r="EQ9" s="142" t="s">
        <v>2802</v>
      </c>
      <c r="ER9" s="142" t="s">
        <v>2800</v>
      </c>
      <c r="ES9" s="142" t="s">
        <v>2801</v>
      </c>
      <c r="ET9" s="142" t="s">
        <v>2802</v>
      </c>
    </row>
    <row r="10" spans="1:150" x14ac:dyDescent="0.3">
      <c r="A10" s="1"/>
      <c r="B10" s="143" t="s">
        <v>2803</v>
      </c>
      <c r="C10" s="143" t="s">
        <v>90</v>
      </c>
      <c r="D10" s="143" t="s">
        <v>94</v>
      </c>
      <c r="E10" s="143" t="s">
        <v>2804</v>
      </c>
      <c r="F10" s="143" t="s">
        <v>2805</v>
      </c>
      <c r="G10" s="143" t="s">
        <v>2806</v>
      </c>
      <c r="H10" s="143" t="s">
        <v>2697</v>
      </c>
      <c r="I10" s="143" t="s">
        <v>2697</v>
      </c>
      <c r="J10" s="143" t="s">
        <v>2806</v>
      </c>
      <c r="K10" s="143" t="s">
        <v>2697</v>
      </c>
      <c r="L10" s="143" t="s">
        <v>2697</v>
      </c>
      <c r="M10" s="143" t="s">
        <v>2806</v>
      </c>
      <c r="N10" s="143" t="s">
        <v>2697</v>
      </c>
      <c r="O10" s="143" t="s">
        <v>2697</v>
      </c>
      <c r="P10" s="143" t="s">
        <v>2806</v>
      </c>
      <c r="Q10" s="143" t="s">
        <v>2697</v>
      </c>
      <c r="R10" s="143" t="s">
        <v>2697</v>
      </c>
      <c r="S10" s="143" t="s">
        <v>2806</v>
      </c>
      <c r="T10" s="143" t="s">
        <v>2697</v>
      </c>
      <c r="U10" s="143" t="s">
        <v>2697</v>
      </c>
      <c r="V10" s="143" t="s">
        <v>2806</v>
      </c>
      <c r="W10" s="143" t="s">
        <v>2697</v>
      </c>
      <c r="X10" s="143" t="s">
        <v>2697</v>
      </c>
      <c r="Y10" s="143" t="s">
        <v>2806</v>
      </c>
      <c r="Z10" s="143" t="s">
        <v>2697</v>
      </c>
      <c r="AA10" s="143" t="s">
        <v>2697</v>
      </c>
      <c r="AB10" s="143" t="s">
        <v>2806</v>
      </c>
      <c r="AC10" s="143" t="s">
        <v>2697</v>
      </c>
      <c r="AD10" s="143" t="s">
        <v>2697</v>
      </c>
      <c r="AE10" s="143" t="s">
        <v>2806</v>
      </c>
      <c r="AF10" s="143" t="s">
        <v>2697</v>
      </c>
      <c r="AG10" s="143" t="s">
        <v>2697</v>
      </c>
      <c r="AH10" s="143" t="s">
        <v>2806</v>
      </c>
      <c r="AI10" s="143" t="s">
        <v>2697</v>
      </c>
      <c r="AJ10" s="143" t="s">
        <v>2697</v>
      </c>
      <c r="AK10" s="143" t="s">
        <v>2806</v>
      </c>
      <c r="AL10" s="143" t="s">
        <v>2697</v>
      </c>
      <c r="AM10" s="143" t="s">
        <v>2697</v>
      </c>
      <c r="AN10" s="143" t="s">
        <v>2806</v>
      </c>
      <c r="AO10" s="143" t="s">
        <v>2697</v>
      </c>
      <c r="AP10" s="143" t="s">
        <v>2697</v>
      </c>
      <c r="AQ10" s="143" t="s">
        <v>2806</v>
      </c>
      <c r="AR10" s="143" t="s">
        <v>2697</v>
      </c>
      <c r="AS10" s="143" t="s">
        <v>2697</v>
      </c>
      <c r="AT10" s="143" t="s">
        <v>2806</v>
      </c>
      <c r="AU10" s="143" t="s">
        <v>2697</v>
      </c>
      <c r="AV10" s="143" t="s">
        <v>2697</v>
      </c>
      <c r="AW10" s="143" t="s">
        <v>2806</v>
      </c>
      <c r="AX10" s="143" t="s">
        <v>2697</v>
      </c>
      <c r="AY10" s="143" t="s">
        <v>2697</v>
      </c>
      <c r="AZ10" s="143" t="s">
        <v>2806</v>
      </c>
      <c r="BA10" s="143" t="s">
        <v>2697</v>
      </c>
      <c r="BB10" s="143" t="s">
        <v>2697</v>
      </c>
      <c r="BC10" s="143" t="s">
        <v>2806</v>
      </c>
      <c r="BD10" s="143" t="s">
        <v>2697</v>
      </c>
      <c r="BE10" s="143" t="s">
        <v>2697</v>
      </c>
      <c r="BF10" s="143" t="s">
        <v>2806</v>
      </c>
      <c r="BG10" s="143" t="s">
        <v>2697</v>
      </c>
      <c r="BH10" s="143" t="s">
        <v>2697</v>
      </c>
      <c r="BI10" s="143" t="s">
        <v>2806</v>
      </c>
      <c r="BJ10" s="143" t="s">
        <v>2697</v>
      </c>
      <c r="BK10" s="143" t="s">
        <v>2697</v>
      </c>
      <c r="BL10" s="143" t="s">
        <v>2806</v>
      </c>
      <c r="BM10" s="143" t="s">
        <v>2697</v>
      </c>
      <c r="BN10" s="143" t="s">
        <v>2697</v>
      </c>
      <c r="BO10" s="143" t="s">
        <v>2806</v>
      </c>
      <c r="BP10" s="143" t="s">
        <v>2697</v>
      </c>
      <c r="BQ10" s="143" t="s">
        <v>2697</v>
      </c>
      <c r="BR10" s="143" t="s">
        <v>2806</v>
      </c>
      <c r="BS10" s="143" t="s">
        <v>2697</v>
      </c>
      <c r="BT10" s="143" t="s">
        <v>2697</v>
      </c>
      <c r="BU10" s="143" t="s">
        <v>2806</v>
      </c>
      <c r="BV10" s="143" t="s">
        <v>2697</v>
      </c>
      <c r="BW10" s="143" t="s">
        <v>2697</v>
      </c>
      <c r="BX10" s="143" t="s">
        <v>2806</v>
      </c>
      <c r="BY10" s="143" t="s">
        <v>2697</v>
      </c>
      <c r="BZ10" s="143" t="s">
        <v>2697</v>
      </c>
      <c r="CA10" s="143" t="s">
        <v>2806</v>
      </c>
      <c r="CB10" s="143" t="s">
        <v>2697</v>
      </c>
      <c r="CC10" s="143" t="s">
        <v>2697</v>
      </c>
      <c r="CD10" s="143" t="s">
        <v>2806</v>
      </c>
      <c r="CE10" s="143" t="s">
        <v>2697</v>
      </c>
      <c r="CF10" s="143" t="s">
        <v>2697</v>
      </c>
      <c r="CG10" s="143" t="s">
        <v>2806</v>
      </c>
      <c r="CH10" s="143" t="s">
        <v>2697</v>
      </c>
      <c r="CI10" s="143" t="s">
        <v>2697</v>
      </c>
      <c r="CJ10" s="143" t="s">
        <v>2806</v>
      </c>
      <c r="CK10" s="143" t="s">
        <v>2697</v>
      </c>
      <c r="CL10" s="143" t="s">
        <v>2697</v>
      </c>
      <c r="CM10" s="143" t="s">
        <v>2806</v>
      </c>
      <c r="CN10" s="143" t="s">
        <v>2697</v>
      </c>
      <c r="CO10" s="143" t="s">
        <v>2697</v>
      </c>
      <c r="CP10" s="143" t="s">
        <v>2806</v>
      </c>
      <c r="CQ10" s="143" t="s">
        <v>2697</v>
      </c>
      <c r="CR10" s="143" t="s">
        <v>2697</v>
      </c>
      <c r="CS10" s="143" t="s">
        <v>2806</v>
      </c>
      <c r="CT10" s="143" t="s">
        <v>2697</v>
      </c>
      <c r="CU10" s="143" t="s">
        <v>2697</v>
      </c>
      <c r="CV10" s="143" t="s">
        <v>2806</v>
      </c>
      <c r="CW10" s="143" t="s">
        <v>2697</v>
      </c>
      <c r="CX10" s="143" t="s">
        <v>2697</v>
      </c>
      <c r="CY10" s="143" t="s">
        <v>2806</v>
      </c>
      <c r="CZ10" s="143" t="s">
        <v>2697</v>
      </c>
      <c r="DA10" s="143" t="s">
        <v>2697</v>
      </c>
      <c r="DB10" s="143" t="s">
        <v>2806</v>
      </c>
      <c r="DC10" s="143" t="s">
        <v>2697</v>
      </c>
      <c r="DD10" s="143" t="s">
        <v>2697</v>
      </c>
      <c r="DE10" s="143" t="s">
        <v>2806</v>
      </c>
      <c r="DF10" s="143" t="s">
        <v>2697</v>
      </c>
      <c r="DG10" s="143" t="s">
        <v>2697</v>
      </c>
      <c r="DH10" s="143" t="s">
        <v>2806</v>
      </c>
      <c r="DI10" s="143" t="s">
        <v>2697</v>
      </c>
      <c r="DJ10" s="143" t="s">
        <v>2697</v>
      </c>
      <c r="DK10" s="143" t="s">
        <v>2806</v>
      </c>
      <c r="DL10" s="143" t="s">
        <v>2697</v>
      </c>
      <c r="DM10" s="143" t="s">
        <v>2697</v>
      </c>
      <c r="DN10" s="143" t="s">
        <v>2806</v>
      </c>
      <c r="DO10" s="143" t="s">
        <v>2697</v>
      </c>
      <c r="DP10" s="143" t="s">
        <v>2697</v>
      </c>
      <c r="DQ10" s="143" t="s">
        <v>2806</v>
      </c>
      <c r="DR10" s="143" t="s">
        <v>2697</v>
      </c>
      <c r="DS10" s="143" t="s">
        <v>2697</v>
      </c>
      <c r="DT10" s="143" t="s">
        <v>2806</v>
      </c>
      <c r="DU10" s="143" t="s">
        <v>2697</v>
      </c>
      <c r="DV10" s="143" t="s">
        <v>2697</v>
      </c>
      <c r="DW10" s="143" t="s">
        <v>2806</v>
      </c>
      <c r="DX10" s="143" t="s">
        <v>2697</v>
      </c>
      <c r="DY10" s="143" t="s">
        <v>2697</v>
      </c>
      <c r="DZ10" s="143" t="s">
        <v>2806</v>
      </c>
      <c r="EA10" s="143" t="s">
        <v>2697</v>
      </c>
      <c r="EB10" s="143" t="s">
        <v>2697</v>
      </c>
      <c r="EC10" s="143" t="s">
        <v>2806</v>
      </c>
      <c r="ED10" s="143" t="s">
        <v>2697</v>
      </c>
      <c r="EE10" s="143" t="s">
        <v>2697</v>
      </c>
      <c r="EF10" s="143" t="s">
        <v>2806</v>
      </c>
      <c r="EG10" s="143" t="s">
        <v>2697</v>
      </c>
      <c r="EH10" s="143" t="s">
        <v>2697</v>
      </c>
      <c r="EI10" s="143" t="s">
        <v>2806</v>
      </c>
      <c r="EJ10" s="143" t="s">
        <v>2697</v>
      </c>
      <c r="EK10" s="143" t="s">
        <v>2697</v>
      </c>
      <c r="EL10" s="143" t="s">
        <v>2806</v>
      </c>
      <c r="EM10" s="143" t="s">
        <v>2697</v>
      </c>
      <c r="EN10" s="143" t="s">
        <v>2697</v>
      </c>
      <c r="EO10" s="143" t="s">
        <v>2806</v>
      </c>
      <c r="EP10" s="143" t="s">
        <v>2697</v>
      </c>
      <c r="EQ10" s="143" t="s">
        <v>2697</v>
      </c>
      <c r="ER10" s="143" t="s">
        <v>2806</v>
      </c>
      <c r="ES10" s="143" t="s">
        <v>2697</v>
      </c>
      <c r="ET10" s="143" t="s">
        <v>2697</v>
      </c>
    </row>
    <row r="11" spans="1:150" x14ac:dyDescent="0.3">
      <c r="A11" s="1"/>
      <c r="B11" s="144" t="s">
        <v>2807</v>
      </c>
      <c r="C11" s="144" t="s">
        <v>90</v>
      </c>
      <c r="D11" s="144" t="s">
        <v>94</v>
      </c>
      <c r="E11" s="144" t="s">
        <v>2808</v>
      </c>
      <c r="F11" s="144" t="s">
        <v>2809</v>
      </c>
      <c r="G11" s="145" t="s">
        <v>2806</v>
      </c>
      <c r="H11" s="145" t="s">
        <v>884</v>
      </c>
      <c r="I11" s="145" t="s">
        <v>884</v>
      </c>
      <c r="J11" s="145" t="s">
        <v>2806</v>
      </c>
      <c r="K11" s="145" t="s">
        <v>884</v>
      </c>
      <c r="L11" s="145" t="s">
        <v>884</v>
      </c>
      <c r="M11" s="145" t="s">
        <v>2806</v>
      </c>
      <c r="N11" s="145" t="s">
        <v>884</v>
      </c>
      <c r="O11" s="145" t="s">
        <v>884</v>
      </c>
      <c r="P11" s="145" t="s">
        <v>2806</v>
      </c>
      <c r="Q11" s="145" t="s">
        <v>884</v>
      </c>
      <c r="R11" s="145" t="s">
        <v>884</v>
      </c>
      <c r="S11" s="145" t="s">
        <v>2806</v>
      </c>
      <c r="T11" s="145" t="s">
        <v>884</v>
      </c>
      <c r="U11" s="145" t="s">
        <v>884</v>
      </c>
      <c r="V11" s="145" t="s">
        <v>2806</v>
      </c>
      <c r="W11" s="145" t="s">
        <v>884</v>
      </c>
      <c r="X11" s="145" t="s">
        <v>884</v>
      </c>
      <c r="Y11" s="145" t="s">
        <v>2806</v>
      </c>
      <c r="Z11" s="145" t="s">
        <v>884</v>
      </c>
      <c r="AA11" s="145" t="s">
        <v>884</v>
      </c>
      <c r="AB11" s="145" t="s">
        <v>2806</v>
      </c>
      <c r="AC11" s="145" t="s">
        <v>884</v>
      </c>
      <c r="AD11" s="145" t="s">
        <v>884</v>
      </c>
      <c r="AE11" s="145" t="s">
        <v>2806</v>
      </c>
      <c r="AF11" s="145" t="s">
        <v>884</v>
      </c>
      <c r="AG11" s="145" t="s">
        <v>884</v>
      </c>
      <c r="AH11" s="145" t="s">
        <v>2806</v>
      </c>
      <c r="AI11" s="145" t="s">
        <v>884</v>
      </c>
      <c r="AJ11" s="145" t="s">
        <v>884</v>
      </c>
      <c r="AK11" s="145" t="s">
        <v>2806</v>
      </c>
      <c r="AL11" s="145" t="s">
        <v>884</v>
      </c>
      <c r="AM11" s="145" t="s">
        <v>884</v>
      </c>
      <c r="AN11" s="145" t="s">
        <v>2806</v>
      </c>
      <c r="AO11" s="145" t="s">
        <v>884</v>
      </c>
      <c r="AP11" s="145" t="s">
        <v>884</v>
      </c>
      <c r="AQ11" s="145" t="s">
        <v>2806</v>
      </c>
      <c r="AR11" s="145" t="s">
        <v>884</v>
      </c>
      <c r="AS11" s="145" t="s">
        <v>884</v>
      </c>
      <c r="AT11" s="145" t="s">
        <v>2806</v>
      </c>
      <c r="AU11" s="145" t="s">
        <v>884</v>
      </c>
      <c r="AV11" s="145" t="s">
        <v>884</v>
      </c>
      <c r="AW11" s="145" t="s">
        <v>2806</v>
      </c>
      <c r="AX11" s="145" t="s">
        <v>884</v>
      </c>
      <c r="AY11" s="145" t="s">
        <v>884</v>
      </c>
      <c r="AZ11" s="145" t="s">
        <v>2806</v>
      </c>
      <c r="BA11" s="145" t="s">
        <v>884</v>
      </c>
      <c r="BB11" s="145" t="s">
        <v>884</v>
      </c>
      <c r="BC11" s="145" t="s">
        <v>2806</v>
      </c>
      <c r="BD11" s="145" t="s">
        <v>884</v>
      </c>
      <c r="BE11" s="145" t="s">
        <v>884</v>
      </c>
      <c r="BF11" s="145" t="s">
        <v>2806</v>
      </c>
      <c r="BG11" s="145" t="s">
        <v>884</v>
      </c>
      <c r="BH11" s="145" t="s">
        <v>884</v>
      </c>
      <c r="BI11" s="145" t="s">
        <v>2806</v>
      </c>
      <c r="BJ11" s="145" t="s">
        <v>884</v>
      </c>
      <c r="BK11" s="145" t="s">
        <v>884</v>
      </c>
      <c r="BL11" s="145" t="s">
        <v>2806</v>
      </c>
      <c r="BM11" s="145" t="s">
        <v>884</v>
      </c>
      <c r="BN11" s="145" t="s">
        <v>884</v>
      </c>
      <c r="BO11" s="145" t="s">
        <v>2806</v>
      </c>
      <c r="BP11" s="145" t="s">
        <v>884</v>
      </c>
      <c r="BQ11" s="145" t="s">
        <v>884</v>
      </c>
      <c r="BR11" s="145" t="s">
        <v>2806</v>
      </c>
      <c r="BS11" s="145" t="s">
        <v>884</v>
      </c>
      <c r="BT11" s="145" t="s">
        <v>884</v>
      </c>
      <c r="BU11" s="145" t="s">
        <v>2806</v>
      </c>
      <c r="BV11" s="145" t="s">
        <v>884</v>
      </c>
      <c r="BW11" s="145" t="s">
        <v>884</v>
      </c>
      <c r="BX11" s="145" t="s">
        <v>2806</v>
      </c>
      <c r="BY11" s="145" t="s">
        <v>884</v>
      </c>
      <c r="BZ11" s="145" t="s">
        <v>884</v>
      </c>
      <c r="CA11" s="145" t="s">
        <v>2806</v>
      </c>
      <c r="CB11" s="145" t="s">
        <v>884</v>
      </c>
      <c r="CC11" s="145" t="s">
        <v>884</v>
      </c>
      <c r="CD11" s="145" t="s">
        <v>2806</v>
      </c>
      <c r="CE11" s="145" t="s">
        <v>884</v>
      </c>
      <c r="CF11" s="145" t="s">
        <v>884</v>
      </c>
      <c r="CG11" s="145" t="s">
        <v>2806</v>
      </c>
      <c r="CH11" s="145" t="s">
        <v>884</v>
      </c>
      <c r="CI11" s="145" t="s">
        <v>884</v>
      </c>
      <c r="CJ11" s="145" t="s">
        <v>2806</v>
      </c>
      <c r="CK11" s="145" t="s">
        <v>884</v>
      </c>
      <c r="CL11" s="145" t="s">
        <v>884</v>
      </c>
      <c r="CM11" s="145" t="s">
        <v>2806</v>
      </c>
      <c r="CN11" s="145" t="s">
        <v>884</v>
      </c>
      <c r="CO11" s="145" t="s">
        <v>884</v>
      </c>
      <c r="CP11" s="145" t="s">
        <v>2806</v>
      </c>
      <c r="CQ11" s="145" t="s">
        <v>884</v>
      </c>
      <c r="CR11" s="145" t="s">
        <v>884</v>
      </c>
      <c r="CS11" s="145" t="s">
        <v>2806</v>
      </c>
      <c r="CT11" s="145" t="s">
        <v>884</v>
      </c>
      <c r="CU11" s="145" t="s">
        <v>884</v>
      </c>
      <c r="CV11" s="145" t="s">
        <v>2806</v>
      </c>
      <c r="CW11" s="145" t="s">
        <v>884</v>
      </c>
      <c r="CX11" s="145" t="s">
        <v>884</v>
      </c>
      <c r="CY11" s="145" t="s">
        <v>2806</v>
      </c>
      <c r="CZ11" s="145" t="s">
        <v>884</v>
      </c>
      <c r="DA11" s="145" t="s">
        <v>884</v>
      </c>
      <c r="DB11" s="145" t="s">
        <v>2806</v>
      </c>
      <c r="DC11" s="145" t="s">
        <v>884</v>
      </c>
      <c r="DD11" s="145" t="s">
        <v>884</v>
      </c>
      <c r="DE11" s="145" t="s">
        <v>2806</v>
      </c>
      <c r="DF11" s="145" t="s">
        <v>884</v>
      </c>
      <c r="DG11" s="145" t="s">
        <v>884</v>
      </c>
      <c r="DH11" s="145" t="s">
        <v>2806</v>
      </c>
      <c r="DI11" s="145" t="s">
        <v>884</v>
      </c>
      <c r="DJ11" s="145" t="s">
        <v>884</v>
      </c>
      <c r="DK11" s="145" t="s">
        <v>2806</v>
      </c>
      <c r="DL11" s="145" t="s">
        <v>884</v>
      </c>
      <c r="DM11" s="145" t="s">
        <v>884</v>
      </c>
      <c r="DN11" s="145" t="s">
        <v>2806</v>
      </c>
      <c r="DO11" s="145" t="s">
        <v>884</v>
      </c>
      <c r="DP11" s="145" t="s">
        <v>884</v>
      </c>
      <c r="DQ11" s="145" t="s">
        <v>2806</v>
      </c>
      <c r="DR11" s="145" t="s">
        <v>884</v>
      </c>
      <c r="DS11" s="145" t="s">
        <v>884</v>
      </c>
      <c r="DT11" s="145" t="s">
        <v>2806</v>
      </c>
      <c r="DU11" s="145" t="s">
        <v>884</v>
      </c>
      <c r="DV11" s="145" t="s">
        <v>884</v>
      </c>
      <c r="DW11" s="145" t="s">
        <v>2806</v>
      </c>
      <c r="DX11" s="145" t="s">
        <v>884</v>
      </c>
      <c r="DY11" s="145" t="s">
        <v>884</v>
      </c>
      <c r="DZ11" s="145" t="s">
        <v>2806</v>
      </c>
      <c r="EA11" s="145" t="s">
        <v>884</v>
      </c>
      <c r="EB11" s="145" t="s">
        <v>884</v>
      </c>
      <c r="EC11" s="145" t="s">
        <v>2806</v>
      </c>
      <c r="ED11" s="145" t="s">
        <v>884</v>
      </c>
      <c r="EE11" s="145" t="s">
        <v>884</v>
      </c>
      <c r="EF11" s="145" t="s">
        <v>2806</v>
      </c>
      <c r="EG11" s="145" t="s">
        <v>884</v>
      </c>
      <c r="EH11" s="145" t="s">
        <v>884</v>
      </c>
      <c r="EI11" s="145" t="s">
        <v>2806</v>
      </c>
      <c r="EJ11" s="145" t="s">
        <v>884</v>
      </c>
      <c r="EK11" s="145" t="s">
        <v>884</v>
      </c>
      <c r="EL11" s="145" t="s">
        <v>2806</v>
      </c>
      <c r="EM11" s="145" t="s">
        <v>884</v>
      </c>
      <c r="EN11" s="145" t="s">
        <v>884</v>
      </c>
      <c r="EO11" s="145" t="s">
        <v>2806</v>
      </c>
      <c r="EP11" s="145" t="s">
        <v>884</v>
      </c>
      <c r="EQ11" s="145" t="s">
        <v>884</v>
      </c>
      <c r="ER11" s="145" t="s">
        <v>2806</v>
      </c>
      <c r="ES11" s="145" t="s">
        <v>884</v>
      </c>
      <c r="ET11" s="145" t="s">
        <v>884</v>
      </c>
    </row>
    <row r="12" spans="1:150" x14ac:dyDescent="0.3">
      <c r="A12" s="1"/>
      <c r="B12" s="144" t="s">
        <v>2810</v>
      </c>
      <c r="C12" s="144" t="s">
        <v>90</v>
      </c>
      <c r="D12" s="144" t="s">
        <v>94</v>
      </c>
      <c r="E12" s="144" t="s">
        <v>2811</v>
      </c>
      <c r="F12" s="144" t="s">
        <v>2812</v>
      </c>
      <c r="G12" s="145" t="s">
        <v>2806</v>
      </c>
      <c r="H12" s="145" t="s">
        <v>884</v>
      </c>
      <c r="I12" s="145" t="s">
        <v>884</v>
      </c>
      <c r="J12" s="145" t="s">
        <v>2806</v>
      </c>
      <c r="K12" s="145" t="s">
        <v>884</v>
      </c>
      <c r="L12" s="145" t="s">
        <v>884</v>
      </c>
      <c r="M12" s="145" t="s">
        <v>2806</v>
      </c>
      <c r="N12" s="145" t="s">
        <v>884</v>
      </c>
      <c r="O12" s="145" t="s">
        <v>884</v>
      </c>
      <c r="P12" s="145" t="s">
        <v>2806</v>
      </c>
      <c r="Q12" s="145" t="s">
        <v>884</v>
      </c>
      <c r="R12" s="145" t="s">
        <v>884</v>
      </c>
      <c r="S12" s="145" t="s">
        <v>2806</v>
      </c>
      <c r="T12" s="145" t="s">
        <v>884</v>
      </c>
      <c r="U12" s="145" t="s">
        <v>884</v>
      </c>
      <c r="V12" s="145" t="s">
        <v>2806</v>
      </c>
      <c r="W12" s="145" t="s">
        <v>884</v>
      </c>
      <c r="X12" s="145" t="s">
        <v>884</v>
      </c>
      <c r="Y12" s="145" t="s">
        <v>2806</v>
      </c>
      <c r="Z12" s="145" t="s">
        <v>884</v>
      </c>
      <c r="AA12" s="145" t="s">
        <v>884</v>
      </c>
      <c r="AB12" s="145" t="s">
        <v>2806</v>
      </c>
      <c r="AC12" s="145" t="s">
        <v>884</v>
      </c>
      <c r="AD12" s="145" t="s">
        <v>884</v>
      </c>
      <c r="AE12" s="145" t="s">
        <v>2806</v>
      </c>
      <c r="AF12" s="145" t="s">
        <v>884</v>
      </c>
      <c r="AG12" s="145" t="s">
        <v>884</v>
      </c>
      <c r="AH12" s="145" t="s">
        <v>2806</v>
      </c>
      <c r="AI12" s="145" t="s">
        <v>884</v>
      </c>
      <c r="AJ12" s="145" t="s">
        <v>884</v>
      </c>
      <c r="AK12" s="145" t="s">
        <v>2806</v>
      </c>
      <c r="AL12" s="145" t="s">
        <v>884</v>
      </c>
      <c r="AM12" s="145" t="s">
        <v>884</v>
      </c>
      <c r="AN12" s="145" t="s">
        <v>2806</v>
      </c>
      <c r="AO12" s="145" t="s">
        <v>884</v>
      </c>
      <c r="AP12" s="145" t="s">
        <v>884</v>
      </c>
      <c r="AQ12" s="145" t="s">
        <v>2806</v>
      </c>
      <c r="AR12" s="145" t="s">
        <v>884</v>
      </c>
      <c r="AS12" s="145" t="s">
        <v>884</v>
      </c>
      <c r="AT12" s="145" t="s">
        <v>2806</v>
      </c>
      <c r="AU12" s="145" t="s">
        <v>884</v>
      </c>
      <c r="AV12" s="145" t="s">
        <v>884</v>
      </c>
      <c r="AW12" s="145" t="s">
        <v>2806</v>
      </c>
      <c r="AX12" s="145" t="s">
        <v>884</v>
      </c>
      <c r="AY12" s="145" t="s">
        <v>884</v>
      </c>
      <c r="AZ12" s="145" t="s">
        <v>2806</v>
      </c>
      <c r="BA12" s="145" t="s">
        <v>884</v>
      </c>
      <c r="BB12" s="145" t="s">
        <v>884</v>
      </c>
      <c r="BC12" s="145" t="s">
        <v>2806</v>
      </c>
      <c r="BD12" s="145" t="s">
        <v>884</v>
      </c>
      <c r="BE12" s="145" t="s">
        <v>884</v>
      </c>
      <c r="BF12" s="145" t="s">
        <v>2806</v>
      </c>
      <c r="BG12" s="145" t="s">
        <v>884</v>
      </c>
      <c r="BH12" s="145" t="s">
        <v>884</v>
      </c>
      <c r="BI12" s="145" t="s">
        <v>2806</v>
      </c>
      <c r="BJ12" s="145" t="s">
        <v>884</v>
      </c>
      <c r="BK12" s="145" t="s">
        <v>884</v>
      </c>
      <c r="BL12" s="145" t="s">
        <v>2806</v>
      </c>
      <c r="BM12" s="145" t="s">
        <v>884</v>
      </c>
      <c r="BN12" s="145" t="s">
        <v>884</v>
      </c>
      <c r="BO12" s="145" t="s">
        <v>2806</v>
      </c>
      <c r="BP12" s="145" t="s">
        <v>884</v>
      </c>
      <c r="BQ12" s="145" t="s">
        <v>884</v>
      </c>
      <c r="BR12" s="145" t="s">
        <v>2806</v>
      </c>
      <c r="BS12" s="145" t="s">
        <v>884</v>
      </c>
      <c r="BT12" s="145" t="s">
        <v>884</v>
      </c>
      <c r="BU12" s="145" t="s">
        <v>2806</v>
      </c>
      <c r="BV12" s="145" t="s">
        <v>884</v>
      </c>
      <c r="BW12" s="145" t="s">
        <v>884</v>
      </c>
      <c r="BX12" s="145" t="s">
        <v>2806</v>
      </c>
      <c r="BY12" s="145" t="s">
        <v>884</v>
      </c>
      <c r="BZ12" s="145" t="s">
        <v>884</v>
      </c>
      <c r="CA12" s="145" t="s">
        <v>2806</v>
      </c>
      <c r="CB12" s="145" t="s">
        <v>884</v>
      </c>
      <c r="CC12" s="145" t="s">
        <v>884</v>
      </c>
      <c r="CD12" s="145" t="s">
        <v>2806</v>
      </c>
      <c r="CE12" s="145" t="s">
        <v>884</v>
      </c>
      <c r="CF12" s="145" t="s">
        <v>884</v>
      </c>
      <c r="CG12" s="145" t="s">
        <v>2806</v>
      </c>
      <c r="CH12" s="145" t="s">
        <v>884</v>
      </c>
      <c r="CI12" s="145" t="s">
        <v>884</v>
      </c>
      <c r="CJ12" s="145" t="s">
        <v>2806</v>
      </c>
      <c r="CK12" s="145" t="s">
        <v>884</v>
      </c>
      <c r="CL12" s="145" t="s">
        <v>884</v>
      </c>
      <c r="CM12" s="145" t="s">
        <v>2806</v>
      </c>
      <c r="CN12" s="145" t="s">
        <v>884</v>
      </c>
      <c r="CO12" s="145" t="s">
        <v>884</v>
      </c>
      <c r="CP12" s="145" t="s">
        <v>2806</v>
      </c>
      <c r="CQ12" s="145" t="s">
        <v>884</v>
      </c>
      <c r="CR12" s="145" t="s">
        <v>884</v>
      </c>
      <c r="CS12" s="145" t="s">
        <v>2806</v>
      </c>
      <c r="CT12" s="145" t="s">
        <v>884</v>
      </c>
      <c r="CU12" s="145" t="s">
        <v>884</v>
      </c>
      <c r="CV12" s="145" t="s">
        <v>2806</v>
      </c>
      <c r="CW12" s="145" t="s">
        <v>884</v>
      </c>
      <c r="CX12" s="145" t="s">
        <v>884</v>
      </c>
      <c r="CY12" s="145" t="s">
        <v>2806</v>
      </c>
      <c r="CZ12" s="145" t="s">
        <v>884</v>
      </c>
      <c r="DA12" s="145" t="s">
        <v>884</v>
      </c>
      <c r="DB12" s="145" t="s">
        <v>2806</v>
      </c>
      <c r="DC12" s="145" t="s">
        <v>884</v>
      </c>
      <c r="DD12" s="145" t="s">
        <v>884</v>
      </c>
      <c r="DE12" s="145" t="s">
        <v>2806</v>
      </c>
      <c r="DF12" s="145" t="s">
        <v>884</v>
      </c>
      <c r="DG12" s="145" t="s">
        <v>884</v>
      </c>
      <c r="DH12" s="145" t="s">
        <v>2806</v>
      </c>
      <c r="DI12" s="145" t="s">
        <v>884</v>
      </c>
      <c r="DJ12" s="145" t="s">
        <v>884</v>
      </c>
      <c r="DK12" s="145" t="s">
        <v>2806</v>
      </c>
      <c r="DL12" s="145" t="s">
        <v>884</v>
      </c>
      <c r="DM12" s="145" t="s">
        <v>884</v>
      </c>
      <c r="DN12" s="145" t="s">
        <v>2806</v>
      </c>
      <c r="DO12" s="145" t="s">
        <v>884</v>
      </c>
      <c r="DP12" s="145" t="s">
        <v>884</v>
      </c>
      <c r="DQ12" s="145" t="s">
        <v>2806</v>
      </c>
      <c r="DR12" s="145" t="s">
        <v>884</v>
      </c>
      <c r="DS12" s="145" t="s">
        <v>884</v>
      </c>
      <c r="DT12" s="145" t="s">
        <v>2806</v>
      </c>
      <c r="DU12" s="145" t="s">
        <v>884</v>
      </c>
      <c r="DV12" s="145" t="s">
        <v>884</v>
      </c>
      <c r="DW12" s="145" t="s">
        <v>2806</v>
      </c>
      <c r="DX12" s="145" t="s">
        <v>884</v>
      </c>
      <c r="DY12" s="145" t="s">
        <v>884</v>
      </c>
      <c r="DZ12" s="145" t="s">
        <v>2806</v>
      </c>
      <c r="EA12" s="145" t="s">
        <v>884</v>
      </c>
      <c r="EB12" s="145" t="s">
        <v>884</v>
      </c>
      <c r="EC12" s="145" t="s">
        <v>2806</v>
      </c>
      <c r="ED12" s="145" t="s">
        <v>884</v>
      </c>
      <c r="EE12" s="145" t="s">
        <v>884</v>
      </c>
      <c r="EF12" s="145" t="s">
        <v>2806</v>
      </c>
      <c r="EG12" s="145" t="s">
        <v>884</v>
      </c>
      <c r="EH12" s="145" t="s">
        <v>884</v>
      </c>
      <c r="EI12" s="145" t="s">
        <v>2806</v>
      </c>
      <c r="EJ12" s="145" t="s">
        <v>884</v>
      </c>
      <c r="EK12" s="145" t="s">
        <v>884</v>
      </c>
      <c r="EL12" s="145" t="s">
        <v>2806</v>
      </c>
      <c r="EM12" s="145" t="s">
        <v>884</v>
      </c>
      <c r="EN12" s="145" t="s">
        <v>884</v>
      </c>
      <c r="EO12" s="145" t="s">
        <v>2806</v>
      </c>
      <c r="EP12" s="145" t="s">
        <v>884</v>
      </c>
      <c r="EQ12" s="145" t="s">
        <v>884</v>
      </c>
      <c r="ER12" s="145" t="s">
        <v>2806</v>
      </c>
      <c r="ES12" s="145" t="s">
        <v>884</v>
      </c>
      <c r="ET12" s="145" t="s">
        <v>884</v>
      </c>
    </row>
    <row r="13" spans="1:150" x14ac:dyDescent="0.3">
      <c r="A13" s="1"/>
      <c r="B13" s="144" t="s">
        <v>2813</v>
      </c>
      <c r="C13" s="144" t="s">
        <v>90</v>
      </c>
      <c r="D13" s="144" t="s">
        <v>94</v>
      </c>
      <c r="E13" s="144" t="s">
        <v>2814</v>
      </c>
      <c r="F13" s="144" t="s">
        <v>2815</v>
      </c>
      <c r="G13" s="145" t="s">
        <v>2806</v>
      </c>
      <c r="H13" s="145" t="s">
        <v>884</v>
      </c>
      <c r="I13" s="145" t="s">
        <v>884</v>
      </c>
      <c r="J13" s="145" t="s">
        <v>2806</v>
      </c>
      <c r="K13" s="145" t="s">
        <v>884</v>
      </c>
      <c r="L13" s="145" t="s">
        <v>884</v>
      </c>
      <c r="M13" s="145" t="s">
        <v>2806</v>
      </c>
      <c r="N13" s="145" t="s">
        <v>884</v>
      </c>
      <c r="O13" s="145" t="s">
        <v>884</v>
      </c>
      <c r="P13" s="145" t="s">
        <v>2806</v>
      </c>
      <c r="Q13" s="145" t="s">
        <v>884</v>
      </c>
      <c r="R13" s="145" t="s">
        <v>884</v>
      </c>
      <c r="S13" s="145" t="s">
        <v>2806</v>
      </c>
      <c r="T13" s="145" t="s">
        <v>884</v>
      </c>
      <c r="U13" s="145" t="s">
        <v>884</v>
      </c>
      <c r="V13" s="145" t="s">
        <v>2806</v>
      </c>
      <c r="W13" s="145" t="s">
        <v>884</v>
      </c>
      <c r="X13" s="145" t="s">
        <v>884</v>
      </c>
      <c r="Y13" s="145" t="s">
        <v>2806</v>
      </c>
      <c r="Z13" s="145" t="s">
        <v>884</v>
      </c>
      <c r="AA13" s="145" t="s">
        <v>884</v>
      </c>
      <c r="AB13" s="145" t="s">
        <v>2806</v>
      </c>
      <c r="AC13" s="145" t="s">
        <v>884</v>
      </c>
      <c r="AD13" s="145" t="s">
        <v>884</v>
      </c>
      <c r="AE13" s="145" t="s">
        <v>2806</v>
      </c>
      <c r="AF13" s="145" t="s">
        <v>884</v>
      </c>
      <c r="AG13" s="145" t="s">
        <v>884</v>
      </c>
      <c r="AH13" s="145" t="s">
        <v>2806</v>
      </c>
      <c r="AI13" s="145" t="s">
        <v>884</v>
      </c>
      <c r="AJ13" s="145" t="s">
        <v>884</v>
      </c>
      <c r="AK13" s="145" t="s">
        <v>2806</v>
      </c>
      <c r="AL13" s="145" t="s">
        <v>884</v>
      </c>
      <c r="AM13" s="145" t="s">
        <v>884</v>
      </c>
      <c r="AN13" s="145" t="s">
        <v>2806</v>
      </c>
      <c r="AO13" s="145" t="s">
        <v>884</v>
      </c>
      <c r="AP13" s="145" t="s">
        <v>884</v>
      </c>
      <c r="AQ13" s="145" t="s">
        <v>2806</v>
      </c>
      <c r="AR13" s="145" t="s">
        <v>884</v>
      </c>
      <c r="AS13" s="145" t="s">
        <v>884</v>
      </c>
      <c r="AT13" s="145" t="s">
        <v>2806</v>
      </c>
      <c r="AU13" s="145" t="s">
        <v>884</v>
      </c>
      <c r="AV13" s="145" t="s">
        <v>884</v>
      </c>
      <c r="AW13" s="145" t="s">
        <v>2806</v>
      </c>
      <c r="AX13" s="145" t="s">
        <v>884</v>
      </c>
      <c r="AY13" s="145" t="s">
        <v>884</v>
      </c>
      <c r="AZ13" s="145" t="s">
        <v>2806</v>
      </c>
      <c r="BA13" s="145" t="s">
        <v>884</v>
      </c>
      <c r="BB13" s="145" t="s">
        <v>884</v>
      </c>
      <c r="BC13" s="145" t="s">
        <v>2806</v>
      </c>
      <c r="BD13" s="145" t="s">
        <v>884</v>
      </c>
      <c r="BE13" s="145" t="s">
        <v>884</v>
      </c>
      <c r="BF13" s="145" t="s">
        <v>2806</v>
      </c>
      <c r="BG13" s="145" t="s">
        <v>884</v>
      </c>
      <c r="BH13" s="145" t="s">
        <v>884</v>
      </c>
      <c r="BI13" s="145" t="s">
        <v>2806</v>
      </c>
      <c r="BJ13" s="145" t="s">
        <v>884</v>
      </c>
      <c r="BK13" s="145" t="s">
        <v>884</v>
      </c>
      <c r="BL13" s="145" t="s">
        <v>2806</v>
      </c>
      <c r="BM13" s="145" t="s">
        <v>884</v>
      </c>
      <c r="BN13" s="145" t="s">
        <v>884</v>
      </c>
      <c r="BO13" s="145" t="s">
        <v>2806</v>
      </c>
      <c r="BP13" s="145" t="s">
        <v>884</v>
      </c>
      <c r="BQ13" s="145" t="s">
        <v>884</v>
      </c>
      <c r="BR13" s="145" t="s">
        <v>2806</v>
      </c>
      <c r="BS13" s="145" t="s">
        <v>884</v>
      </c>
      <c r="BT13" s="145" t="s">
        <v>884</v>
      </c>
      <c r="BU13" s="145" t="s">
        <v>2806</v>
      </c>
      <c r="BV13" s="145" t="s">
        <v>884</v>
      </c>
      <c r="BW13" s="145" t="s">
        <v>884</v>
      </c>
      <c r="BX13" s="145" t="s">
        <v>2806</v>
      </c>
      <c r="BY13" s="145" t="s">
        <v>884</v>
      </c>
      <c r="BZ13" s="145" t="s">
        <v>884</v>
      </c>
      <c r="CA13" s="145" t="s">
        <v>2806</v>
      </c>
      <c r="CB13" s="145" t="s">
        <v>884</v>
      </c>
      <c r="CC13" s="145" t="s">
        <v>884</v>
      </c>
      <c r="CD13" s="145" t="s">
        <v>2806</v>
      </c>
      <c r="CE13" s="145" t="s">
        <v>884</v>
      </c>
      <c r="CF13" s="145" t="s">
        <v>884</v>
      </c>
      <c r="CG13" s="145" t="s">
        <v>2806</v>
      </c>
      <c r="CH13" s="145" t="s">
        <v>884</v>
      </c>
      <c r="CI13" s="145" t="s">
        <v>884</v>
      </c>
      <c r="CJ13" s="145" t="s">
        <v>2806</v>
      </c>
      <c r="CK13" s="145" t="s">
        <v>884</v>
      </c>
      <c r="CL13" s="145" t="s">
        <v>884</v>
      </c>
      <c r="CM13" s="145" t="s">
        <v>2806</v>
      </c>
      <c r="CN13" s="145" t="s">
        <v>884</v>
      </c>
      <c r="CO13" s="145" t="s">
        <v>884</v>
      </c>
      <c r="CP13" s="145" t="s">
        <v>2806</v>
      </c>
      <c r="CQ13" s="145" t="s">
        <v>884</v>
      </c>
      <c r="CR13" s="145" t="s">
        <v>884</v>
      </c>
      <c r="CS13" s="145" t="s">
        <v>2806</v>
      </c>
      <c r="CT13" s="145" t="s">
        <v>884</v>
      </c>
      <c r="CU13" s="145" t="s">
        <v>884</v>
      </c>
      <c r="CV13" s="145" t="s">
        <v>2806</v>
      </c>
      <c r="CW13" s="145" t="s">
        <v>884</v>
      </c>
      <c r="CX13" s="145" t="s">
        <v>884</v>
      </c>
      <c r="CY13" s="145" t="s">
        <v>2806</v>
      </c>
      <c r="CZ13" s="145" t="s">
        <v>884</v>
      </c>
      <c r="DA13" s="145" t="s">
        <v>884</v>
      </c>
      <c r="DB13" s="145" t="s">
        <v>2806</v>
      </c>
      <c r="DC13" s="145" t="s">
        <v>884</v>
      </c>
      <c r="DD13" s="145" t="s">
        <v>884</v>
      </c>
      <c r="DE13" s="145" t="s">
        <v>2806</v>
      </c>
      <c r="DF13" s="145" t="s">
        <v>884</v>
      </c>
      <c r="DG13" s="145" t="s">
        <v>884</v>
      </c>
      <c r="DH13" s="145" t="s">
        <v>2806</v>
      </c>
      <c r="DI13" s="145" t="s">
        <v>884</v>
      </c>
      <c r="DJ13" s="145" t="s">
        <v>884</v>
      </c>
      <c r="DK13" s="145" t="s">
        <v>2806</v>
      </c>
      <c r="DL13" s="145" t="s">
        <v>884</v>
      </c>
      <c r="DM13" s="145" t="s">
        <v>884</v>
      </c>
      <c r="DN13" s="145" t="s">
        <v>2806</v>
      </c>
      <c r="DO13" s="145" t="s">
        <v>884</v>
      </c>
      <c r="DP13" s="145" t="s">
        <v>884</v>
      </c>
      <c r="DQ13" s="145" t="s">
        <v>2806</v>
      </c>
      <c r="DR13" s="145" t="s">
        <v>884</v>
      </c>
      <c r="DS13" s="145" t="s">
        <v>884</v>
      </c>
      <c r="DT13" s="145" t="s">
        <v>2806</v>
      </c>
      <c r="DU13" s="145" t="s">
        <v>884</v>
      </c>
      <c r="DV13" s="145" t="s">
        <v>884</v>
      </c>
      <c r="DW13" s="145" t="s">
        <v>2806</v>
      </c>
      <c r="DX13" s="145" t="s">
        <v>884</v>
      </c>
      <c r="DY13" s="145" t="s">
        <v>884</v>
      </c>
      <c r="DZ13" s="145" t="s">
        <v>2806</v>
      </c>
      <c r="EA13" s="145" t="s">
        <v>884</v>
      </c>
      <c r="EB13" s="145" t="s">
        <v>884</v>
      </c>
      <c r="EC13" s="145" t="s">
        <v>2806</v>
      </c>
      <c r="ED13" s="145" t="s">
        <v>884</v>
      </c>
      <c r="EE13" s="145" t="s">
        <v>884</v>
      </c>
      <c r="EF13" s="145" t="s">
        <v>2806</v>
      </c>
      <c r="EG13" s="145" t="s">
        <v>884</v>
      </c>
      <c r="EH13" s="145" t="s">
        <v>884</v>
      </c>
      <c r="EI13" s="145" t="s">
        <v>2806</v>
      </c>
      <c r="EJ13" s="145" t="s">
        <v>884</v>
      </c>
      <c r="EK13" s="145" t="s">
        <v>884</v>
      </c>
      <c r="EL13" s="145" t="s">
        <v>2806</v>
      </c>
      <c r="EM13" s="145" t="s">
        <v>884</v>
      </c>
      <c r="EN13" s="145" t="s">
        <v>884</v>
      </c>
      <c r="EO13" s="145" t="s">
        <v>2806</v>
      </c>
      <c r="EP13" s="145" t="s">
        <v>884</v>
      </c>
      <c r="EQ13" s="145" t="s">
        <v>884</v>
      </c>
      <c r="ER13" s="145" t="s">
        <v>2806</v>
      </c>
      <c r="ES13" s="145" t="s">
        <v>884</v>
      </c>
      <c r="ET13" s="145" t="s">
        <v>884</v>
      </c>
    </row>
    <row r="14" spans="1:150" x14ac:dyDescent="0.3">
      <c r="A14" s="1"/>
      <c r="B14" s="144" t="s">
        <v>2816</v>
      </c>
      <c r="C14" s="144" t="s">
        <v>90</v>
      </c>
      <c r="D14" s="144" t="s">
        <v>94</v>
      </c>
      <c r="E14" s="144" t="s">
        <v>2817</v>
      </c>
      <c r="F14" s="144" t="s">
        <v>2818</v>
      </c>
      <c r="G14" s="145" t="s">
        <v>2806</v>
      </c>
      <c r="H14" s="145" t="s">
        <v>2697</v>
      </c>
      <c r="I14" s="145" t="s">
        <v>2697</v>
      </c>
      <c r="J14" s="145" t="s">
        <v>2806</v>
      </c>
      <c r="K14" s="145" t="s">
        <v>2697</v>
      </c>
      <c r="L14" s="145" t="s">
        <v>2697</v>
      </c>
      <c r="M14" s="145" t="s">
        <v>2806</v>
      </c>
      <c r="N14" s="145" t="s">
        <v>2697</v>
      </c>
      <c r="O14" s="145" t="s">
        <v>2697</v>
      </c>
      <c r="P14" s="145" t="s">
        <v>2806</v>
      </c>
      <c r="Q14" s="145" t="s">
        <v>2697</v>
      </c>
      <c r="R14" s="145" t="s">
        <v>2697</v>
      </c>
      <c r="S14" s="145" t="s">
        <v>2806</v>
      </c>
      <c r="T14" s="145" t="s">
        <v>2697</v>
      </c>
      <c r="U14" s="145" t="s">
        <v>2697</v>
      </c>
      <c r="V14" s="145" t="s">
        <v>2806</v>
      </c>
      <c r="W14" s="145" t="s">
        <v>2697</v>
      </c>
      <c r="X14" s="145" t="s">
        <v>2697</v>
      </c>
      <c r="Y14" s="145" t="s">
        <v>2806</v>
      </c>
      <c r="Z14" s="145" t="s">
        <v>2697</v>
      </c>
      <c r="AA14" s="145" t="s">
        <v>2697</v>
      </c>
      <c r="AB14" s="145" t="s">
        <v>2806</v>
      </c>
      <c r="AC14" s="145" t="s">
        <v>2697</v>
      </c>
      <c r="AD14" s="145" t="s">
        <v>2697</v>
      </c>
      <c r="AE14" s="145" t="s">
        <v>2806</v>
      </c>
      <c r="AF14" s="145" t="s">
        <v>2697</v>
      </c>
      <c r="AG14" s="145" t="s">
        <v>2697</v>
      </c>
      <c r="AH14" s="145" t="s">
        <v>2806</v>
      </c>
      <c r="AI14" s="145" t="s">
        <v>2697</v>
      </c>
      <c r="AJ14" s="145" t="s">
        <v>2697</v>
      </c>
      <c r="AK14" s="145" t="s">
        <v>2806</v>
      </c>
      <c r="AL14" s="145" t="s">
        <v>2697</v>
      </c>
      <c r="AM14" s="145" t="s">
        <v>2697</v>
      </c>
      <c r="AN14" s="145" t="s">
        <v>2806</v>
      </c>
      <c r="AO14" s="145" t="s">
        <v>2697</v>
      </c>
      <c r="AP14" s="145" t="s">
        <v>2697</v>
      </c>
      <c r="AQ14" s="145" t="s">
        <v>2806</v>
      </c>
      <c r="AR14" s="145" t="s">
        <v>2697</v>
      </c>
      <c r="AS14" s="145" t="s">
        <v>2697</v>
      </c>
      <c r="AT14" s="145" t="s">
        <v>2806</v>
      </c>
      <c r="AU14" s="145" t="s">
        <v>2697</v>
      </c>
      <c r="AV14" s="145" t="s">
        <v>2697</v>
      </c>
      <c r="AW14" s="145" t="s">
        <v>2806</v>
      </c>
      <c r="AX14" s="145" t="s">
        <v>2697</v>
      </c>
      <c r="AY14" s="145" t="s">
        <v>2697</v>
      </c>
      <c r="AZ14" s="145" t="s">
        <v>2806</v>
      </c>
      <c r="BA14" s="145" t="s">
        <v>2697</v>
      </c>
      <c r="BB14" s="145" t="s">
        <v>2697</v>
      </c>
      <c r="BC14" s="145" t="s">
        <v>2806</v>
      </c>
      <c r="BD14" s="145" t="s">
        <v>2697</v>
      </c>
      <c r="BE14" s="145" t="s">
        <v>2697</v>
      </c>
      <c r="BF14" s="145" t="s">
        <v>2806</v>
      </c>
      <c r="BG14" s="145" t="s">
        <v>2697</v>
      </c>
      <c r="BH14" s="145" t="s">
        <v>2697</v>
      </c>
      <c r="BI14" s="145" t="s">
        <v>2806</v>
      </c>
      <c r="BJ14" s="145" t="s">
        <v>2697</v>
      </c>
      <c r="BK14" s="145" t="s">
        <v>2697</v>
      </c>
      <c r="BL14" s="145" t="s">
        <v>2806</v>
      </c>
      <c r="BM14" s="145" t="s">
        <v>2697</v>
      </c>
      <c r="BN14" s="145" t="s">
        <v>2697</v>
      </c>
      <c r="BO14" s="145" t="s">
        <v>2806</v>
      </c>
      <c r="BP14" s="145" t="s">
        <v>2697</v>
      </c>
      <c r="BQ14" s="145" t="s">
        <v>2697</v>
      </c>
      <c r="BR14" s="145" t="s">
        <v>2806</v>
      </c>
      <c r="BS14" s="145" t="s">
        <v>2697</v>
      </c>
      <c r="BT14" s="145" t="s">
        <v>2697</v>
      </c>
      <c r="BU14" s="145" t="s">
        <v>2806</v>
      </c>
      <c r="BV14" s="145" t="s">
        <v>2697</v>
      </c>
      <c r="BW14" s="145" t="s">
        <v>2697</v>
      </c>
      <c r="BX14" s="145" t="s">
        <v>2806</v>
      </c>
      <c r="BY14" s="145" t="s">
        <v>2697</v>
      </c>
      <c r="BZ14" s="145" t="s">
        <v>2697</v>
      </c>
      <c r="CA14" s="145" t="s">
        <v>2806</v>
      </c>
      <c r="CB14" s="145" t="s">
        <v>2697</v>
      </c>
      <c r="CC14" s="145" t="s">
        <v>2697</v>
      </c>
      <c r="CD14" s="145" t="s">
        <v>2806</v>
      </c>
      <c r="CE14" s="145" t="s">
        <v>2697</v>
      </c>
      <c r="CF14" s="145" t="s">
        <v>2697</v>
      </c>
      <c r="CG14" s="145" t="s">
        <v>2806</v>
      </c>
      <c r="CH14" s="145" t="s">
        <v>2697</v>
      </c>
      <c r="CI14" s="145" t="s">
        <v>2697</v>
      </c>
      <c r="CJ14" s="145" t="s">
        <v>2806</v>
      </c>
      <c r="CK14" s="145" t="s">
        <v>2697</v>
      </c>
      <c r="CL14" s="145" t="s">
        <v>2697</v>
      </c>
      <c r="CM14" s="145" t="s">
        <v>2806</v>
      </c>
      <c r="CN14" s="145" t="s">
        <v>2697</v>
      </c>
      <c r="CO14" s="145" t="s">
        <v>2697</v>
      </c>
      <c r="CP14" s="145" t="s">
        <v>2806</v>
      </c>
      <c r="CQ14" s="145" t="s">
        <v>2697</v>
      </c>
      <c r="CR14" s="145" t="s">
        <v>2697</v>
      </c>
      <c r="CS14" s="145" t="s">
        <v>2806</v>
      </c>
      <c r="CT14" s="145" t="s">
        <v>2697</v>
      </c>
      <c r="CU14" s="145" t="s">
        <v>2697</v>
      </c>
      <c r="CV14" s="145" t="s">
        <v>2806</v>
      </c>
      <c r="CW14" s="145" t="s">
        <v>2697</v>
      </c>
      <c r="CX14" s="145" t="s">
        <v>2697</v>
      </c>
      <c r="CY14" s="145" t="s">
        <v>2806</v>
      </c>
      <c r="CZ14" s="145" t="s">
        <v>2697</v>
      </c>
      <c r="DA14" s="145" t="s">
        <v>2697</v>
      </c>
      <c r="DB14" s="145" t="s">
        <v>2806</v>
      </c>
      <c r="DC14" s="145" t="s">
        <v>2697</v>
      </c>
      <c r="DD14" s="145" t="s">
        <v>2697</v>
      </c>
      <c r="DE14" s="145" t="s">
        <v>2806</v>
      </c>
      <c r="DF14" s="145" t="s">
        <v>2697</v>
      </c>
      <c r="DG14" s="145" t="s">
        <v>2697</v>
      </c>
      <c r="DH14" s="145" t="s">
        <v>2806</v>
      </c>
      <c r="DI14" s="145" t="s">
        <v>2697</v>
      </c>
      <c r="DJ14" s="145" t="s">
        <v>2697</v>
      </c>
      <c r="DK14" s="145" t="s">
        <v>2806</v>
      </c>
      <c r="DL14" s="145" t="s">
        <v>2697</v>
      </c>
      <c r="DM14" s="145" t="s">
        <v>2697</v>
      </c>
      <c r="DN14" s="145" t="s">
        <v>2806</v>
      </c>
      <c r="DO14" s="145" t="s">
        <v>2697</v>
      </c>
      <c r="DP14" s="145" t="s">
        <v>2697</v>
      </c>
      <c r="DQ14" s="145" t="s">
        <v>2806</v>
      </c>
      <c r="DR14" s="145" t="s">
        <v>2697</v>
      </c>
      <c r="DS14" s="145" t="s">
        <v>2697</v>
      </c>
      <c r="DT14" s="145" t="s">
        <v>2806</v>
      </c>
      <c r="DU14" s="145" t="s">
        <v>2697</v>
      </c>
      <c r="DV14" s="145" t="s">
        <v>2697</v>
      </c>
      <c r="DW14" s="145" t="s">
        <v>2806</v>
      </c>
      <c r="DX14" s="145" t="s">
        <v>2697</v>
      </c>
      <c r="DY14" s="145" t="s">
        <v>2697</v>
      </c>
      <c r="DZ14" s="145" t="s">
        <v>2806</v>
      </c>
      <c r="EA14" s="145" t="s">
        <v>2697</v>
      </c>
      <c r="EB14" s="145" t="s">
        <v>2697</v>
      </c>
      <c r="EC14" s="145" t="s">
        <v>2806</v>
      </c>
      <c r="ED14" s="145" t="s">
        <v>2697</v>
      </c>
      <c r="EE14" s="145" t="s">
        <v>2697</v>
      </c>
      <c r="EF14" s="145" t="s">
        <v>2806</v>
      </c>
      <c r="EG14" s="145" t="s">
        <v>2697</v>
      </c>
      <c r="EH14" s="145" t="s">
        <v>2697</v>
      </c>
      <c r="EI14" s="145" t="s">
        <v>2806</v>
      </c>
      <c r="EJ14" s="145" t="s">
        <v>2697</v>
      </c>
      <c r="EK14" s="145" t="s">
        <v>2697</v>
      </c>
      <c r="EL14" s="145" t="s">
        <v>2806</v>
      </c>
      <c r="EM14" s="145" t="s">
        <v>2697</v>
      </c>
      <c r="EN14" s="145" t="s">
        <v>2697</v>
      </c>
      <c r="EO14" s="145" t="s">
        <v>2806</v>
      </c>
      <c r="EP14" s="145" t="s">
        <v>2697</v>
      </c>
      <c r="EQ14" s="145" t="s">
        <v>2697</v>
      </c>
      <c r="ER14" s="145" t="s">
        <v>2806</v>
      </c>
      <c r="ES14" s="145" t="s">
        <v>2697</v>
      </c>
      <c r="ET14" s="145" t="s">
        <v>2697</v>
      </c>
    </row>
    <row r="15" spans="1:150" x14ac:dyDescent="0.3">
      <c r="A15" s="1"/>
      <c r="B15" s="143" t="s">
        <v>2819</v>
      </c>
      <c r="C15" s="143" t="s">
        <v>90</v>
      </c>
      <c r="D15" s="143" t="s">
        <v>97</v>
      </c>
      <c r="E15" s="143" t="s">
        <v>2820</v>
      </c>
      <c r="F15" s="143" t="s">
        <v>2821</v>
      </c>
      <c r="G15" s="143" t="s">
        <v>2806</v>
      </c>
      <c r="H15" s="143" t="s">
        <v>2697</v>
      </c>
      <c r="I15" s="143" t="s">
        <v>2697</v>
      </c>
      <c r="J15" s="143" t="s">
        <v>2806</v>
      </c>
      <c r="K15" s="143" t="s">
        <v>2697</v>
      </c>
      <c r="L15" s="143" t="s">
        <v>2697</v>
      </c>
      <c r="M15" s="143" t="s">
        <v>2806</v>
      </c>
      <c r="N15" s="143" t="s">
        <v>2697</v>
      </c>
      <c r="O15" s="143" t="s">
        <v>2697</v>
      </c>
      <c r="P15" s="143" t="s">
        <v>2806</v>
      </c>
      <c r="Q15" s="143" t="s">
        <v>2697</v>
      </c>
      <c r="R15" s="143" t="s">
        <v>2697</v>
      </c>
      <c r="S15" s="143" t="s">
        <v>2806</v>
      </c>
      <c r="T15" s="143" t="s">
        <v>2697</v>
      </c>
      <c r="U15" s="143" t="s">
        <v>2697</v>
      </c>
      <c r="V15" s="143" t="s">
        <v>2806</v>
      </c>
      <c r="W15" s="143" t="s">
        <v>2697</v>
      </c>
      <c r="X15" s="143" t="s">
        <v>2697</v>
      </c>
      <c r="Y15" s="143" t="s">
        <v>2806</v>
      </c>
      <c r="Z15" s="143" t="s">
        <v>2697</v>
      </c>
      <c r="AA15" s="143" t="s">
        <v>2697</v>
      </c>
      <c r="AB15" s="143" t="s">
        <v>2806</v>
      </c>
      <c r="AC15" s="143" t="s">
        <v>2697</v>
      </c>
      <c r="AD15" s="143" t="s">
        <v>2697</v>
      </c>
      <c r="AE15" s="143" t="s">
        <v>2806</v>
      </c>
      <c r="AF15" s="143" t="s">
        <v>2697</v>
      </c>
      <c r="AG15" s="143" t="s">
        <v>2697</v>
      </c>
      <c r="AH15" s="143" t="s">
        <v>2806</v>
      </c>
      <c r="AI15" s="143" t="s">
        <v>2697</v>
      </c>
      <c r="AJ15" s="143" t="s">
        <v>2697</v>
      </c>
      <c r="AK15" s="143" t="s">
        <v>2806</v>
      </c>
      <c r="AL15" s="143" t="s">
        <v>2697</v>
      </c>
      <c r="AM15" s="143" t="s">
        <v>2697</v>
      </c>
      <c r="AN15" s="143" t="s">
        <v>2806</v>
      </c>
      <c r="AO15" s="143" t="s">
        <v>2697</v>
      </c>
      <c r="AP15" s="143" t="s">
        <v>2697</v>
      </c>
      <c r="AQ15" s="143" t="s">
        <v>2806</v>
      </c>
      <c r="AR15" s="143" t="s">
        <v>2697</v>
      </c>
      <c r="AS15" s="143" t="s">
        <v>2697</v>
      </c>
      <c r="AT15" s="143" t="s">
        <v>2806</v>
      </c>
      <c r="AU15" s="143" t="s">
        <v>2697</v>
      </c>
      <c r="AV15" s="143" t="s">
        <v>2697</v>
      </c>
      <c r="AW15" s="143" t="s">
        <v>2806</v>
      </c>
      <c r="AX15" s="143" t="s">
        <v>2697</v>
      </c>
      <c r="AY15" s="143" t="s">
        <v>2697</v>
      </c>
      <c r="AZ15" s="143" t="s">
        <v>2806</v>
      </c>
      <c r="BA15" s="143" t="s">
        <v>2697</v>
      </c>
      <c r="BB15" s="143" t="s">
        <v>2697</v>
      </c>
      <c r="BC15" s="143" t="s">
        <v>2806</v>
      </c>
      <c r="BD15" s="143" t="s">
        <v>2697</v>
      </c>
      <c r="BE15" s="143" t="s">
        <v>2697</v>
      </c>
      <c r="BF15" s="143" t="s">
        <v>2806</v>
      </c>
      <c r="BG15" s="143" t="s">
        <v>2697</v>
      </c>
      <c r="BH15" s="143" t="s">
        <v>2697</v>
      </c>
      <c r="BI15" s="143" t="s">
        <v>2806</v>
      </c>
      <c r="BJ15" s="143" t="s">
        <v>2697</v>
      </c>
      <c r="BK15" s="143" t="s">
        <v>2697</v>
      </c>
      <c r="BL15" s="143" t="s">
        <v>2806</v>
      </c>
      <c r="BM15" s="143" t="s">
        <v>2697</v>
      </c>
      <c r="BN15" s="143" t="s">
        <v>2697</v>
      </c>
      <c r="BO15" s="143" t="s">
        <v>2806</v>
      </c>
      <c r="BP15" s="143" t="s">
        <v>2697</v>
      </c>
      <c r="BQ15" s="143" t="s">
        <v>2697</v>
      </c>
      <c r="BR15" s="143" t="s">
        <v>2806</v>
      </c>
      <c r="BS15" s="143" t="s">
        <v>2697</v>
      </c>
      <c r="BT15" s="143" t="s">
        <v>2697</v>
      </c>
      <c r="BU15" s="143" t="s">
        <v>2806</v>
      </c>
      <c r="BV15" s="143" t="s">
        <v>2697</v>
      </c>
      <c r="BW15" s="143" t="s">
        <v>2697</v>
      </c>
      <c r="BX15" s="143" t="s">
        <v>2806</v>
      </c>
      <c r="BY15" s="143" t="s">
        <v>2697</v>
      </c>
      <c r="BZ15" s="143" t="s">
        <v>2697</v>
      </c>
      <c r="CA15" s="143" t="s">
        <v>2806</v>
      </c>
      <c r="CB15" s="143" t="s">
        <v>2697</v>
      </c>
      <c r="CC15" s="143" t="s">
        <v>2697</v>
      </c>
      <c r="CD15" s="143" t="s">
        <v>2806</v>
      </c>
      <c r="CE15" s="143" t="s">
        <v>2697</v>
      </c>
      <c r="CF15" s="143" t="s">
        <v>2697</v>
      </c>
      <c r="CG15" s="143" t="s">
        <v>2806</v>
      </c>
      <c r="CH15" s="143" t="s">
        <v>2697</v>
      </c>
      <c r="CI15" s="143" t="s">
        <v>2697</v>
      </c>
      <c r="CJ15" s="143" t="s">
        <v>2806</v>
      </c>
      <c r="CK15" s="143" t="s">
        <v>2697</v>
      </c>
      <c r="CL15" s="143" t="s">
        <v>2697</v>
      </c>
      <c r="CM15" s="143" t="s">
        <v>2806</v>
      </c>
      <c r="CN15" s="143" t="s">
        <v>2697</v>
      </c>
      <c r="CO15" s="143" t="s">
        <v>2697</v>
      </c>
      <c r="CP15" s="143" t="s">
        <v>2806</v>
      </c>
      <c r="CQ15" s="143" t="s">
        <v>2697</v>
      </c>
      <c r="CR15" s="143" t="s">
        <v>2697</v>
      </c>
      <c r="CS15" s="143" t="s">
        <v>2806</v>
      </c>
      <c r="CT15" s="143" t="s">
        <v>2697</v>
      </c>
      <c r="CU15" s="143" t="s">
        <v>2697</v>
      </c>
      <c r="CV15" s="143" t="s">
        <v>2806</v>
      </c>
      <c r="CW15" s="143" t="s">
        <v>2697</v>
      </c>
      <c r="CX15" s="143" t="s">
        <v>2697</v>
      </c>
      <c r="CY15" s="143" t="s">
        <v>2806</v>
      </c>
      <c r="CZ15" s="143" t="s">
        <v>2697</v>
      </c>
      <c r="DA15" s="143" t="s">
        <v>2697</v>
      </c>
      <c r="DB15" s="143" t="s">
        <v>2806</v>
      </c>
      <c r="DC15" s="143" t="s">
        <v>2697</v>
      </c>
      <c r="DD15" s="143" t="s">
        <v>2697</v>
      </c>
      <c r="DE15" s="143" t="s">
        <v>2806</v>
      </c>
      <c r="DF15" s="143" t="s">
        <v>2697</v>
      </c>
      <c r="DG15" s="143" t="s">
        <v>2697</v>
      </c>
      <c r="DH15" s="143" t="s">
        <v>2806</v>
      </c>
      <c r="DI15" s="143" t="s">
        <v>2697</v>
      </c>
      <c r="DJ15" s="143" t="s">
        <v>2697</v>
      </c>
      <c r="DK15" s="143" t="s">
        <v>2806</v>
      </c>
      <c r="DL15" s="143" t="s">
        <v>2697</v>
      </c>
      <c r="DM15" s="143" t="s">
        <v>2697</v>
      </c>
      <c r="DN15" s="143" t="s">
        <v>2806</v>
      </c>
      <c r="DO15" s="143" t="s">
        <v>2697</v>
      </c>
      <c r="DP15" s="143" t="s">
        <v>2697</v>
      </c>
      <c r="DQ15" s="143" t="s">
        <v>2806</v>
      </c>
      <c r="DR15" s="143" t="s">
        <v>2697</v>
      </c>
      <c r="DS15" s="143" t="s">
        <v>2697</v>
      </c>
      <c r="DT15" s="143" t="s">
        <v>2806</v>
      </c>
      <c r="DU15" s="143" t="s">
        <v>2697</v>
      </c>
      <c r="DV15" s="143" t="s">
        <v>2697</v>
      </c>
      <c r="DW15" s="143" t="s">
        <v>2806</v>
      </c>
      <c r="DX15" s="143" t="s">
        <v>2697</v>
      </c>
      <c r="DY15" s="143" t="s">
        <v>2697</v>
      </c>
      <c r="DZ15" s="143" t="s">
        <v>2806</v>
      </c>
      <c r="EA15" s="143" t="s">
        <v>2697</v>
      </c>
      <c r="EB15" s="143" t="s">
        <v>2697</v>
      </c>
      <c r="EC15" s="143" t="s">
        <v>2806</v>
      </c>
      <c r="ED15" s="143" t="s">
        <v>2697</v>
      </c>
      <c r="EE15" s="143" t="s">
        <v>2697</v>
      </c>
      <c r="EF15" s="143" t="s">
        <v>2806</v>
      </c>
      <c r="EG15" s="143" t="s">
        <v>2697</v>
      </c>
      <c r="EH15" s="143" t="s">
        <v>2697</v>
      </c>
      <c r="EI15" s="143" t="s">
        <v>2806</v>
      </c>
      <c r="EJ15" s="143" t="s">
        <v>2697</v>
      </c>
      <c r="EK15" s="143" t="s">
        <v>2697</v>
      </c>
      <c r="EL15" s="143" t="s">
        <v>2806</v>
      </c>
      <c r="EM15" s="143" t="s">
        <v>2697</v>
      </c>
      <c r="EN15" s="143" t="s">
        <v>2697</v>
      </c>
      <c r="EO15" s="143" t="s">
        <v>2806</v>
      </c>
      <c r="EP15" s="143" t="s">
        <v>2697</v>
      </c>
      <c r="EQ15" s="143" t="s">
        <v>2697</v>
      </c>
      <c r="ER15" s="143" t="s">
        <v>2806</v>
      </c>
      <c r="ES15" s="143" t="s">
        <v>2697</v>
      </c>
      <c r="ET15" s="143" t="s">
        <v>2697</v>
      </c>
    </row>
    <row r="16" spans="1:150" x14ac:dyDescent="0.3">
      <c r="A16" s="1"/>
      <c r="B16" s="144" t="s">
        <v>2822</v>
      </c>
      <c r="C16" s="144" t="s">
        <v>90</v>
      </c>
      <c r="D16" s="144" t="s">
        <v>97</v>
      </c>
      <c r="E16" s="144" t="s">
        <v>2823</v>
      </c>
      <c r="F16" s="144" t="s">
        <v>2824</v>
      </c>
      <c r="G16" s="145" t="s">
        <v>2806</v>
      </c>
      <c r="H16" s="145" t="s">
        <v>2697</v>
      </c>
      <c r="I16" s="145" t="s">
        <v>2697</v>
      </c>
      <c r="J16" s="145" t="s">
        <v>2806</v>
      </c>
      <c r="K16" s="145" t="s">
        <v>2697</v>
      </c>
      <c r="L16" s="145" t="s">
        <v>2697</v>
      </c>
      <c r="M16" s="145" t="s">
        <v>2806</v>
      </c>
      <c r="N16" s="145" t="s">
        <v>2697</v>
      </c>
      <c r="O16" s="145" t="s">
        <v>2697</v>
      </c>
      <c r="P16" s="145" t="s">
        <v>2806</v>
      </c>
      <c r="Q16" s="145" t="s">
        <v>2697</v>
      </c>
      <c r="R16" s="145" t="s">
        <v>2697</v>
      </c>
      <c r="S16" s="145" t="s">
        <v>2806</v>
      </c>
      <c r="T16" s="145" t="s">
        <v>2697</v>
      </c>
      <c r="U16" s="145" t="s">
        <v>2697</v>
      </c>
      <c r="V16" s="145" t="s">
        <v>2806</v>
      </c>
      <c r="W16" s="145" t="s">
        <v>2697</v>
      </c>
      <c r="X16" s="145" t="s">
        <v>2697</v>
      </c>
      <c r="Y16" s="145" t="s">
        <v>2806</v>
      </c>
      <c r="Z16" s="145" t="s">
        <v>2697</v>
      </c>
      <c r="AA16" s="145" t="s">
        <v>2697</v>
      </c>
      <c r="AB16" s="145" t="s">
        <v>2806</v>
      </c>
      <c r="AC16" s="145" t="s">
        <v>2697</v>
      </c>
      <c r="AD16" s="145" t="s">
        <v>2697</v>
      </c>
      <c r="AE16" s="145" t="s">
        <v>2806</v>
      </c>
      <c r="AF16" s="145" t="s">
        <v>2697</v>
      </c>
      <c r="AG16" s="145" t="s">
        <v>2697</v>
      </c>
      <c r="AH16" s="145" t="s">
        <v>2806</v>
      </c>
      <c r="AI16" s="145" t="s">
        <v>2697</v>
      </c>
      <c r="AJ16" s="145" t="s">
        <v>2697</v>
      </c>
      <c r="AK16" s="145" t="s">
        <v>2806</v>
      </c>
      <c r="AL16" s="145" t="s">
        <v>2697</v>
      </c>
      <c r="AM16" s="145" t="s">
        <v>2697</v>
      </c>
      <c r="AN16" s="145" t="s">
        <v>2806</v>
      </c>
      <c r="AO16" s="145" t="s">
        <v>2697</v>
      </c>
      <c r="AP16" s="145" t="s">
        <v>2697</v>
      </c>
      <c r="AQ16" s="145" t="s">
        <v>2806</v>
      </c>
      <c r="AR16" s="145" t="s">
        <v>2697</v>
      </c>
      <c r="AS16" s="145" t="s">
        <v>2697</v>
      </c>
      <c r="AT16" s="145" t="s">
        <v>2806</v>
      </c>
      <c r="AU16" s="145" t="s">
        <v>2697</v>
      </c>
      <c r="AV16" s="145" t="s">
        <v>2697</v>
      </c>
      <c r="AW16" s="145" t="s">
        <v>2806</v>
      </c>
      <c r="AX16" s="145" t="s">
        <v>2697</v>
      </c>
      <c r="AY16" s="145" t="s">
        <v>2697</v>
      </c>
      <c r="AZ16" s="145" t="s">
        <v>2806</v>
      </c>
      <c r="BA16" s="145" t="s">
        <v>2697</v>
      </c>
      <c r="BB16" s="145" t="s">
        <v>2697</v>
      </c>
      <c r="BC16" s="145" t="s">
        <v>2806</v>
      </c>
      <c r="BD16" s="145" t="s">
        <v>2697</v>
      </c>
      <c r="BE16" s="145" t="s">
        <v>2697</v>
      </c>
      <c r="BF16" s="145" t="s">
        <v>2806</v>
      </c>
      <c r="BG16" s="145" t="s">
        <v>2697</v>
      </c>
      <c r="BH16" s="145" t="s">
        <v>2697</v>
      </c>
      <c r="BI16" s="145" t="s">
        <v>2806</v>
      </c>
      <c r="BJ16" s="145" t="s">
        <v>2697</v>
      </c>
      <c r="BK16" s="145" t="s">
        <v>2697</v>
      </c>
      <c r="BL16" s="145" t="s">
        <v>2806</v>
      </c>
      <c r="BM16" s="145" t="s">
        <v>2697</v>
      </c>
      <c r="BN16" s="145" t="s">
        <v>2697</v>
      </c>
      <c r="BO16" s="145" t="s">
        <v>2806</v>
      </c>
      <c r="BP16" s="145" t="s">
        <v>2697</v>
      </c>
      <c r="BQ16" s="145" t="s">
        <v>2697</v>
      </c>
      <c r="BR16" s="145" t="s">
        <v>2806</v>
      </c>
      <c r="BS16" s="145" t="s">
        <v>2697</v>
      </c>
      <c r="BT16" s="145" t="s">
        <v>2697</v>
      </c>
      <c r="BU16" s="145" t="s">
        <v>2806</v>
      </c>
      <c r="BV16" s="145" t="s">
        <v>2697</v>
      </c>
      <c r="BW16" s="145" t="s">
        <v>2697</v>
      </c>
      <c r="BX16" s="145" t="s">
        <v>2806</v>
      </c>
      <c r="BY16" s="145" t="s">
        <v>2697</v>
      </c>
      <c r="BZ16" s="145" t="s">
        <v>2697</v>
      </c>
      <c r="CA16" s="145" t="s">
        <v>2806</v>
      </c>
      <c r="CB16" s="145" t="s">
        <v>2697</v>
      </c>
      <c r="CC16" s="145" t="s">
        <v>2697</v>
      </c>
      <c r="CD16" s="145" t="s">
        <v>2806</v>
      </c>
      <c r="CE16" s="145" t="s">
        <v>2697</v>
      </c>
      <c r="CF16" s="145" t="s">
        <v>2697</v>
      </c>
      <c r="CG16" s="145" t="s">
        <v>2806</v>
      </c>
      <c r="CH16" s="145" t="s">
        <v>2697</v>
      </c>
      <c r="CI16" s="145" t="s">
        <v>2697</v>
      </c>
      <c r="CJ16" s="145" t="s">
        <v>2806</v>
      </c>
      <c r="CK16" s="145" t="s">
        <v>2697</v>
      </c>
      <c r="CL16" s="145" t="s">
        <v>2697</v>
      </c>
      <c r="CM16" s="145" t="s">
        <v>2806</v>
      </c>
      <c r="CN16" s="145" t="s">
        <v>2697</v>
      </c>
      <c r="CO16" s="145" t="s">
        <v>2697</v>
      </c>
      <c r="CP16" s="145" t="s">
        <v>2806</v>
      </c>
      <c r="CQ16" s="145" t="s">
        <v>2697</v>
      </c>
      <c r="CR16" s="145" t="s">
        <v>2697</v>
      </c>
      <c r="CS16" s="145" t="s">
        <v>2806</v>
      </c>
      <c r="CT16" s="145" t="s">
        <v>2697</v>
      </c>
      <c r="CU16" s="145" t="s">
        <v>2697</v>
      </c>
      <c r="CV16" s="145" t="s">
        <v>2806</v>
      </c>
      <c r="CW16" s="145" t="s">
        <v>2697</v>
      </c>
      <c r="CX16" s="145" t="s">
        <v>2697</v>
      </c>
      <c r="CY16" s="145" t="s">
        <v>2806</v>
      </c>
      <c r="CZ16" s="145" t="s">
        <v>2697</v>
      </c>
      <c r="DA16" s="145" t="s">
        <v>2697</v>
      </c>
      <c r="DB16" s="145" t="s">
        <v>2806</v>
      </c>
      <c r="DC16" s="145" t="s">
        <v>2697</v>
      </c>
      <c r="DD16" s="145" t="s">
        <v>2697</v>
      </c>
      <c r="DE16" s="145" t="s">
        <v>2806</v>
      </c>
      <c r="DF16" s="145" t="s">
        <v>2697</v>
      </c>
      <c r="DG16" s="145" t="s">
        <v>2697</v>
      </c>
      <c r="DH16" s="145" t="s">
        <v>2806</v>
      </c>
      <c r="DI16" s="145" t="s">
        <v>2697</v>
      </c>
      <c r="DJ16" s="145" t="s">
        <v>2697</v>
      </c>
      <c r="DK16" s="145" t="s">
        <v>2806</v>
      </c>
      <c r="DL16" s="145" t="s">
        <v>2697</v>
      </c>
      <c r="DM16" s="145" t="s">
        <v>2697</v>
      </c>
      <c r="DN16" s="145" t="s">
        <v>2806</v>
      </c>
      <c r="DO16" s="145" t="s">
        <v>2697</v>
      </c>
      <c r="DP16" s="145" t="s">
        <v>2697</v>
      </c>
      <c r="DQ16" s="145" t="s">
        <v>2806</v>
      </c>
      <c r="DR16" s="145" t="s">
        <v>2697</v>
      </c>
      <c r="DS16" s="145" t="s">
        <v>2697</v>
      </c>
      <c r="DT16" s="145" t="s">
        <v>2806</v>
      </c>
      <c r="DU16" s="145" t="s">
        <v>2697</v>
      </c>
      <c r="DV16" s="145" t="s">
        <v>2697</v>
      </c>
      <c r="DW16" s="145" t="s">
        <v>2806</v>
      </c>
      <c r="DX16" s="145" t="s">
        <v>2697</v>
      </c>
      <c r="DY16" s="145" t="s">
        <v>2697</v>
      </c>
      <c r="DZ16" s="145" t="s">
        <v>2806</v>
      </c>
      <c r="EA16" s="145" t="s">
        <v>2697</v>
      </c>
      <c r="EB16" s="145" t="s">
        <v>2697</v>
      </c>
      <c r="EC16" s="145" t="s">
        <v>2806</v>
      </c>
      <c r="ED16" s="145" t="s">
        <v>2697</v>
      </c>
      <c r="EE16" s="145" t="s">
        <v>2697</v>
      </c>
      <c r="EF16" s="145" t="s">
        <v>2806</v>
      </c>
      <c r="EG16" s="145" t="s">
        <v>2697</v>
      </c>
      <c r="EH16" s="145" t="s">
        <v>2697</v>
      </c>
      <c r="EI16" s="145" t="s">
        <v>2806</v>
      </c>
      <c r="EJ16" s="145" t="s">
        <v>2697</v>
      </c>
      <c r="EK16" s="145" t="s">
        <v>2697</v>
      </c>
      <c r="EL16" s="145" t="s">
        <v>2806</v>
      </c>
      <c r="EM16" s="145" t="s">
        <v>2697</v>
      </c>
      <c r="EN16" s="145" t="s">
        <v>2697</v>
      </c>
      <c r="EO16" s="145" t="s">
        <v>2806</v>
      </c>
      <c r="EP16" s="145" t="s">
        <v>2697</v>
      </c>
      <c r="EQ16" s="145" t="s">
        <v>2697</v>
      </c>
      <c r="ER16" s="145" t="s">
        <v>2806</v>
      </c>
      <c r="ES16" s="145" t="s">
        <v>2697</v>
      </c>
      <c r="ET16" s="145" t="s">
        <v>2697</v>
      </c>
    </row>
    <row r="17" spans="1:150" x14ac:dyDescent="0.3">
      <c r="A17" s="1"/>
      <c r="B17" s="144" t="s">
        <v>2825</v>
      </c>
      <c r="C17" s="144" t="s">
        <v>90</v>
      </c>
      <c r="D17" s="144" t="s">
        <v>97</v>
      </c>
      <c r="E17" s="144" t="s">
        <v>2826</v>
      </c>
      <c r="F17" s="144" t="s">
        <v>2827</v>
      </c>
      <c r="G17" s="145" t="s">
        <v>2806</v>
      </c>
      <c r="H17" s="145" t="s">
        <v>884</v>
      </c>
      <c r="I17" s="145" t="s">
        <v>884</v>
      </c>
      <c r="J17" s="145" t="s">
        <v>2806</v>
      </c>
      <c r="K17" s="145" t="s">
        <v>884</v>
      </c>
      <c r="L17" s="145" t="s">
        <v>884</v>
      </c>
      <c r="M17" s="145" t="s">
        <v>2806</v>
      </c>
      <c r="N17" s="145" t="s">
        <v>884</v>
      </c>
      <c r="O17" s="145" t="s">
        <v>884</v>
      </c>
      <c r="P17" s="145" t="s">
        <v>2806</v>
      </c>
      <c r="Q17" s="145" t="s">
        <v>884</v>
      </c>
      <c r="R17" s="145" t="s">
        <v>884</v>
      </c>
      <c r="S17" s="145" t="s">
        <v>2806</v>
      </c>
      <c r="T17" s="145" t="s">
        <v>884</v>
      </c>
      <c r="U17" s="145" t="s">
        <v>884</v>
      </c>
      <c r="V17" s="145" t="s">
        <v>2806</v>
      </c>
      <c r="W17" s="145" t="s">
        <v>884</v>
      </c>
      <c r="X17" s="145" t="s">
        <v>884</v>
      </c>
      <c r="Y17" s="145" t="s">
        <v>2806</v>
      </c>
      <c r="Z17" s="145" t="s">
        <v>884</v>
      </c>
      <c r="AA17" s="145" t="s">
        <v>884</v>
      </c>
      <c r="AB17" s="145" t="s">
        <v>2806</v>
      </c>
      <c r="AC17" s="145" t="s">
        <v>884</v>
      </c>
      <c r="AD17" s="145" t="s">
        <v>884</v>
      </c>
      <c r="AE17" s="145" t="s">
        <v>2806</v>
      </c>
      <c r="AF17" s="145" t="s">
        <v>884</v>
      </c>
      <c r="AG17" s="145" t="s">
        <v>884</v>
      </c>
      <c r="AH17" s="145" t="s">
        <v>2806</v>
      </c>
      <c r="AI17" s="145" t="s">
        <v>884</v>
      </c>
      <c r="AJ17" s="145" t="s">
        <v>884</v>
      </c>
      <c r="AK17" s="145" t="s">
        <v>2806</v>
      </c>
      <c r="AL17" s="145" t="s">
        <v>884</v>
      </c>
      <c r="AM17" s="145" t="s">
        <v>884</v>
      </c>
      <c r="AN17" s="145" t="s">
        <v>2806</v>
      </c>
      <c r="AO17" s="145" t="s">
        <v>884</v>
      </c>
      <c r="AP17" s="145" t="s">
        <v>884</v>
      </c>
      <c r="AQ17" s="145" t="s">
        <v>2806</v>
      </c>
      <c r="AR17" s="145" t="s">
        <v>884</v>
      </c>
      <c r="AS17" s="145" t="s">
        <v>884</v>
      </c>
      <c r="AT17" s="145" t="s">
        <v>2806</v>
      </c>
      <c r="AU17" s="145" t="s">
        <v>884</v>
      </c>
      <c r="AV17" s="145" t="s">
        <v>884</v>
      </c>
      <c r="AW17" s="145" t="s">
        <v>2806</v>
      </c>
      <c r="AX17" s="145" t="s">
        <v>884</v>
      </c>
      <c r="AY17" s="145" t="s">
        <v>884</v>
      </c>
      <c r="AZ17" s="145" t="s">
        <v>2806</v>
      </c>
      <c r="BA17" s="145" t="s">
        <v>884</v>
      </c>
      <c r="BB17" s="145" t="s">
        <v>884</v>
      </c>
      <c r="BC17" s="145" t="s">
        <v>2806</v>
      </c>
      <c r="BD17" s="145" t="s">
        <v>884</v>
      </c>
      <c r="BE17" s="145" t="s">
        <v>884</v>
      </c>
      <c r="BF17" s="145" t="s">
        <v>2806</v>
      </c>
      <c r="BG17" s="145" t="s">
        <v>884</v>
      </c>
      <c r="BH17" s="145" t="s">
        <v>884</v>
      </c>
      <c r="BI17" s="145" t="s">
        <v>2806</v>
      </c>
      <c r="BJ17" s="145" t="s">
        <v>884</v>
      </c>
      <c r="BK17" s="145" t="s">
        <v>884</v>
      </c>
      <c r="BL17" s="145" t="s">
        <v>2806</v>
      </c>
      <c r="BM17" s="145" t="s">
        <v>884</v>
      </c>
      <c r="BN17" s="145" t="s">
        <v>884</v>
      </c>
      <c r="BO17" s="145" t="s">
        <v>2806</v>
      </c>
      <c r="BP17" s="145" t="s">
        <v>884</v>
      </c>
      <c r="BQ17" s="145" t="s">
        <v>884</v>
      </c>
      <c r="BR17" s="145" t="s">
        <v>2806</v>
      </c>
      <c r="BS17" s="145" t="s">
        <v>884</v>
      </c>
      <c r="BT17" s="145" t="s">
        <v>884</v>
      </c>
      <c r="BU17" s="145" t="s">
        <v>2806</v>
      </c>
      <c r="BV17" s="145" t="s">
        <v>884</v>
      </c>
      <c r="BW17" s="145" t="s">
        <v>884</v>
      </c>
      <c r="BX17" s="145" t="s">
        <v>2806</v>
      </c>
      <c r="BY17" s="145" t="s">
        <v>884</v>
      </c>
      <c r="BZ17" s="145" t="s">
        <v>884</v>
      </c>
      <c r="CA17" s="145" t="s">
        <v>2806</v>
      </c>
      <c r="CB17" s="145" t="s">
        <v>884</v>
      </c>
      <c r="CC17" s="145" t="s">
        <v>884</v>
      </c>
      <c r="CD17" s="145" t="s">
        <v>2806</v>
      </c>
      <c r="CE17" s="145" t="s">
        <v>884</v>
      </c>
      <c r="CF17" s="145" t="s">
        <v>884</v>
      </c>
      <c r="CG17" s="145" t="s">
        <v>2806</v>
      </c>
      <c r="CH17" s="145" t="s">
        <v>884</v>
      </c>
      <c r="CI17" s="145" t="s">
        <v>884</v>
      </c>
      <c r="CJ17" s="145" t="s">
        <v>2806</v>
      </c>
      <c r="CK17" s="145" t="s">
        <v>884</v>
      </c>
      <c r="CL17" s="145" t="s">
        <v>884</v>
      </c>
      <c r="CM17" s="145" t="s">
        <v>2806</v>
      </c>
      <c r="CN17" s="145" t="s">
        <v>884</v>
      </c>
      <c r="CO17" s="145" t="s">
        <v>884</v>
      </c>
      <c r="CP17" s="145" t="s">
        <v>2806</v>
      </c>
      <c r="CQ17" s="145" t="s">
        <v>884</v>
      </c>
      <c r="CR17" s="145" t="s">
        <v>884</v>
      </c>
      <c r="CS17" s="145" t="s">
        <v>2806</v>
      </c>
      <c r="CT17" s="145" t="s">
        <v>884</v>
      </c>
      <c r="CU17" s="145" t="s">
        <v>884</v>
      </c>
      <c r="CV17" s="145" t="s">
        <v>2806</v>
      </c>
      <c r="CW17" s="145" t="s">
        <v>884</v>
      </c>
      <c r="CX17" s="145" t="s">
        <v>884</v>
      </c>
      <c r="CY17" s="145" t="s">
        <v>2806</v>
      </c>
      <c r="CZ17" s="145" t="s">
        <v>884</v>
      </c>
      <c r="DA17" s="145" t="s">
        <v>884</v>
      </c>
      <c r="DB17" s="145" t="s">
        <v>2806</v>
      </c>
      <c r="DC17" s="145" t="s">
        <v>884</v>
      </c>
      <c r="DD17" s="145" t="s">
        <v>884</v>
      </c>
      <c r="DE17" s="145" t="s">
        <v>2806</v>
      </c>
      <c r="DF17" s="145" t="s">
        <v>884</v>
      </c>
      <c r="DG17" s="145" t="s">
        <v>884</v>
      </c>
      <c r="DH17" s="145" t="s">
        <v>2806</v>
      </c>
      <c r="DI17" s="145" t="s">
        <v>884</v>
      </c>
      <c r="DJ17" s="145" t="s">
        <v>884</v>
      </c>
      <c r="DK17" s="145" t="s">
        <v>2806</v>
      </c>
      <c r="DL17" s="145" t="s">
        <v>884</v>
      </c>
      <c r="DM17" s="145" t="s">
        <v>884</v>
      </c>
      <c r="DN17" s="145" t="s">
        <v>2806</v>
      </c>
      <c r="DO17" s="145" t="s">
        <v>884</v>
      </c>
      <c r="DP17" s="145" t="s">
        <v>884</v>
      </c>
      <c r="DQ17" s="145" t="s">
        <v>2806</v>
      </c>
      <c r="DR17" s="145" t="s">
        <v>884</v>
      </c>
      <c r="DS17" s="145" t="s">
        <v>884</v>
      </c>
      <c r="DT17" s="145" t="s">
        <v>2806</v>
      </c>
      <c r="DU17" s="145" t="s">
        <v>884</v>
      </c>
      <c r="DV17" s="145" t="s">
        <v>884</v>
      </c>
      <c r="DW17" s="145" t="s">
        <v>2806</v>
      </c>
      <c r="DX17" s="145" t="s">
        <v>884</v>
      </c>
      <c r="DY17" s="145" t="s">
        <v>884</v>
      </c>
      <c r="DZ17" s="145" t="s">
        <v>2806</v>
      </c>
      <c r="EA17" s="145" t="s">
        <v>884</v>
      </c>
      <c r="EB17" s="145" t="s">
        <v>884</v>
      </c>
      <c r="EC17" s="145" t="s">
        <v>2806</v>
      </c>
      <c r="ED17" s="145" t="s">
        <v>884</v>
      </c>
      <c r="EE17" s="145" t="s">
        <v>884</v>
      </c>
      <c r="EF17" s="145" t="s">
        <v>2806</v>
      </c>
      <c r="EG17" s="145" t="s">
        <v>884</v>
      </c>
      <c r="EH17" s="145" t="s">
        <v>884</v>
      </c>
      <c r="EI17" s="145" t="s">
        <v>2806</v>
      </c>
      <c r="EJ17" s="145" t="s">
        <v>884</v>
      </c>
      <c r="EK17" s="145" t="s">
        <v>884</v>
      </c>
      <c r="EL17" s="145" t="s">
        <v>2806</v>
      </c>
      <c r="EM17" s="145" t="s">
        <v>884</v>
      </c>
      <c r="EN17" s="145" t="s">
        <v>884</v>
      </c>
      <c r="EO17" s="145" t="s">
        <v>2806</v>
      </c>
      <c r="EP17" s="145" t="s">
        <v>884</v>
      </c>
      <c r="EQ17" s="145" t="s">
        <v>884</v>
      </c>
      <c r="ER17" s="145" t="s">
        <v>2806</v>
      </c>
      <c r="ES17" s="145" t="s">
        <v>884</v>
      </c>
      <c r="ET17" s="145" t="s">
        <v>884</v>
      </c>
    </row>
    <row r="18" spans="1:150" x14ac:dyDescent="0.3">
      <c r="A18" s="1"/>
      <c r="B18" s="143" t="s">
        <v>2828</v>
      </c>
      <c r="C18" s="143" t="s">
        <v>31</v>
      </c>
      <c r="D18" s="143" t="s">
        <v>952</v>
      </c>
      <c r="E18" s="143" t="s">
        <v>2829</v>
      </c>
      <c r="F18" s="143" t="s">
        <v>2830</v>
      </c>
      <c r="G18" s="143" t="s">
        <v>2806</v>
      </c>
      <c r="H18" s="143" t="s">
        <v>2697</v>
      </c>
      <c r="I18" s="143" t="s">
        <v>2697</v>
      </c>
      <c r="J18" s="143" t="s">
        <v>2806</v>
      </c>
      <c r="K18" s="143" t="s">
        <v>2697</v>
      </c>
      <c r="L18" s="143" t="s">
        <v>2697</v>
      </c>
      <c r="M18" s="143" t="s">
        <v>2806</v>
      </c>
      <c r="N18" s="143" t="s">
        <v>2697</v>
      </c>
      <c r="O18" s="143" t="s">
        <v>2697</v>
      </c>
      <c r="P18" s="143" t="s">
        <v>2806</v>
      </c>
      <c r="Q18" s="143" t="s">
        <v>2697</v>
      </c>
      <c r="R18" s="143" t="s">
        <v>2697</v>
      </c>
      <c r="S18" s="143" t="s">
        <v>2806</v>
      </c>
      <c r="T18" s="143" t="s">
        <v>2697</v>
      </c>
      <c r="U18" s="143" t="s">
        <v>2697</v>
      </c>
      <c r="V18" s="143" t="s">
        <v>2806</v>
      </c>
      <c r="W18" s="143" t="s">
        <v>2697</v>
      </c>
      <c r="X18" s="143" t="s">
        <v>2697</v>
      </c>
      <c r="Y18" s="143" t="s">
        <v>2806</v>
      </c>
      <c r="Z18" s="143" t="s">
        <v>2697</v>
      </c>
      <c r="AA18" s="143" t="s">
        <v>2697</v>
      </c>
      <c r="AB18" s="143" t="s">
        <v>2806</v>
      </c>
      <c r="AC18" s="143" t="s">
        <v>2697</v>
      </c>
      <c r="AD18" s="143" t="s">
        <v>2697</v>
      </c>
      <c r="AE18" s="143" t="s">
        <v>2806</v>
      </c>
      <c r="AF18" s="143" t="s">
        <v>2697</v>
      </c>
      <c r="AG18" s="143" t="s">
        <v>2697</v>
      </c>
      <c r="AH18" s="143" t="s">
        <v>2806</v>
      </c>
      <c r="AI18" s="143" t="s">
        <v>2697</v>
      </c>
      <c r="AJ18" s="143" t="s">
        <v>2697</v>
      </c>
      <c r="AK18" s="143" t="s">
        <v>2806</v>
      </c>
      <c r="AL18" s="143" t="s">
        <v>2697</v>
      </c>
      <c r="AM18" s="143" t="s">
        <v>2697</v>
      </c>
      <c r="AN18" s="143" t="s">
        <v>2806</v>
      </c>
      <c r="AO18" s="143" t="s">
        <v>2697</v>
      </c>
      <c r="AP18" s="143" t="s">
        <v>2697</v>
      </c>
      <c r="AQ18" s="143" t="s">
        <v>2806</v>
      </c>
      <c r="AR18" s="143" t="s">
        <v>2697</v>
      </c>
      <c r="AS18" s="143" t="s">
        <v>2697</v>
      </c>
      <c r="AT18" s="143" t="s">
        <v>2806</v>
      </c>
      <c r="AU18" s="143" t="s">
        <v>2697</v>
      </c>
      <c r="AV18" s="143" t="s">
        <v>2697</v>
      </c>
      <c r="AW18" s="143" t="s">
        <v>2806</v>
      </c>
      <c r="AX18" s="143" t="s">
        <v>2697</v>
      </c>
      <c r="AY18" s="143" t="s">
        <v>2697</v>
      </c>
      <c r="AZ18" s="143" t="s">
        <v>2806</v>
      </c>
      <c r="BA18" s="143" t="s">
        <v>2697</v>
      </c>
      <c r="BB18" s="143" t="s">
        <v>2697</v>
      </c>
      <c r="BC18" s="143" t="s">
        <v>2806</v>
      </c>
      <c r="BD18" s="143" t="s">
        <v>2697</v>
      </c>
      <c r="BE18" s="143" t="s">
        <v>2697</v>
      </c>
      <c r="BF18" s="143" t="s">
        <v>2806</v>
      </c>
      <c r="BG18" s="143" t="s">
        <v>2697</v>
      </c>
      <c r="BH18" s="143" t="s">
        <v>2697</v>
      </c>
      <c r="BI18" s="143" t="s">
        <v>2806</v>
      </c>
      <c r="BJ18" s="143" t="s">
        <v>2697</v>
      </c>
      <c r="BK18" s="143" t="s">
        <v>2697</v>
      </c>
      <c r="BL18" s="143" t="s">
        <v>2806</v>
      </c>
      <c r="BM18" s="143" t="s">
        <v>2697</v>
      </c>
      <c r="BN18" s="143" t="s">
        <v>2697</v>
      </c>
      <c r="BO18" s="143" t="s">
        <v>2806</v>
      </c>
      <c r="BP18" s="143" t="s">
        <v>2697</v>
      </c>
      <c r="BQ18" s="143" t="s">
        <v>2697</v>
      </c>
      <c r="BR18" s="143" t="s">
        <v>2806</v>
      </c>
      <c r="BS18" s="143" t="s">
        <v>2697</v>
      </c>
      <c r="BT18" s="143" t="s">
        <v>2697</v>
      </c>
      <c r="BU18" s="143" t="s">
        <v>2806</v>
      </c>
      <c r="BV18" s="143" t="s">
        <v>2697</v>
      </c>
      <c r="BW18" s="143" t="s">
        <v>2697</v>
      </c>
      <c r="BX18" s="143" t="s">
        <v>2806</v>
      </c>
      <c r="BY18" s="143" t="s">
        <v>2697</v>
      </c>
      <c r="BZ18" s="143" t="s">
        <v>2697</v>
      </c>
      <c r="CA18" s="143" t="s">
        <v>2806</v>
      </c>
      <c r="CB18" s="143" t="s">
        <v>2697</v>
      </c>
      <c r="CC18" s="143" t="s">
        <v>2697</v>
      </c>
      <c r="CD18" s="143" t="s">
        <v>2806</v>
      </c>
      <c r="CE18" s="143" t="s">
        <v>2697</v>
      </c>
      <c r="CF18" s="143" t="s">
        <v>2697</v>
      </c>
      <c r="CG18" s="143" t="s">
        <v>2806</v>
      </c>
      <c r="CH18" s="143" t="s">
        <v>2697</v>
      </c>
      <c r="CI18" s="143" t="s">
        <v>2697</v>
      </c>
      <c r="CJ18" s="143" t="s">
        <v>2806</v>
      </c>
      <c r="CK18" s="143" t="s">
        <v>2697</v>
      </c>
      <c r="CL18" s="143" t="s">
        <v>2697</v>
      </c>
      <c r="CM18" s="143" t="s">
        <v>2806</v>
      </c>
      <c r="CN18" s="143" t="s">
        <v>2697</v>
      </c>
      <c r="CO18" s="143" t="s">
        <v>2697</v>
      </c>
      <c r="CP18" s="143" t="s">
        <v>2806</v>
      </c>
      <c r="CQ18" s="143" t="s">
        <v>2697</v>
      </c>
      <c r="CR18" s="143" t="s">
        <v>2697</v>
      </c>
      <c r="CS18" s="143" t="s">
        <v>2806</v>
      </c>
      <c r="CT18" s="143" t="s">
        <v>2697</v>
      </c>
      <c r="CU18" s="143" t="s">
        <v>2697</v>
      </c>
      <c r="CV18" s="143" t="s">
        <v>2806</v>
      </c>
      <c r="CW18" s="143" t="s">
        <v>2697</v>
      </c>
      <c r="CX18" s="143" t="s">
        <v>2697</v>
      </c>
      <c r="CY18" s="143" t="s">
        <v>2806</v>
      </c>
      <c r="CZ18" s="143" t="s">
        <v>2697</v>
      </c>
      <c r="DA18" s="143" t="s">
        <v>2697</v>
      </c>
      <c r="DB18" s="143" t="s">
        <v>2806</v>
      </c>
      <c r="DC18" s="143" t="s">
        <v>2697</v>
      </c>
      <c r="DD18" s="143" t="s">
        <v>2697</v>
      </c>
      <c r="DE18" s="143" t="s">
        <v>2806</v>
      </c>
      <c r="DF18" s="143" t="s">
        <v>2697</v>
      </c>
      <c r="DG18" s="143" t="s">
        <v>2697</v>
      </c>
      <c r="DH18" s="143" t="s">
        <v>2806</v>
      </c>
      <c r="DI18" s="143" t="s">
        <v>2697</v>
      </c>
      <c r="DJ18" s="143" t="s">
        <v>2697</v>
      </c>
      <c r="DK18" s="143" t="s">
        <v>2806</v>
      </c>
      <c r="DL18" s="143" t="s">
        <v>2697</v>
      </c>
      <c r="DM18" s="143" t="s">
        <v>2697</v>
      </c>
      <c r="DN18" s="143" t="s">
        <v>2806</v>
      </c>
      <c r="DO18" s="143" t="s">
        <v>2697</v>
      </c>
      <c r="DP18" s="143" t="s">
        <v>2697</v>
      </c>
      <c r="DQ18" s="143" t="s">
        <v>2806</v>
      </c>
      <c r="DR18" s="143" t="s">
        <v>2697</v>
      </c>
      <c r="DS18" s="143" t="s">
        <v>2697</v>
      </c>
      <c r="DT18" s="143" t="s">
        <v>2806</v>
      </c>
      <c r="DU18" s="143" t="s">
        <v>2697</v>
      </c>
      <c r="DV18" s="143" t="s">
        <v>2697</v>
      </c>
      <c r="DW18" s="143" t="s">
        <v>2806</v>
      </c>
      <c r="DX18" s="143" t="s">
        <v>2697</v>
      </c>
      <c r="DY18" s="143" t="s">
        <v>2697</v>
      </c>
      <c r="DZ18" s="143" t="s">
        <v>2806</v>
      </c>
      <c r="EA18" s="143" t="s">
        <v>2697</v>
      </c>
      <c r="EB18" s="143" t="s">
        <v>2697</v>
      </c>
      <c r="EC18" s="143" t="s">
        <v>2806</v>
      </c>
      <c r="ED18" s="143" t="s">
        <v>2697</v>
      </c>
      <c r="EE18" s="143" t="s">
        <v>2697</v>
      </c>
      <c r="EF18" s="143" t="s">
        <v>2806</v>
      </c>
      <c r="EG18" s="143" t="s">
        <v>2697</v>
      </c>
      <c r="EH18" s="143" t="s">
        <v>2697</v>
      </c>
      <c r="EI18" s="143" t="s">
        <v>2806</v>
      </c>
      <c r="EJ18" s="143" t="s">
        <v>2697</v>
      </c>
      <c r="EK18" s="143" t="s">
        <v>2697</v>
      </c>
      <c r="EL18" s="143" t="s">
        <v>2806</v>
      </c>
      <c r="EM18" s="143" t="s">
        <v>2697</v>
      </c>
      <c r="EN18" s="143" t="s">
        <v>2697</v>
      </c>
      <c r="EO18" s="143" t="s">
        <v>2806</v>
      </c>
      <c r="EP18" s="143" t="s">
        <v>2697</v>
      </c>
      <c r="EQ18" s="143" t="s">
        <v>2697</v>
      </c>
      <c r="ER18" s="143" t="s">
        <v>2806</v>
      </c>
      <c r="ES18" s="143" t="s">
        <v>2697</v>
      </c>
      <c r="ET18" s="143" t="s">
        <v>2697</v>
      </c>
    </row>
    <row r="19" spans="1:150" x14ac:dyDescent="0.3">
      <c r="A19" s="1"/>
      <c r="B19" s="144" t="s">
        <v>2831</v>
      </c>
      <c r="C19" s="144" t="s">
        <v>31</v>
      </c>
      <c r="D19" s="144" t="s">
        <v>952</v>
      </c>
      <c r="E19" s="144" t="s">
        <v>2832</v>
      </c>
      <c r="F19" s="144" t="s">
        <v>2833</v>
      </c>
      <c r="G19" s="145" t="s">
        <v>2806</v>
      </c>
      <c r="H19" s="145" t="s">
        <v>2697</v>
      </c>
      <c r="I19" s="145" t="s">
        <v>2697</v>
      </c>
      <c r="J19" s="145" t="s">
        <v>2806</v>
      </c>
      <c r="K19" s="145" t="s">
        <v>2697</v>
      </c>
      <c r="L19" s="145" t="s">
        <v>2697</v>
      </c>
      <c r="M19" s="145" t="s">
        <v>2806</v>
      </c>
      <c r="N19" s="145" t="s">
        <v>2697</v>
      </c>
      <c r="O19" s="145" t="s">
        <v>2697</v>
      </c>
      <c r="P19" s="145" t="s">
        <v>2806</v>
      </c>
      <c r="Q19" s="145" t="s">
        <v>2697</v>
      </c>
      <c r="R19" s="145" t="s">
        <v>2697</v>
      </c>
      <c r="S19" s="145" t="s">
        <v>2806</v>
      </c>
      <c r="T19" s="145" t="s">
        <v>2697</v>
      </c>
      <c r="U19" s="145" t="s">
        <v>2697</v>
      </c>
      <c r="V19" s="145" t="s">
        <v>2806</v>
      </c>
      <c r="W19" s="145" t="s">
        <v>2697</v>
      </c>
      <c r="X19" s="145" t="s">
        <v>2697</v>
      </c>
      <c r="Y19" s="145" t="s">
        <v>2806</v>
      </c>
      <c r="Z19" s="145" t="s">
        <v>2697</v>
      </c>
      <c r="AA19" s="145" t="s">
        <v>2697</v>
      </c>
      <c r="AB19" s="145" t="s">
        <v>2806</v>
      </c>
      <c r="AC19" s="145" t="s">
        <v>2697</v>
      </c>
      <c r="AD19" s="145" t="s">
        <v>2697</v>
      </c>
      <c r="AE19" s="145" t="s">
        <v>2806</v>
      </c>
      <c r="AF19" s="145" t="s">
        <v>2697</v>
      </c>
      <c r="AG19" s="145" t="s">
        <v>2697</v>
      </c>
      <c r="AH19" s="145" t="s">
        <v>2806</v>
      </c>
      <c r="AI19" s="145" t="s">
        <v>2697</v>
      </c>
      <c r="AJ19" s="145" t="s">
        <v>2697</v>
      </c>
      <c r="AK19" s="145" t="s">
        <v>2806</v>
      </c>
      <c r="AL19" s="145" t="s">
        <v>2697</v>
      </c>
      <c r="AM19" s="145" t="s">
        <v>2697</v>
      </c>
      <c r="AN19" s="145" t="s">
        <v>2806</v>
      </c>
      <c r="AO19" s="145" t="s">
        <v>2697</v>
      </c>
      <c r="AP19" s="145" t="s">
        <v>2697</v>
      </c>
      <c r="AQ19" s="145" t="s">
        <v>2806</v>
      </c>
      <c r="AR19" s="145" t="s">
        <v>2697</v>
      </c>
      <c r="AS19" s="145" t="s">
        <v>2697</v>
      </c>
      <c r="AT19" s="145" t="s">
        <v>2806</v>
      </c>
      <c r="AU19" s="145" t="s">
        <v>2697</v>
      </c>
      <c r="AV19" s="145" t="s">
        <v>2697</v>
      </c>
      <c r="AW19" s="145" t="s">
        <v>2806</v>
      </c>
      <c r="AX19" s="145" t="s">
        <v>2697</v>
      </c>
      <c r="AY19" s="145" t="s">
        <v>2697</v>
      </c>
      <c r="AZ19" s="145" t="s">
        <v>2806</v>
      </c>
      <c r="BA19" s="145" t="s">
        <v>2697</v>
      </c>
      <c r="BB19" s="145" t="s">
        <v>2697</v>
      </c>
      <c r="BC19" s="145" t="s">
        <v>2806</v>
      </c>
      <c r="BD19" s="145" t="s">
        <v>2697</v>
      </c>
      <c r="BE19" s="145" t="s">
        <v>2697</v>
      </c>
      <c r="BF19" s="145" t="s">
        <v>2806</v>
      </c>
      <c r="BG19" s="145" t="s">
        <v>2697</v>
      </c>
      <c r="BH19" s="145" t="s">
        <v>2697</v>
      </c>
      <c r="BI19" s="145" t="s">
        <v>2806</v>
      </c>
      <c r="BJ19" s="145" t="s">
        <v>2697</v>
      </c>
      <c r="BK19" s="145" t="s">
        <v>2697</v>
      </c>
      <c r="BL19" s="145" t="s">
        <v>2806</v>
      </c>
      <c r="BM19" s="145" t="s">
        <v>2697</v>
      </c>
      <c r="BN19" s="145" t="s">
        <v>2697</v>
      </c>
      <c r="BO19" s="145" t="s">
        <v>2806</v>
      </c>
      <c r="BP19" s="145" t="s">
        <v>2697</v>
      </c>
      <c r="BQ19" s="145" t="s">
        <v>2697</v>
      </c>
      <c r="BR19" s="145" t="s">
        <v>2806</v>
      </c>
      <c r="BS19" s="145" t="s">
        <v>2697</v>
      </c>
      <c r="BT19" s="145" t="s">
        <v>2697</v>
      </c>
      <c r="BU19" s="145" t="s">
        <v>2806</v>
      </c>
      <c r="BV19" s="145" t="s">
        <v>2697</v>
      </c>
      <c r="BW19" s="145" t="s">
        <v>2697</v>
      </c>
      <c r="BX19" s="145" t="s">
        <v>2806</v>
      </c>
      <c r="BY19" s="145" t="s">
        <v>2697</v>
      </c>
      <c r="BZ19" s="145" t="s">
        <v>2697</v>
      </c>
      <c r="CA19" s="145" t="s">
        <v>2806</v>
      </c>
      <c r="CB19" s="145" t="s">
        <v>2697</v>
      </c>
      <c r="CC19" s="145" t="s">
        <v>2697</v>
      </c>
      <c r="CD19" s="145" t="s">
        <v>2806</v>
      </c>
      <c r="CE19" s="145" t="s">
        <v>2697</v>
      </c>
      <c r="CF19" s="145" t="s">
        <v>2697</v>
      </c>
      <c r="CG19" s="145" t="s">
        <v>2806</v>
      </c>
      <c r="CH19" s="145" t="s">
        <v>2697</v>
      </c>
      <c r="CI19" s="145" t="s">
        <v>2697</v>
      </c>
      <c r="CJ19" s="145" t="s">
        <v>2806</v>
      </c>
      <c r="CK19" s="145" t="s">
        <v>2697</v>
      </c>
      <c r="CL19" s="145" t="s">
        <v>2697</v>
      </c>
      <c r="CM19" s="145" t="s">
        <v>2806</v>
      </c>
      <c r="CN19" s="145" t="s">
        <v>2697</v>
      </c>
      <c r="CO19" s="145" t="s">
        <v>2697</v>
      </c>
      <c r="CP19" s="145" t="s">
        <v>2806</v>
      </c>
      <c r="CQ19" s="145" t="s">
        <v>2697</v>
      </c>
      <c r="CR19" s="145" t="s">
        <v>2697</v>
      </c>
      <c r="CS19" s="145" t="s">
        <v>2806</v>
      </c>
      <c r="CT19" s="145" t="s">
        <v>2697</v>
      </c>
      <c r="CU19" s="145" t="s">
        <v>2697</v>
      </c>
      <c r="CV19" s="145" t="s">
        <v>2806</v>
      </c>
      <c r="CW19" s="145" t="s">
        <v>2697</v>
      </c>
      <c r="CX19" s="145" t="s">
        <v>2697</v>
      </c>
      <c r="CY19" s="145" t="s">
        <v>2806</v>
      </c>
      <c r="CZ19" s="145" t="s">
        <v>2697</v>
      </c>
      <c r="DA19" s="145" t="s">
        <v>2697</v>
      </c>
      <c r="DB19" s="145" t="s">
        <v>2806</v>
      </c>
      <c r="DC19" s="145" t="s">
        <v>2697</v>
      </c>
      <c r="DD19" s="145" t="s">
        <v>2697</v>
      </c>
      <c r="DE19" s="145" t="s">
        <v>2806</v>
      </c>
      <c r="DF19" s="145" t="s">
        <v>2697</v>
      </c>
      <c r="DG19" s="145" t="s">
        <v>2697</v>
      </c>
      <c r="DH19" s="145" t="s">
        <v>2806</v>
      </c>
      <c r="DI19" s="145" t="s">
        <v>2697</v>
      </c>
      <c r="DJ19" s="145" t="s">
        <v>2697</v>
      </c>
      <c r="DK19" s="145" t="s">
        <v>2806</v>
      </c>
      <c r="DL19" s="145" t="s">
        <v>2697</v>
      </c>
      <c r="DM19" s="145" t="s">
        <v>2697</v>
      </c>
      <c r="DN19" s="145" t="s">
        <v>2806</v>
      </c>
      <c r="DO19" s="145" t="s">
        <v>2697</v>
      </c>
      <c r="DP19" s="145" t="s">
        <v>2697</v>
      </c>
      <c r="DQ19" s="145" t="s">
        <v>2806</v>
      </c>
      <c r="DR19" s="145" t="s">
        <v>2697</v>
      </c>
      <c r="DS19" s="145" t="s">
        <v>2697</v>
      </c>
      <c r="DT19" s="145" t="s">
        <v>2806</v>
      </c>
      <c r="DU19" s="145" t="s">
        <v>2697</v>
      </c>
      <c r="DV19" s="145" t="s">
        <v>2697</v>
      </c>
      <c r="DW19" s="145" t="s">
        <v>2806</v>
      </c>
      <c r="DX19" s="145" t="s">
        <v>2697</v>
      </c>
      <c r="DY19" s="145" t="s">
        <v>2697</v>
      </c>
      <c r="DZ19" s="145" t="s">
        <v>2806</v>
      </c>
      <c r="EA19" s="145" t="s">
        <v>2697</v>
      </c>
      <c r="EB19" s="145" t="s">
        <v>2697</v>
      </c>
      <c r="EC19" s="145" t="s">
        <v>2806</v>
      </c>
      <c r="ED19" s="145" t="s">
        <v>2697</v>
      </c>
      <c r="EE19" s="145" t="s">
        <v>2697</v>
      </c>
      <c r="EF19" s="145" t="s">
        <v>2806</v>
      </c>
      <c r="EG19" s="145" t="s">
        <v>2697</v>
      </c>
      <c r="EH19" s="145" t="s">
        <v>2697</v>
      </c>
      <c r="EI19" s="145" t="s">
        <v>2806</v>
      </c>
      <c r="EJ19" s="145" t="s">
        <v>2697</v>
      </c>
      <c r="EK19" s="145" t="s">
        <v>2697</v>
      </c>
      <c r="EL19" s="145" t="s">
        <v>2806</v>
      </c>
      <c r="EM19" s="145" t="s">
        <v>2697</v>
      </c>
      <c r="EN19" s="145" t="s">
        <v>2697</v>
      </c>
      <c r="EO19" s="145" t="s">
        <v>2806</v>
      </c>
      <c r="EP19" s="145" t="s">
        <v>2697</v>
      </c>
      <c r="EQ19" s="145" t="s">
        <v>2697</v>
      </c>
      <c r="ER19" s="145" t="s">
        <v>2806</v>
      </c>
      <c r="ES19" s="145" t="s">
        <v>2697</v>
      </c>
      <c r="ET19" s="145" t="s">
        <v>2697</v>
      </c>
    </row>
    <row r="20" spans="1:150" x14ac:dyDescent="0.3">
      <c r="A20" s="1"/>
      <c r="B20" s="144" t="s">
        <v>2834</v>
      </c>
      <c r="C20" s="144" t="s">
        <v>31</v>
      </c>
      <c r="D20" s="144" t="s">
        <v>952</v>
      </c>
      <c r="E20" s="144" t="s">
        <v>2835</v>
      </c>
      <c r="F20" s="144" t="s">
        <v>2836</v>
      </c>
      <c r="G20" s="145" t="s">
        <v>2806</v>
      </c>
      <c r="H20" s="145" t="s">
        <v>2697</v>
      </c>
      <c r="I20" s="145" t="s">
        <v>2697</v>
      </c>
      <c r="J20" s="145" t="s">
        <v>2806</v>
      </c>
      <c r="K20" s="145" t="s">
        <v>2697</v>
      </c>
      <c r="L20" s="145" t="s">
        <v>2697</v>
      </c>
      <c r="M20" s="145" t="s">
        <v>2806</v>
      </c>
      <c r="N20" s="145" t="s">
        <v>2697</v>
      </c>
      <c r="O20" s="145" t="s">
        <v>2697</v>
      </c>
      <c r="P20" s="145" t="s">
        <v>2806</v>
      </c>
      <c r="Q20" s="145" t="s">
        <v>2697</v>
      </c>
      <c r="R20" s="145" t="s">
        <v>2697</v>
      </c>
      <c r="S20" s="145" t="s">
        <v>2806</v>
      </c>
      <c r="T20" s="145" t="s">
        <v>2697</v>
      </c>
      <c r="U20" s="145" t="s">
        <v>2697</v>
      </c>
      <c r="V20" s="145" t="s">
        <v>2806</v>
      </c>
      <c r="W20" s="145" t="s">
        <v>2697</v>
      </c>
      <c r="X20" s="145" t="s">
        <v>2697</v>
      </c>
      <c r="Y20" s="145" t="s">
        <v>2806</v>
      </c>
      <c r="Z20" s="145" t="s">
        <v>2697</v>
      </c>
      <c r="AA20" s="145" t="s">
        <v>2697</v>
      </c>
      <c r="AB20" s="145" t="s">
        <v>2806</v>
      </c>
      <c r="AC20" s="145" t="s">
        <v>2697</v>
      </c>
      <c r="AD20" s="145" t="s">
        <v>2697</v>
      </c>
      <c r="AE20" s="145" t="s">
        <v>2806</v>
      </c>
      <c r="AF20" s="145" t="s">
        <v>2697</v>
      </c>
      <c r="AG20" s="145" t="s">
        <v>2697</v>
      </c>
      <c r="AH20" s="145" t="s">
        <v>2806</v>
      </c>
      <c r="AI20" s="145" t="s">
        <v>2697</v>
      </c>
      <c r="AJ20" s="145" t="s">
        <v>2697</v>
      </c>
      <c r="AK20" s="145" t="s">
        <v>2806</v>
      </c>
      <c r="AL20" s="145" t="s">
        <v>2697</v>
      </c>
      <c r="AM20" s="145" t="s">
        <v>2697</v>
      </c>
      <c r="AN20" s="145" t="s">
        <v>2806</v>
      </c>
      <c r="AO20" s="145" t="s">
        <v>2697</v>
      </c>
      <c r="AP20" s="145" t="s">
        <v>2697</v>
      </c>
      <c r="AQ20" s="145" t="s">
        <v>2806</v>
      </c>
      <c r="AR20" s="145" t="s">
        <v>2697</v>
      </c>
      <c r="AS20" s="145" t="s">
        <v>2697</v>
      </c>
      <c r="AT20" s="145" t="s">
        <v>2806</v>
      </c>
      <c r="AU20" s="145" t="s">
        <v>2697</v>
      </c>
      <c r="AV20" s="145" t="s">
        <v>2697</v>
      </c>
      <c r="AW20" s="145" t="s">
        <v>2806</v>
      </c>
      <c r="AX20" s="145" t="s">
        <v>2697</v>
      </c>
      <c r="AY20" s="145" t="s">
        <v>2697</v>
      </c>
      <c r="AZ20" s="145" t="s">
        <v>2806</v>
      </c>
      <c r="BA20" s="145" t="s">
        <v>2697</v>
      </c>
      <c r="BB20" s="145" t="s">
        <v>2697</v>
      </c>
      <c r="BC20" s="145" t="s">
        <v>2806</v>
      </c>
      <c r="BD20" s="145" t="s">
        <v>2697</v>
      </c>
      <c r="BE20" s="145" t="s">
        <v>2697</v>
      </c>
      <c r="BF20" s="145" t="s">
        <v>2806</v>
      </c>
      <c r="BG20" s="145" t="s">
        <v>2697</v>
      </c>
      <c r="BH20" s="145" t="s">
        <v>2697</v>
      </c>
      <c r="BI20" s="145" t="s">
        <v>2806</v>
      </c>
      <c r="BJ20" s="145" t="s">
        <v>2697</v>
      </c>
      <c r="BK20" s="145" t="s">
        <v>2697</v>
      </c>
      <c r="BL20" s="145" t="s">
        <v>2806</v>
      </c>
      <c r="BM20" s="145" t="s">
        <v>2697</v>
      </c>
      <c r="BN20" s="145" t="s">
        <v>2697</v>
      </c>
      <c r="BO20" s="145" t="s">
        <v>2806</v>
      </c>
      <c r="BP20" s="145" t="s">
        <v>2697</v>
      </c>
      <c r="BQ20" s="145" t="s">
        <v>2697</v>
      </c>
      <c r="BR20" s="145" t="s">
        <v>2806</v>
      </c>
      <c r="BS20" s="145" t="s">
        <v>2697</v>
      </c>
      <c r="BT20" s="145" t="s">
        <v>2697</v>
      </c>
      <c r="BU20" s="145" t="s">
        <v>2806</v>
      </c>
      <c r="BV20" s="145" t="s">
        <v>2697</v>
      </c>
      <c r="BW20" s="145" t="s">
        <v>2697</v>
      </c>
      <c r="BX20" s="145" t="s">
        <v>2806</v>
      </c>
      <c r="BY20" s="145" t="s">
        <v>2697</v>
      </c>
      <c r="BZ20" s="145" t="s">
        <v>2697</v>
      </c>
      <c r="CA20" s="145" t="s">
        <v>2806</v>
      </c>
      <c r="CB20" s="145" t="s">
        <v>2697</v>
      </c>
      <c r="CC20" s="145" t="s">
        <v>2697</v>
      </c>
      <c r="CD20" s="145" t="s">
        <v>2806</v>
      </c>
      <c r="CE20" s="145" t="s">
        <v>2697</v>
      </c>
      <c r="CF20" s="145" t="s">
        <v>2697</v>
      </c>
      <c r="CG20" s="145" t="s">
        <v>2806</v>
      </c>
      <c r="CH20" s="145" t="s">
        <v>2697</v>
      </c>
      <c r="CI20" s="145" t="s">
        <v>2697</v>
      </c>
      <c r="CJ20" s="145" t="s">
        <v>2806</v>
      </c>
      <c r="CK20" s="145" t="s">
        <v>2697</v>
      </c>
      <c r="CL20" s="145" t="s">
        <v>2697</v>
      </c>
      <c r="CM20" s="145" t="s">
        <v>2806</v>
      </c>
      <c r="CN20" s="145" t="s">
        <v>2697</v>
      </c>
      <c r="CO20" s="145" t="s">
        <v>2697</v>
      </c>
      <c r="CP20" s="145" t="s">
        <v>2806</v>
      </c>
      <c r="CQ20" s="145" t="s">
        <v>2697</v>
      </c>
      <c r="CR20" s="145" t="s">
        <v>2697</v>
      </c>
      <c r="CS20" s="145" t="s">
        <v>2806</v>
      </c>
      <c r="CT20" s="145" t="s">
        <v>2697</v>
      </c>
      <c r="CU20" s="145" t="s">
        <v>2697</v>
      </c>
      <c r="CV20" s="145" t="s">
        <v>2806</v>
      </c>
      <c r="CW20" s="145" t="s">
        <v>2697</v>
      </c>
      <c r="CX20" s="145" t="s">
        <v>2697</v>
      </c>
      <c r="CY20" s="145" t="s">
        <v>2806</v>
      </c>
      <c r="CZ20" s="145" t="s">
        <v>2697</v>
      </c>
      <c r="DA20" s="145" t="s">
        <v>2697</v>
      </c>
      <c r="DB20" s="145" t="s">
        <v>2806</v>
      </c>
      <c r="DC20" s="145" t="s">
        <v>2697</v>
      </c>
      <c r="DD20" s="145" t="s">
        <v>2697</v>
      </c>
      <c r="DE20" s="145" t="s">
        <v>2806</v>
      </c>
      <c r="DF20" s="145" t="s">
        <v>2697</v>
      </c>
      <c r="DG20" s="145" t="s">
        <v>2697</v>
      </c>
      <c r="DH20" s="145" t="s">
        <v>2806</v>
      </c>
      <c r="DI20" s="145" t="s">
        <v>2697</v>
      </c>
      <c r="DJ20" s="145" t="s">
        <v>2697</v>
      </c>
      <c r="DK20" s="145" t="s">
        <v>2806</v>
      </c>
      <c r="DL20" s="145" t="s">
        <v>2697</v>
      </c>
      <c r="DM20" s="145" t="s">
        <v>2697</v>
      </c>
      <c r="DN20" s="145" t="s">
        <v>2806</v>
      </c>
      <c r="DO20" s="145" t="s">
        <v>2697</v>
      </c>
      <c r="DP20" s="145" t="s">
        <v>2697</v>
      </c>
      <c r="DQ20" s="145" t="s">
        <v>2806</v>
      </c>
      <c r="DR20" s="145" t="s">
        <v>2697</v>
      </c>
      <c r="DS20" s="145" t="s">
        <v>2697</v>
      </c>
      <c r="DT20" s="145" t="s">
        <v>2806</v>
      </c>
      <c r="DU20" s="145" t="s">
        <v>2697</v>
      </c>
      <c r="DV20" s="145" t="s">
        <v>2697</v>
      </c>
      <c r="DW20" s="145" t="s">
        <v>2806</v>
      </c>
      <c r="DX20" s="145" t="s">
        <v>2697</v>
      </c>
      <c r="DY20" s="145" t="s">
        <v>2697</v>
      </c>
      <c r="DZ20" s="145" t="s">
        <v>2806</v>
      </c>
      <c r="EA20" s="145" t="s">
        <v>2697</v>
      </c>
      <c r="EB20" s="145" t="s">
        <v>2697</v>
      </c>
      <c r="EC20" s="145" t="s">
        <v>2806</v>
      </c>
      <c r="ED20" s="145" t="s">
        <v>2697</v>
      </c>
      <c r="EE20" s="145" t="s">
        <v>2697</v>
      </c>
      <c r="EF20" s="145" t="s">
        <v>2806</v>
      </c>
      <c r="EG20" s="145" t="s">
        <v>2697</v>
      </c>
      <c r="EH20" s="145" t="s">
        <v>2697</v>
      </c>
      <c r="EI20" s="145" t="s">
        <v>2806</v>
      </c>
      <c r="EJ20" s="145" t="s">
        <v>2697</v>
      </c>
      <c r="EK20" s="145" t="s">
        <v>2697</v>
      </c>
      <c r="EL20" s="145" t="s">
        <v>2806</v>
      </c>
      <c r="EM20" s="145" t="s">
        <v>2697</v>
      </c>
      <c r="EN20" s="145" t="s">
        <v>2697</v>
      </c>
      <c r="EO20" s="145" t="s">
        <v>2806</v>
      </c>
      <c r="EP20" s="145" t="s">
        <v>2697</v>
      </c>
      <c r="EQ20" s="145" t="s">
        <v>2697</v>
      </c>
      <c r="ER20" s="145" t="s">
        <v>2806</v>
      </c>
      <c r="ES20" s="145" t="s">
        <v>2697</v>
      </c>
      <c r="ET20" s="145" t="s">
        <v>2697</v>
      </c>
    </row>
    <row r="21" spans="1:150" x14ac:dyDescent="0.3">
      <c r="A21" s="1"/>
      <c r="B21" s="144" t="s">
        <v>2837</v>
      </c>
      <c r="C21" s="144" t="s">
        <v>31</v>
      </c>
      <c r="D21" s="144" t="s">
        <v>952</v>
      </c>
      <c r="E21" s="144" t="s">
        <v>2838</v>
      </c>
      <c r="F21" s="144" t="s">
        <v>2839</v>
      </c>
      <c r="G21" s="145" t="s">
        <v>2806</v>
      </c>
      <c r="H21" s="145" t="s">
        <v>2697</v>
      </c>
      <c r="I21" s="145" t="s">
        <v>2697</v>
      </c>
      <c r="J21" s="145" t="s">
        <v>2806</v>
      </c>
      <c r="K21" s="145" t="s">
        <v>2697</v>
      </c>
      <c r="L21" s="145" t="s">
        <v>2697</v>
      </c>
      <c r="M21" s="145" t="s">
        <v>2806</v>
      </c>
      <c r="N21" s="145" t="s">
        <v>2697</v>
      </c>
      <c r="O21" s="145" t="s">
        <v>2697</v>
      </c>
      <c r="P21" s="145" t="s">
        <v>2806</v>
      </c>
      <c r="Q21" s="145" t="s">
        <v>2697</v>
      </c>
      <c r="R21" s="145" t="s">
        <v>2697</v>
      </c>
      <c r="S21" s="145" t="s">
        <v>2806</v>
      </c>
      <c r="T21" s="145" t="s">
        <v>2697</v>
      </c>
      <c r="U21" s="145" t="s">
        <v>2697</v>
      </c>
      <c r="V21" s="145" t="s">
        <v>2806</v>
      </c>
      <c r="W21" s="145" t="s">
        <v>2697</v>
      </c>
      <c r="X21" s="145" t="s">
        <v>2697</v>
      </c>
      <c r="Y21" s="145" t="s">
        <v>2806</v>
      </c>
      <c r="Z21" s="145" t="s">
        <v>2697</v>
      </c>
      <c r="AA21" s="145" t="s">
        <v>2697</v>
      </c>
      <c r="AB21" s="145" t="s">
        <v>2806</v>
      </c>
      <c r="AC21" s="145" t="s">
        <v>2697</v>
      </c>
      <c r="AD21" s="145" t="s">
        <v>2697</v>
      </c>
      <c r="AE21" s="145" t="s">
        <v>2806</v>
      </c>
      <c r="AF21" s="145" t="s">
        <v>2697</v>
      </c>
      <c r="AG21" s="145" t="s">
        <v>2697</v>
      </c>
      <c r="AH21" s="145" t="s">
        <v>2806</v>
      </c>
      <c r="AI21" s="145" t="s">
        <v>2697</v>
      </c>
      <c r="AJ21" s="145" t="s">
        <v>2697</v>
      </c>
      <c r="AK21" s="145" t="s">
        <v>2806</v>
      </c>
      <c r="AL21" s="145" t="s">
        <v>2697</v>
      </c>
      <c r="AM21" s="145" t="s">
        <v>2697</v>
      </c>
      <c r="AN21" s="145" t="s">
        <v>2806</v>
      </c>
      <c r="AO21" s="145" t="s">
        <v>2697</v>
      </c>
      <c r="AP21" s="145" t="s">
        <v>2697</v>
      </c>
      <c r="AQ21" s="145" t="s">
        <v>2806</v>
      </c>
      <c r="AR21" s="145" t="s">
        <v>2697</v>
      </c>
      <c r="AS21" s="145" t="s">
        <v>2697</v>
      </c>
      <c r="AT21" s="145" t="s">
        <v>2806</v>
      </c>
      <c r="AU21" s="145" t="s">
        <v>2697</v>
      </c>
      <c r="AV21" s="145" t="s">
        <v>2697</v>
      </c>
      <c r="AW21" s="145" t="s">
        <v>2806</v>
      </c>
      <c r="AX21" s="145" t="s">
        <v>2697</v>
      </c>
      <c r="AY21" s="145" t="s">
        <v>2697</v>
      </c>
      <c r="AZ21" s="145" t="s">
        <v>2806</v>
      </c>
      <c r="BA21" s="145" t="s">
        <v>2697</v>
      </c>
      <c r="BB21" s="145" t="s">
        <v>2697</v>
      </c>
      <c r="BC21" s="145" t="s">
        <v>2806</v>
      </c>
      <c r="BD21" s="145" t="s">
        <v>2697</v>
      </c>
      <c r="BE21" s="145" t="s">
        <v>2697</v>
      </c>
      <c r="BF21" s="145" t="s">
        <v>2806</v>
      </c>
      <c r="BG21" s="145" t="s">
        <v>2697</v>
      </c>
      <c r="BH21" s="145" t="s">
        <v>2697</v>
      </c>
      <c r="BI21" s="145" t="s">
        <v>2806</v>
      </c>
      <c r="BJ21" s="145" t="s">
        <v>2697</v>
      </c>
      <c r="BK21" s="145" t="s">
        <v>2697</v>
      </c>
      <c r="BL21" s="145" t="s">
        <v>2806</v>
      </c>
      <c r="BM21" s="145" t="s">
        <v>2697</v>
      </c>
      <c r="BN21" s="145" t="s">
        <v>2697</v>
      </c>
      <c r="BO21" s="145" t="s">
        <v>2806</v>
      </c>
      <c r="BP21" s="145" t="s">
        <v>2697</v>
      </c>
      <c r="BQ21" s="145" t="s">
        <v>2697</v>
      </c>
      <c r="BR21" s="145" t="s">
        <v>2806</v>
      </c>
      <c r="BS21" s="145" t="s">
        <v>2697</v>
      </c>
      <c r="BT21" s="145" t="s">
        <v>2697</v>
      </c>
      <c r="BU21" s="145" t="s">
        <v>2806</v>
      </c>
      <c r="BV21" s="145" t="s">
        <v>2697</v>
      </c>
      <c r="BW21" s="145" t="s">
        <v>2697</v>
      </c>
      <c r="BX21" s="145" t="s">
        <v>2806</v>
      </c>
      <c r="BY21" s="145" t="s">
        <v>2697</v>
      </c>
      <c r="BZ21" s="145" t="s">
        <v>2697</v>
      </c>
      <c r="CA21" s="145" t="s">
        <v>2806</v>
      </c>
      <c r="CB21" s="145" t="s">
        <v>2697</v>
      </c>
      <c r="CC21" s="145" t="s">
        <v>2697</v>
      </c>
      <c r="CD21" s="145" t="s">
        <v>2806</v>
      </c>
      <c r="CE21" s="145" t="s">
        <v>2697</v>
      </c>
      <c r="CF21" s="145" t="s">
        <v>2697</v>
      </c>
      <c r="CG21" s="145" t="s">
        <v>2806</v>
      </c>
      <c r="CH21" s="145" t="s">
        <v>2697</v>
      </c>
      <c r="CI21" s="145" t="s">
        <v>2697</v>
      </c>
      <c r="CJ21" s="145" t="s">
        <v>2806</v>
      </c>
      <c r="CK21" s="145" t="s">
        <v>2697</v>
      </c>
      <c r="CL21" s="145" t="s">
        <v>2697</v>
      </c>
      <c r="CM21" s="145" t="s">
        <v>2806</v>
      </c>
      <c r="CN21" s="145" t="s">
        <v>2697</v>
      </c>
      <c r="CO21" s="145" t="s">
        <v>2697</v>
      </c>
      <c r="CP21" s="145" t="s">
        <v>2806</v>
      </c>
      <c r="CQ21" s="145" t="s">
        <v>2697</v>
      </c>
      <c r="CR21" s="145" t="s">
        <v>2697</v>
      </c>
      <c r="CS21" s="145" t="s">
        <v>2806</v>
      </c>
      <c r="CT21" s="145" t="s">
        <v>2697</v>
      </c>
      <c r="CU21" s="145" t="s">
        <v>2697</v>
      </c>
      <c r="CV21" s="145" t="s">
        <v>2806</v>
      </c>
      <c r="CW21" s="145" t="s">
        <v>2697</v>
      </c>
      <c r="CX21" s="145" t="s">
        <v>2697</v>
      </c>
      <c r="CY21" s="145" t="s">
        <v>2806</v>
      </c>
      <c r="CZ21" s="145" t="s">
        <v>2697</v>
      </c>
      <c r="DA21" s="145" t="s">
        <v>2697</v>
      </c>
      <c r="DB21" s="145" t="s">
        <v>2806</v>
      </c>
      <c r="DC21" s="145" t="s">
        <v>2697</v>
      </c>
      <c r="DD21" s="145" t="s">
        <v>2697</v>
      </c>
      <c r="DE21" s="145" t="s">
        <v>2806</v>
      </c>
      <c r="DF21" s="145" t="s">
        <v>2697</v>
      </c>
      <c r="DG21" s="145" t="s">
        <v>2697</v>
      </c>
      <c r="DH21" s="145" t="s">
        <v>2806</v>
      </c>
      <c r="DI21" s="145" t="s">
        <v>2697</v>
      </c>
      <c r="DJ21" s="145" t="s">
        <v>2697</v>
      </c>
      <c r="DK21" s="145" t="s">
        <v>2806</v>
      </c>
      <c r="DL21" s="145" t="s">
        <v>2697</v>
      </c>
      <c r="DM21" s="145" t="s">
        <v>2697</v>
      </c>
      <c r="DN21" s="145" t="s">
        <v>2806</v>
      </c>
      <c r="DO21" s="145" t="s">
        <v>2697</v>
      </c>
      <c r="DP21" s="145" t="s">
        <v>2697</v>
      </c>
      <c r="DQ21" s="145" t="s">
        <v>2806</v>
      </c>
      <c r="DR21" s="145" t="s">
        <v>2697</v>
      </c>
      <c r="DS21" s="145" t="s">
        <v>2697</v>
      </c>
      <c r="DT21" s="145" t="s">
        <v>2806</v>
      </c>
      <c r="DU21" s="145" t="s">
        <v>2697</v>
      </c>
      <c r="DV21" s="145" t="s">
        <v>2697</v>
      </c>
      <c r="DW21" s="145" t="s">
        <v>2806</v>
      </c>
      <c r="DX21" s="145" t="s">
        <v>2697</v>
      </c>
      <c r="DY21" s="145" t="s">
        <v>2697</v>
      </c>
      <c r="DZ21" s="145" t="s">
        <v>2806</v>
      </c>
      <c r="EA21" s="145" t="s">
        <v>2697</v>
      </c>
      <c r="EB21" s="145" t="s">
        <v>2697</v>
      </c>
      <c r="EC21" s="145" t="s">
        <v>2806</v>
      </c>
      <c r="ED21" s="145" t="s">
        <v>2697</v>
      </c>
      <c r="EE21" s="145" t="s">
        <v>2697</v>
      </c>
      <c r="EF21" s="145" t="s">
        <v>2806</v>
      </c>
      <c r="EG21" s="145" t="s">
        <v>2697</v>
      </c>
      <c r="EH21" s="145" t="s">
        <v>2697</v>
      </c>
      <c r="EI21" s="145" t="s">
        <v>2806</v>
      </c>
      <c r="EJ21" s="145" t="s">
        <v>2697</v>
      </c>
      <c r="EK21" s="145" t="s">
        <v>2697</v>
      </c>
      <c r="EL21" s="145" t="s">
        <v>2806</v>
      </c>
      <c r="EM21" s="145" t="s">
        <v>2697</v>
      </c>
      <c r="EN21" s="145" t="s">
        <v>2697</v>
      </c>
      <c r="EO21" s="145" t="s">
        <v>2806</v>
      </c>
      <c r="EP21" s="145" t="s">
        <v>2697</v>
      </c>
      <c r="EQ21" s="145" t="s">
        <v>2697</v>
      </c>
      <c r="ER21" s="145" t="s">
        <v>2806</v>
      </c>
      <c r="ES21" s="145" t="s">
        <v>2697</v>
      </c>
      <c r="ET21" s="145" t="s">
        <v>2697</v>
      </c>
    </row>
    <row r="22" spans="1:150" x14ac:dyDescent="0.3">
      <c r="A22" s="1"/>
      <c r="B22" s="144" t="s">
        <v>2840</v>
      </c>
      <c r="C22" s="144" t="s">
        <v>31</v>
      </c>
      <c r="D22" s="144" t="s">
        <v>952</v>
      </c>
      <c r="E22" s="144" t="s">
        <v>2841</v>
      </c>
      <c r="F22" s="144" t="s">
        <v>2842</v>
      </c>
      <c r="G22" s="145" t="s">
        <v>2806</v>
      </c>
      <c r="H22" s="145" t="s">
        <v>2697</v>
      </c>
      <c r="I22" s="145" t="s">
        <v>2697</v>
      </c>
      <c r="J22" s="145" t="s">
        <v>2806</v>
      </c>
      <c r="K22" s="145" t="s">
        <v>2697</v>
      </c>
      <c r="L22" s="145" t="s">
        <v>2697</v>
      </c>
      <c r="M22" s="145" t="s">
        <v>2806</v>
      </c>
      <c r="N22" s="145" t="s">
        <v>2697</v>
      </c>
      <c r="O22" s="145" t="s">
        <v>2697</v>
      </c>
      <c r="P22" s="145" t="s">
        <v>2806</v>
      </c>
      <c r="Q22" s="145" t="s">
        <v>2697</v>
      </c>
      <c r="R22" s="145" t="s">
        <v>2697</v>
      </c>
      <c r="S22" s="145" t="s">
        <v>2806</v>
      </c>
      <c r="T22" s="145" t="s">
        <v>2697</v>
      </c>
      <c r="U22" s="145" t="s">
        <v>2697</v>
      </c>
      <c r="V22" s="145" t="s">
        <v>2806</v>
      </c>
      <c r="W22" s="145" t="s">
        <v>2697</v>
      </c>
      <c r="X22" s="145" t="s">
        <v>2697</v>
      </c>
      <c r="Y22" s="145" t="s">
        <v>2806</v>
      </c>
      <c r="Z22" s="145" t="s">
        <v>2697</v>
      </c>
      <c r="AA22" s="145" t="s">
        <v>2697</v>
      </c>
      <c r="AB22" s="145" t="s">
        <v>2806</v>
      </c>
      <c r="AC22" s="145" t="s">
        <v>2697</v>
      </c>
      <c r="AD22" s="145" t="s">
        <v>2697</v>
      </c>
      <c r="AE22" s="145" t="s">
        <v>2806</v>
      </c>
      <c r="AF22" s="145" t="s">
        <v>2697</v>
      </c>
      <c r="AG22" s="145" t="s">
        <v>2697</v>
      </c>
      <c r="AH22" s="145" t="s">
        <v>2806</v>
      </c>
      <c r="AI22" s="145" t="s">
        <v>2697</v>
      </c>
      <c r="AJ22" s="145" t="s">
        <v>2697</v>
      </c>
      <c r="AK22" s="145" t="s">
        <v>2806</v>
      </c>
      <c r="AL22" s="145" t="s">
        <v>2697</v>
      </c>
      <c r="AM22" s="145" t="s">
        <v>2697</v>
      </c>
      <c r="AN22" s="145" t="s">
        <v>2806</v>
      </c>
      <c r="AO22" s="145" t="s">
        <v>2697</v>
      </c>
      <c r="AP22" s="145" t="s">
        <v>2697</v>
      </c>
      <c r="AQ22" s="145" t="s">
        <v>2806</v>
      </c>
      <c r="AR22" s="145" t="s">
        <v>2697</v>
      </c>
      <c r="AS22" s="145" t="s">
        <v>2697</v>
      </c>
      <c r="AT22" s="145" t="s">
        <v>2806</v>
      </c>
      <c r="AU22" s="145" t="s">
        <v>2697</v>
      </c>
      <c r="AV22" s="145" t="s">
        <v>2697</v>
      </c>
      <c r="AW22" s="145" t="s">
        <v>2806</v>
      </c>
      <c r="AX22" s="145" t="s">
        <v>2697</v>
      </c>
      <c r="AY22" s="145" t="s">
        <v>2697</v>
      </c>
      <c r="AZ22" s="145" t="s">
        <v>2806</v>
      </c>
      <c r="BA22" s="145" t="s">
        <v>2697</v>
      </c>
      <c r="BB22" s="145" t="s">
        <v>2697</v>
      </c>
      <c r="BC22" s="145" t="s">
        <v>2806</v>
      </c>
      <c r="BD22" s="145" t="s">
        <v>2697</v>
      </c>
      <c r="BE22" s="145" t="s">
        <v>2697</v>
      </c>
      <c r="BF22" s="145" t="s">
        <v>2806</v>
      </c>
      <c r="BG22" s="145" t="s">
        <v>2697</v>
      </c>
      <c r="BH22" s="145" t="s">
        <v>2697</v>
      </c>
      <c r="BI22" s="145" t="s">
        <v>2806</v>
      </c>
      <c r="BJ22" s="145" t="s">
        <v>2697</v>
      </c>
      <c r="BK22" s="145" t="s">
        <v>2697</v>
      </c>
      <c r="BL22" s="145" t="s">
        <v>2806</v>
      </c>
      <c r="BM22" s="145" t="s">
        <v>2697</v>
      </c>
      <c r="BN22" s="145" t="s">
        <v>2697</v>
      </c>
      <c r="BO22" s="145" t="s">
        <v>2806</v>
      </c>
      <c r="BP22" s="145" t="s">
        <v>2697</v>
      </c>
      <c r="BQ22" s="145" t="s">
        <v>2697</v>
      </c>
      <c r="BR22" s="145" t="s">
        <v>2806</v>
      </c>
      <c r="BS22" s="145" t="s">
        <v>2697</v>
      </c>
      <c r="BT22" s="145" t="s">
        <v>2697</v>
      </c>
      <c r="BU22" s="145" t="s">
        <v>2806</v>
      </c>
      <c r="BV22" s="145" t="s">
        <v>2697</v>
      </c>
      <c r="BW22" s="145" t="s">
        <v>2697</v>
      </c>
      <c r="BX22" s="145" t="s">
        <v>2806</v>
      </c>
      <c r="BY22" s="145" t="s">
        <v>2697</v>
      </c>
      <c r="BZ22" s="145" t="s">
        <v>2697</v>
      </c>
      <c r="CA22" s="145" t="s">
        <v>2806</v>
      </c>
      <c r="CB22" s="145" t="s">
        <v>2697</v>
      </c>
      <c r="CC22" s="145" t="s">
        <v>2697</v>
      </c>
      <c r="CD22" s="145" t="s">
        <v>2806</v>
      </c>
      <c r="CE22" s="145" t="s">
        <v>2697</v>
      </c>
      <c r="CF22" s="145" t="s">
        <v>2697</v>
      </c>
      <c r="CG22" s="145" t="s">
        <v>2806</v>
      </c>
      <c r="CH22" s="145" t="s">
        <v>2697</v>
      </c>
      <c r="CI22" s="145" t="s">
        <v>2697</v>
      </c>
      <c r="CJ22" s="145" t="s">
        <v>2806</v>
      </c>
      <c r="CK22" s="145" t="s">
        <v>2697</v>
      </c>
      <c r="CL22" s="145" t="s">
        <v>2697</v>
      </c>
      <c r="CM22" s="145" t="s">
        <v>2806</v>
      </c>
      <c r="CN22" s="145" t="s">
        <v>2697</v>
      </c>
      <c r="CO22" s="145" t="s">
        <v>2697</v>
      </c>
      <c r="CP22" s="145" t="s">
        <v>2806</v>
      </c>
      <c r="CQ22" s="145" t="s">
        <v>2697</v>
      </c>
      <c r="CR22" s="145" t="s">
        <v>2697</v>
      </c>
      <c r="CS22" s="145" t="s">
        <v>2806</v>
      </c>
      <c r="CT22" s="145" t="s">
        <v>2697</v>
      </c>
      <c r="CU22" s="145" t="s">
        <v>2697</v>
      </c>
      <c r="CV22" s="145" t="s">
        <v>2806</v>
      </c>
      <c r="CW22" s="145" t="s">
        <v>2697</v>
      </c>
      <c r="CX22" s="145" t="s">
        <v>2697</v>
      </c>
      <c r="CY22" s="145" t="s">
        <v>2806</v>
      </c>
      <c r="CZ22" s="145" t="s">
        <v>2697</v>
      </c>
      <c r="DA22" s="145" t="s">
        <v>2697</v>
      </c>
      <c r="DB22" s="145" t="s">
        <v>2806</v>
      </c>
      <c r="DC22" s="145" t="s">
        <v>2697</v>
      </c>
      <c r="DD22" s="145" t="s">
        <v>2697</v>
      </c>
      <c r="DE22" s="145" t="s">
        <v>2806</v>
      </c>
      <c r="DF22" s="145" t="s">
        <v>2697</v>
      </c>
      <c r="DG22" s="145" t="s">
        <v>2697</v>
      </c>
      <c r="DH22" s="145" t="s">
        <v>2806</v>
      </c>
      <c r="DI22" s="145" t="s">
        <v>2697</v>
      </c>
      <c r="DJ22" s="145" t="s">
        <v>2697</v>
      </c>
      <c r="DK22" s="145" t="s">
        <v>2806</v>
      </c>
      <c r="DL22" s="145" t="s">
        <v>2697</v>
      </c>
      <c r="DM22" s="145" t="s">
        <v>2697</v>
      </c>
      <c r="DN22" s="145" t="s">
        <v>2806</v>
      </c>
      <c r="DO22" s="145" t="s">
        <v>2697</v>
      </c>
      <c r="DP22" s="145" t="s">
        <v>2697</v>
      </c>
      <c r="DQ22" s="145" t="s">
        <v>2806</v>
      </c>
      <c r="DR22" s="145" t="s">
        <v>2697</v>
      </c>
      <c r="DS22" s="145" t="s">
        <v>2697</v>
      </c>
      <c r="DT22" s="145" t="s">
        <v>2806</v>
      </c>
      <c r="DU22" s="145" t="s">
        <v>2697</v>
      </c>
      <c r="DV22" s="145" t="s">
        <v>2697</v>
      </c>
      <c r="DW22" s="145" t="s">
        <v>2806</v>
      </c>
      <c r="DX22" s="145" t="s">
        <v>2697</v>
      </c>
      <c r="DY22" s="145" t="s">
        <v>2697</v>
      </c>
      <c r="DZ22" s="145" t="s">
        <v>2806</v>
      </c>
      <c r="EA22" s="145" t="s">
        <v>2697</v>
      </c>
      <c r="EB22" s="145" t="s">
        <v>2697</v>
      </c>
      <c r="EC22" s="145" t="s">
        <v>2806</v>
      </c>
      <c r="ED22" s="145" t="s">
        <v>2697</v>
      </c>
      <c r="EE22" s="145" t="s">
        <v>2697</v>
      </c>
      <c r="EF22" s="145" t="s">
        <v>2806</v>
      </c>
      <c r="EG22" s="145" t="s">
        <v>2697</v>
      </c>
      <c r="EH22" s="145" t="s">
        <v>2697</v>
      </c>
      <c r="EI22" s="145" t="s">
        <v>2806</v>
      </c>
      <c r="EJ22" s="145" t="s">
        <v>2697</v>
      </c>
      <c r="EK22" s="145" t="s">
        <v>2697</v>
      </c>
      <c r="EL22" s="145" t="s">
        <v>2806</v>
      </c>
      <c r="EM22" s="145" t="s">
        <v>2697</v>
      </c>
      <c r="EN22" s="145" t="s">
        <v>2697</v>
      </c>
      <c r="EO22" s="145" t="s">
        <v>2806</v>
      </c>
      <c r="EP22" s="145" t="s">
        <v>2697</v>
      </c>
      <c r="EQ22" s="145" t="s">
        <v>2697</v>
      </c>
      <c r="ER22" s="145" t="s">
        <v>2806</v>
      </c>
      <c r="ES22" s="145" t="s">
        <v>2697</v>
      </c>
      <c r="ET22" s="145" t="s">
        <v>2697</v>
      </c>
    </row>
    <row r="23" spans="1:150" x14ac:dyDescent="0.3">
      <c r="A23" s="1"/>
      <c r="B23" s="144" t="s">
        <v>2843</v>
      </c>
      <c r="C23" s="144" t="s">
        <v>31</v>
      </c>
      <c r="D23" s="144" t="s">
        <v>952</v>
      </c>
      <c r="E23" s="144" t="s">
        <v>2844</v>
      </c>
      <c r="F23" s="144" t="s">
        <v>2845</v>
      </c>
      <c r="G23" s="145" t="s">
        <v>2806</v>
      </c>
      <c r="H23" s="145" t="s">
        <v>2697</v>
      </c>
      <c r="I23" s="145" t="s">
        <v>2697</v>
      </c>
      <c r="J23" s="145" t="s">
        <v>2806</v>
      </c>
      <c r="K23" s="145" t="s">
        <v>2697</v>
      </c>
      <c r="L23" s="145" t="s">
        <v>2697</v>
      </c>
      <c r="M23" s="145" t="s">
        <v>2806</v>
      </c>
      <c r="N23" s="145" t="s">
        <v>2697</v>
      </c>
      <c r="O23" s="145" t="s">
        <v>2697</v>
      </c>
      <c r="P23" s="145" t="s">
        <v>2806</v>
      </c>
      <c r="Q23" s="145" t="s">
        <v>2697</v>
      </c>
      <c r="R23" s="145" t="s">
        <v>2697</v>
      </c>
      <c r="S23" s="145" t="s">
        <v>2806</v>
      </c>
      <c r="T23" s="145" t="s">
        <v>2697</v>
      </c>
      <c r="U23" s="145" t="s">
        <v>2697</v>
      </c>
      <c r="V23" s="145" t="s">
        <v>2806</v>
      </c>
      <c r="W23" s="145" t="s">
        <v>2697</v>
      </c>
      <c r="X23" s="145" t="s">
        <v>2697</v>
      </c>
      <c r="Y23" s="145" t="s">
        <v>2806</v>
      </c>
      <c r="Z23" s="145" t="s">
        <v>2697</v>
      </c>
      <c r="AA23" s="145" t="s">
        <v>2697</v>
      </c>
      <c r="AB23" s="145" t="s">
        <v>2806</v>
      </c>
      <c r="AC23" s="145" t="s">
        <v>2697</v>
      </c>
      <c r="AD23" s="145" t="s">
        <v>2697</v>
      </c>
      <c r="AE23" s="145" t="s">
        <v>2806</v>
      </c>
      <c r="AF23" s="145" t="s">
        <v>2697</v>
      </c>
      <c r="AG23" s="145" t="s">
        <v>2697</v>
      </c>
      <c r="AH23" s="145" t="s">
        <v>2806</v>
      </c>
      <c r="AI23" s="145" t="s">
        <v>2697</v>
      </c>
      <c r="AJ23" s="145" t="s">
        <v>2697</v>
      </c>
      <c r="AK23" s="145" t="s">
        <v>2806</v>
      </c>
      <c r="AL23" s="145" t="s">
        <v>2697</v>
      </c>
      <c r="AM23" s="145" t="s">
        <v>2697</v>
      </c>
      <c r="AN23" s="145" t="s">
        <v>2806</v>
      </c>
      <c r="AO23" s="145" t="s">
        <v>2697</v>
      </c>
      <c r="AP23" s="145" t="s">
        <v>2697</v>
      </c>
      <c r="AQ23" s="145" t="s">
        <v>2806</v>
      </c>
      <c r="AR23" s="145" t="s">
        <v>2697</v>
      </c>
      <c r="AS23" s="145" t="s">
        <v>2697</v>
      </c>
      <c r="AT23" s="145" t="s">
        <v>2806</v>
      </c>
      <c r="AU23" s="145" t="s">
        <v>2697</v>
      </c>
      <c r="AV23" s="145" t="s">
        <v>2697</v>
      </c>
      <c r="AW23" s="145" t="s">
        <v>2806</v>
      </c>
      <c r="AX23" s="145" t="s">
        <v>2697</v>
      </c>
      <c r="AY23" s="145" t="s">
        <v>2697</v>
      </c>
      <c r="AZ23" s="145" t="s">
        <v>2806</v>
      </c>
      <c r="BA23" s="145" t="s">
        <v>2697</v>
      </c>
      <c r="BB23" s="145" t="s">
        <v>2697</v>
      </c>
      <c r="BC23" s="145" t="s">
        <v>2806</v>
      </c>
      <c r="BD23" s="145" t="s">
        <v>2697</v>
      </c>
      <c r="BE23" s="145" t="s">
        <v>2697</v>
      </c>
      <c r="BF23" s="145" t="s">
        <v>2806</v>
      </c>
      <c r="BG23" s="145" t="s">
        <v>2697</v>
      </c>
      <c r="BH23" s="145" t="s">
        <v>2697</v>
      </c>
      <c r="BI23" s="145" t="s">
        <v>2806</v>
      </c>
      <c r="BJ23" s="145" t="s">
        <v>2697</v>
      </c>
      <c r="BK23" s="145" t="s">
        <v>2697</v>
      </c>
      <c r="BL23" s="145" t="s">
        <v>2806</v>
      </c>
      <c r="BM23" s="145" t="s">
        <v>2697</v>
      </c>
      <c r="BN23" s="145" t="s">
        <v>2697</v>
      </c>
      <c r="BO23" s="145" t="s">
        <v>2806</v>
      </c>
      <c r="BP23" s="145" t="s">
        <v>2697</v>
      </c>
      <c r="BQ23" s="145" t="s">
        <v>2697</v>
      </c>
      <c r="BR23" s="145" t="s">
        <v>2806</v>
      </c>
      <c r="BS23" s="145" t="s">
        <v>2697</v>
      </c>
      <c r="BT23" s="145" t="s">
        <v>2697</v>
      </c>
      <c r="BU23" s="145" t="s">
        <v>2806</v>
      </c>
      <c r="BV23" s="145" t="s">
        <v>2697</v>
      </c>
      <c r="BW23" s="145" t="s">
        <v>2697</v>
      </c>
      <c r="BX23" s="145" t="s">
        <v>2806</v>
      </c>
      <c r="BY23" s="145" t="s">
        <v>2697</v>
      </c>
      <c r="BZ23" s="145" t="s">
        <v>2697</v>
      </c>
      <c r="CA23" s="145" t="s">
        <v>2806</v>
      </c>
      <c r="CB23" s="145" t="s">
        <v>2697</v>
      </c>
      <c r="CC23" s="145" t="s">
        <v>2697</v>
      </c>
      <c r="CD23" s="145" t="s">
        <v>2806</v>
      </c>
      <c r="CE23" s="145" t="s">
        <v>2697</v>
      </c>
      <c r="CF23" s="145" t="s">
        <v>2697</v>
      </c>
      <c r="CG23" s="145" t="s">
        <v>2806</v>
      </c>
      <c r="CH23" s="145" t="s">
        <v>2697</v>
      </c>
      <c r="CI23" s="145" t="s">
        <v>2697</v>
      </c>
      <c r="CJ23" s="145" t="s">
        <v>2806</v>
      </c>
      <c r="CK23" s="145" t="s">
        <v>2697</v>
      </c>
      <c r="CL23" s="145" t="s">
        <v>2697</v>
      </c>
      <c r="CM23" s="145" t="s">
        <v>2806</v>
      </c>
      <c r="CN23" s="145" t="s">
        <v>2697</v>
      </c>
      <c r="CO23" s="145" t="s">
        <v>2697</v>
      </c>
      <c r="CP23" s="145" t="s">
        <v>2806</v>
      </c>
      <c r="CQ23" s="145" t="s">
        <v>2697</v>
      </c>
      <c r="CR23" s="145" t="s">
        <v>2697</v>
      </c>
      <c r="CS23" s="145" t="s">
        <v>2806</v>
      </c>
      <c r="CT23" s="145" t="s">
        <v>2697</v>
      </c>
      <c r="CU23" s="145" t="s">
        <v>2697</v>
      </c>
      <c r="CV23" s="145" t="s">
        <v>2806</v>
      </c>
      <c r="CW23" s="145" t="s">
        <v>2697</v>
      </c>
      <c r="CX23" s="145" t="s">
        <v>2697</v>
      </c>
      <c r="CY23" s="145" t="s">
        <v>2806</v>
      </c>
      <c r="CZ23" s="145" t="s">
        <v>2697</v>
      </c>
      <c r="DA23" s="145" t="s">
        <v>2697</v>
      </c>
      <c r="DB23" s="145" t="s">
        <v>2806</v>
      </c>
      <c r="DC23" s="145" t="s">
        <v>2697</v>
      </c>
      <c r="DD23" s="145" t="s">
        <v>2697</v>
      </c>
      <c r="DE23" s="145" t="s">
        <v>2806</v>
      </c>
      <c r="DF23" s="145" t="s">
        <v>2697</v>
      </c>
      <c r="DG23" s="145" t="s">
        <v>2697</v>
      </c>
      <c r="DH23" s="145" t="s">
        <v>2806</v>
      </c>
      <c r="DI23" s="145" t="s">
        <v>2697</v>
      </c>
      <c r="DJ23" s="145" t="s">
        <v>2697</v>
      </c>
      <c r="DK23" s="145" t="s">
        <v>2806</v>
      </c>
      <c r="DL23" s="145" t="s">
        <v>2697</v>
      </c>
      <c r="DM23" s="145" t="s">
        <v>2697</v>
      </c>
      <c r="DN23" s="145" t="s">
        <v>2806</v>
      </c>
      <c r="DO23" s="145" t="s">
        <v>2697</v>
      </c>
      <c r="DP23" s="145" t="s">
        <v>2697</v>
      </c>
      <c r="DQ23" s="145" t="s">
        <v>2806</v>
      </c>
      <c r="DR23" s="145" t="s">
        <v>2697</v>
      </c>
      <c r="DS23" s="145" t="s">
        <v>2697</v>
      </c>
      <c r="DT23" s="145" t="s">
        <v>2806</v>
      </c>
      <c r="DU23" s="145" t="s">
        <v>2697</v>
      </c>
      <c r="DV23" s="145" t="s">
        <v>2697</v>
      </c>
      <c r="DW23" s="145" t="s">
        <v>2806</v>
      </c>
      <c r="DX23" s="145" t="s">
        <v>2697</v>
      </c>
      <c r="DY23" s="145" t="s">
        <v>2697</v>
      </c>
      <c r="DZ23" s="145" t="s">
        <v>2806</v>
      </c>
      <c r="EA23" s="145" t="s">
        <v>2697</v>
      </c>
      <c r="EB23" s="145" t="s">
        <v>2697</v>
      </c>
      <c r="EC23" s="145" t="s">
        <v>2806</v>
      </c>
      <c r="ED23" s="145" t="s">
        <v>2697</v>
      </c>
      <c r="EE23" s="145" t="s">
        <v>2697</v>
      </c>
      <c r="EF23" s="145" t="s">
        <v>2806</v>
      </c>
      <c r="EG23" s="145" t="s">
        <v>2697</v>
      </c>
      <c r="EH23" s="145" t="s">
        <v>2697</v>
      </c>
      <c r="EI23" s="145" t="s">
        <v>2806</v>
      </c>
      <c r="EJ23" s="145" t="s">
        <v>2697</v>
      </c>
      <c r="EK23" s="145" t="s">
        <v>2697</v>
      </c>
      <c r="EL23" s="145" t="s">
        <v>2806</v>
      </c>
      <c r="EM23" s="145" t="s">
        <v>2697</v>
      </c>
      <c r="EN23" s="145" t="s">
        <v>2697</v>
      </c>
      <c r="EO23" s="145" t="s">
        <v>2806</v>
      </c>
      <c r="EP23" s="145" t="s">
        <v>2697</v>
      </c>
      <c r="EQ23" s="145" t="s">
        <v>2697</v>
      </c>
      <c r="ER23" s="145" t="s">
        <v>2806</v>
      </c>
      <c r="ES23" s="145" t="s">
        <v>2697</v>
      </c>
      <c r="ET23" s="145" t="s">
        <v>2697</v>
      </c>
    </row>
    <row r="24" spans="1:150" x14ac:dyDescent="0.3">
      <c r="A24" s="1"/>
      <c r="B24" s="143" t="s">
        <v>2846</v>
      </c>
      <c r="C24" s="143" t="s">
        <v>31</v>
      </c>
      <c r="D24" s="143" t="s">
        <v>949</v>
      </c>
      <c r="E24" s="143" t="s">
        <v>2847</v>
      </c>
      <c r="F24" s="143" t="s">
        <v>2848</v>
      </c>
      <c r="G24" s="143" t="s">
        <v>2806</v>
      </c>
      <c r="H24" s="143" t="s">
        <v>2697</v>
      </c>
      <c r="I24" s="143" t="s">
        <v>2849</v>
      </c>
      <c r="J24" s="143" t="s">
        <v>2806</v>
      </c>
      <c r="K24" s="143" t="s">
        <v>2697</v>
      </c>
      <c r="L24" s="143" t="s">
        <v>2697</v>
      </c>
      <c r="M24" s="143" t="s">
        <v>2806</v>
      </c>
      <c r="N24" s="143" t="s">
        <v>2697</v>
      </c>
      <c r="O24" s="143" t="s">
        <v>2697</v>
      </c>
      <c r="P24" s="143" t="s">
        <v>2806</v>
      </c>
      <c r="Q24" s="143" t="s">
        <v>2697</v>
      </c>
      <c r="R24" s="143" t="s">
        <v>2697</v>
      </c>
      <c r="S24" s="143" t="s">
        <v>2806</v>
      </c>
      <c r="T24" s="143" t="s">
        <v>2850</v>
      </c>
      <c r="U24" s="143" t="s">
        <v>2697</v>
      </c>
      <c r="V24" s="143" t="s">
        <v>2806</v>
      </c>
      <c r="W24" s="143" t="s">
        <v>2851</v>
      </c>
      <c r="X24" s="143" t="s">
        <v>2852</v>
      </c>
      <c r="Y24" s="143" t="s">
        <v>2806</v>
      </c>
      <c r="Z24" s="143" t="s">
        <v>2697</v>
      </c>
      <c r="AA24" s="143" t="s">
        <v>2697</v>
      </c>
      <c r="AB24" s="143" t="s">
        <v>2806</v>
      </c>
      <c r="AC24" s="143" t="s">
        <v>2697</v>
      </c>
      <c r="AD24" s="143" t="s">
        <v>2697</v>
      </c>
      <c r="AE24" s="143" t="s">
        <v>2806</v>
      </c>
      <c r="AF24" s="143" t="s">
        <v>2697</v>
      </c>
      <c r="AG24" s="143" t="s">
        <v>2849</v>
      </c>
      <c r="AH24" s="143" t="s">
        <v>2806</v>
      </c>
      <c r="AI24" s="143" t="s">
        <v>2697</v>
      </c>
      <c r="AJ24" s="143" t="s">
        <v>2849</v>
      </c>
      <c r="AK24" s="143" t="s">
        <v>2806</v>
      </c>
      <c r="AL24" s="143" t="s">
        <v>2697</v>
      </c>
      <c r="AM24" s="143" t="s">
        <v>2697</v>
      </c>
      <c r="AN24" s="143" t="s">
        <v>2806</v>
      </c>
      <c r="AO24" s="143" t="s">
        <v>2853</v>
      </c>
      <c r="AP24" s="143" t="s">
        <v>2851</v>
      </c>
      <c r="AQ24" s="143" t="s">
        <v>2806</v>
      </c>
      <c r="AR24" s="143" t="s">
        <v>2854</v>
      </c>
      <c r="AS24" s="143" t="s">
        <v>2851</v>
      </c>
      <c r="AT24" s="143" t="s">
        <v>2806</v>
      </c>
      <c r="AU24" s="143" t="s">
        <v>2855</v>
      </c>
      <c r="AV24" s="143" t="s">
        <v>2856</v>
      </c>
      <c r="AW24" s="143" t="s">
        <v>2806</v>
      </c>
      <c r="AX24" s="143" t="s">
        <v>2697</v>
      </c>
      <c r="AY24" s="143" t="s">
        <v>2857</v>
      </c>
      <c r="AZ24" s="143" t="s">
        <v>2806</v>
      </c>
      <c r="BA24" s="143" t="s">
        <v>2697</v>
      </c>
      <c r="BB24" s="143" t="s">
        <v>2858</v>
      </c>
      <c r="BC24" s="143" t="s">
        <v>2806</v>
      </c>
      <c r="BD24" s="143" t="s">
        <v>2859</v>
      </c>
      <c r="BE24" s="143" t="s">
        <v>2851</v>
      </c>
      <c r="BF24" s="143" t="s">
        <v>2806</v>
      </c>
      <c r="BG24" s="143" t="s">
        <v>2860</v>
      </c>
      <c r="BH24" s="143" t="s">
        <v>2861</v>
      </c>
      <c r="BI24" s="143" t="s">
        <v>2806</v>
      </c>
      <c r="BJ24" s="143" t="s">
        <v>2697</v>
      </c>
      <c r="BK24" s="143" t="s">
        <v>2697</v>
      </c>
      <c r="BL24" s="143" t="s">
        <v>2806</v>
      </c>
      <c r="BM24" s="143" t="s">
        <v>2697</v>
      </c>
      <c r="BN24" s="143" t="s">
        <v>2849</v>
      </c>
      <c r="BO24" s="143" t="s">
        <v>2806</v>
      </c>
      <c r="BP24" s="143" t="s">
        <v>2697</v>
      </c>
      <c r="BQ24" s="143" t="s">
        <v>2849</v>
      </c>
      <c r="BR24" s="143" t="s">
        <v>2806</v>
      </c>
      <c r="BS24" s="143" t="s">
        <v>2697</v>
      </c>
      <c r="BT24" s="143" t="s">
        <v>2862</v>
      </c>
      <c r="BU24" s="143" t="s">
        <v>2806</v>
      </c>
      <c r="BV24" s="143" t="s">
        <v>2697</v>
      </c>
      <c r="BW24" s="143" t="s">
        <v>2863</v>
      </c>
      <c r="BX24" s="143" t="s">
        <v>2806</v>
      </c>
      <c r="BY24" s="143" t="s">
        <v>2864</v>
      </c>
      <c r="BZ24" s="143" t="s">
        <v>2865</v>
      </c>
      <c r="CA24" s="143" t="s">
        <v>2806</v>
      </c>
      <c r="CB24" s="143" t="s">
        <v>2866</v>
      </c>
      <c r="CC24" s="143" t="s">
        <v>2851</v>
      </c>
      <c r="CD24" s="143" t="s">
        <v>2806</v>
      </c>
      <c r="CE24" s="143" t="s">
        <v>2697</v>
      </c>
      <c r="CF24" s="143" t="s">
        <v>2849</v>
      </c>
      <c r="CG24" s="143" t="s">
        <v>2806</v>
      </c>
      <c r="CH24" s="143" t="s">
        <v>2697</v>
      </c>
      <c r="CI24" s="143" t="s">
        <v>2849</v>
      </c>
      <c r="CJ24" s="143" t="s">
        <v>2806</v>
      </c>
      <c r="CK24" s="143" t="s">
        <v>2697</v>
      </c>
      <c r="CL24" s="143" t="s">
        <v>2697</v>
      </c>
      <c r="CM24" s="143" t="s">
        <v>2806</v>
      </c>
      <c r="CN24" s="143" t="s">
        <v>2866</v>
      </c>
      <c r="CO24" s="143" t="s">
        <v>2851</v>
      </c>
      <c r="CP24" s="143" t="s">
        <v>2806</v>
      </c>
      <c r="CQ24" s="143" t="s">
        <v>2867</v>
      </c>
      <c r="CR24" s="143" t="s">
        <v>2868</v>
      </c>
      <c r="CS24" s="143" t="s">
        <v>2806</v>
      </c>
      <c r="CT24" s="143" t="s">
        <v>2697</v>
      </c>
      <c r="CU24" s="143" t="s">
        <v>2849</v>
      </c>
      <c r="CV24" s="143" t="s">
        <v>2806</v>
      </c>
      <c r="CW24" s="143" t="s">
        <v>2697</v>
      </c>
      <c r="CX24" s="143" t="s">
        <v>2869</v>
      </c>
      <c r="CY24" s="143" t="s">
        <v>2806</v>
      </c>
      <c r="CZ24" s="143" t="s">
        <v>2697</v>
      </c>
      <c r="DA24" s="143" t="s">
        <v>2870</v>
      </c>
      <c r="DB24" s="143" t="s">
        <v>2806</v>
      </c>
      <c r="DC24" s="143" t="s">
        <v>2871</v>
      </c>
      <c r="DD24" s="143" t="s">
        <v>2872</v>
      </c>
      <c r="DE24" s="143" t="s">
        <v>2806</v>
      </c>
      <c r="DF24" s="143" t="s">
        <v>2697</v>
      </c>
      <c r="DG24" s="143" t="s">
        <v>2873</v>
      </c>
      <c r="DH24" s="143" t="s">
        <v>2806</v>
      </c>
      <c r="DI24" s="143" t="s">
        <v>2874</v>
      </c>
      <c r="DJ24" s="143" t="s">
        <v>2875</v>
      </c>
      <c r="DK24" s="143" t="s">
        <v>2806</v>
      </c>
      <c r="DL24" s="143" t="s">
        <v>2697</v>
      </c>
      <c r="DM24" s="143" t="s">
        <v>2870</v>
      </c>
      <c r="DN24" s="143" t="s">
        <v>2806</v>
      </c>
      <c r="DO24" s="143" t="s">
        <v>2697</v>
      </c>
      <c r="DP24" s="143" t="s">
        <v>2870</v>
      </c>
      <c r="DQ24" s="143" t="s">
        <v>2806</v>
      </c>
      <c r="DR24" s="143" t="s">
        <v>2876</v>
      </c>
      <c r="DS24" s="143" t="s">
        <v>2877</v>
      </c>
      <c r="DT24" s="143" t="s">
        <v>2806</v>
      </c>
      <c r="DU24" s="143" t="s">
        <v>2878</v>
      </c>
      <c r="DV24" s="143" t="s">
        <v>2879</v>
      </c>
      <c r="DW24" s="143" t="s">
        <v>2806</v>
      </c>
      <c r="DX24" s="143" t="s">
        <v>2697</v>
      </c>
      <c r="DY24" s="143" t="s">
        <v>2880</v>
      </c>
      <c r="DZ24" s="143" t="s">
        <v>2806</v>
      </c>
      <c r="EA24" s="143" t="s">
        <v>2881</v>
      </c>
      <c r="EB24" s="143" t="s">
        <v>2882</v>
      </c>
      <c r="EC24" s="143" t="s">
        <v>2806</v>
      </c>
      <c r="ED24" s="143" t="s">
        <v>2883</v>
      </c>
      <c r="EE24" s="143" t="s">
        <v>2884</v>
      </c>
      <c r="EF24" s="143" t="s">
        <v>2806</v>
      </c>
      <c r="EG24" s="143" t="s">
        <v>2885</v>
      </c>
      <c r="EH24" s="143" t="s">
        <v>2886</v>
      </c>
      <c r="EI24" s="143" t="s">
        <v>2806</v>
      </c>
      <c r="EJ24" s="143" t="s">
        <v>2697</v>
      </c>
      <c r="EK24" s="143" t="s">
        <v>2870</v>
      </c>
      <c r="EL24" s="143" t="s">
        <v>2806</v>
      </c>
      <c r="EM24" s="143" t="s">
        <v>2697</v>
      </c>
      <c r="EN24" s="143" t="s">
        <v>2873</v>
      </c>
      <c r="EO24" s="143" t="s">
        <v>2806</v>
      </c>
      <c r="EP24" s="143" t="s">
        <v>2697</v>
      </c>
      <c r="EQ24" s="143" t="s">
        <v>2849</v>
      </c>
      <c r="ER24" s="143" t="s">
        <v>2806</v>
      </c>
      <c r="ES24" s="143" t="s">
        <v>2697</v>
      </c>
      <c r="ET24" s="143" t="s">
        <v>2887</v>
      </c>
    </row>
    <row r="25" spans="1:150" x14ac:dyDescent="0.3">
      <c r="A25" s="1"/>
      <c r="B25" s="144" t="s">
        <v>2888</v>
      </c>
      <c r="C25" s="144" t="s">
        <v>31</v>
      </c>
      <c r="D25" s="144" t="s">
        <v>949</v>
      </c>
      <c r="E25" s="144" t="s">
        <v>2889</v>
      </c>
      <c r="F25" s="144" t="s">
        <v>2890</v>
      </c>
      <c r="G25" s="145" t="s">
        <v>2806</v>
      </c>
      <c r="H25" s="145" t="s">
        <v>2697</v>
      </c>
      <c r="I25" s="145" t="s">
        <v>2891</v>
      </c>
      <c r="J25" s="145" t="s">
        <v>2806</v>
      </c>
      <c r="K25" s="145" t="s">
        <v>2697</v>
      </c>
      <c r="L25" s="145" t="s">
        <v>2697</v>
      </c>
      <c r="M25" s="145" t="s">
        <v>2806</v>
      </c>
      <c r="N25" s="145" t="s">
        <v>2697</v>
      </c>
      <c r="O25" s="145" t="s">
        <v>2697</v>
      </c>
      <c r="P25" s="145" t="s">
        <v>2806</v>
      </c>
      <c r="Q25" s="145" t="s">
        <v>2697</v>
      </c>
      <c r="R25" s="145" t="s">
        <v>2697</v>
      </c>
      <c r="S25" s="145" t="s">
        <v>2806</v>
      </c>
      <c r="T25" s="145" t="s">
        <v>2892</v>
      </c>
      <c r="U25" s="145" t="s">
        <v>2697</v>
      </c>
      <c r="V25" s="145" t="s">
        <v>2806</v>
      </c>
      <c r="W25" s="145" t="s">
        <v>2893</v>
      </c>
      <c r="X25" s="145" t="s">
        <v>2894</v>
      </c>
      <c r="Y25" s="145" t="s">
        <v>2806</v>
      </c>
      <c r="Z25" s="145" t="s">
        <v>2697</v>
      </c>
      <c r="AA25" s="145" t="s">
        <v>2697</v>
      </c>
      <c r="AB25" s="145" t="s">
        <v>2806</v>
      </c>
      <c r="AC25" s="145" t="s">
        <v>2697</v>
      </c>
      <c r="AD25" s="145" t="s">
        <v>2697</v>
      </c>
      <c r="AE25" s="145" t="s">
        <v>2806</v>
      </c>
      <c r="AF25" s="145" t="s">
        <v>2697</v>
      </c>
      <c r="AG25" s="145" t="s">
        <v>2891</v>
      </c>
      <c r="AH25" s="145" t="s">
        <v>2806</v>
      </c>
      <c r="AI25" s="145" t="s">
        <v>2697</v>
      </c>
      <c r="AJ25" s="145" t="s">
        <v>2891</v>
      </c>
      <c r="AK25" s="145" t="s">
        <v>2806</v>
      </c>
      <c r="AL25" s="145" t="s">
        <v>2697</v>
      </c>
      <c r="AM25" s="145" t="s">
        <v>2697</v>
      </c>
      <c r="AN25" s="145" t="s">
        <v>2806</v>
      </c>
      <c r="AO25" s="145" t="s">
        <v>2895</v>
      </c>
      <c r="AP25" s="145" t="s">
        <v>2893</v>
      </c>
      <c r="AQ25" s="145" t="s">
        <v>2806</v>
      </c>
      <c r="AR25" s="145" t="s">
        <v>2896</v>
      </c>
      <c r="AS25" s="145" t="s">
        <v>2893</v>
      </c>
      <c r="AT25" s="145" t="s">
        <v>2806</v>
      </c>
      <c r="AU25" s="145" t="s">
        <v>2897</v>
      </c>
      <c r="AV25" s="145" t="s">
        <v>2898</v>
      </c>
      <c r="AW25" s="145" t="s">
        <v>2806</v>
      </c>
      <c r="AX25" s="145" t="s">
        <v>2697</v>
      </c>
      <c r="AY25" s="145" t="s">
        <v>2899</v>
      </c>
      <c r="AZ25" s="145" t="s">
        <v>2806</v>
      </c>
      <c r="BA25" s="145" t="s">
        <v>2697</v>
      </c>
      <c r="BB25" s="145" t="s">
        <v>2900</v>
      </c>
      <c r="BC25" s="145" t="s">
        <v>2806</v>
      </c>
      <c r="BD25" s="145" t="s">
        <v>2901</v>
      </c>
      <c r="BE25" s="145" t="s">
        <v>2893</v>
      </c>
      <c r="BF25" s="145" t="s">
        <v>2806</v>
      </c>
      <c r="BG25" s="145" t="s">
        <v>2902</v>
      </c>
      <c r="BH25" s="145" t="s">
        <v>2903</v>
      </c>
      <c r="BI25" s="145" t="s">
        <v>2806</v>
      </c>
      <c r="BJ25" s="145" t="s">
        <v>2697</v>
      </c>
      <c r="BK25" s="145" t="s">
        <v>2697</v>
      </c>
      <c r="BL25" s="145" t="s">
        <v>2806</v>
      </c>
      <c r="BM25" s="145" t="s">
        <v>2697</v>
      </c>
      <c r="BN25" s="145" t="s">
        <v>2891</v>
      </c>
      <c r="BO25" s="145" t="s">
        <v>2806</v>
      </c>
      <c r="BP25" s="145" t="s">
        <v>2697</v>
      </c>
      <c r="BQ25" s="145" t="s">
        <v>2891</v>
      </c>
      <c r="BR25" s="145" t="s">
        <v>2806</v>
      </c>
      <c r="BS25" s="145" t="s">
        <v>2697</v>
      </c>
      <c r="BT25" s="145" t="s">
        <v>2904</v>
      </c>
      <c r="BU25" s="145" t="s">
        <v>2806</v>
      </c>
      <c r="BV25" s="145" t="s">
        <v>2697</v>
      </c>
      <c r="BW25" s="145" t="s">
        <v>2905</v>
      </c>
      <c r="BX25" s="145" t="s">
        <v>2806</v>
      </c>
      <c r="BY25" s="145" t="s">
        <v>2906</v>
      </c>
      <c r="BZ25" s="145" t="s">
        <v>2907</v>
      </c>
      <c r="CA25" s="145" t="s">
        <v>2806</v>
      </c>
      <c r="CB25" s="145" t="s">
        <v>2908</v>
      </c>
      <c r="CC25" s="145" t="s">
        <v>2893</v>
      </c>
      <c r="CD25" s="145" t="s">
        <v>2806</v>
      </c>
      <c r="CE25" s="145" t="s">
        <v>2697</v>
      </c>
      <c r="CF25" s="145" t="s">
        <v>2891</v>
      </c>
      <c r="CG25" s="145" t="s">
        <v>2806</v>
      </c>
      <c r="CH25" s="145" t="s">
        <v>2697</v>
      </c>
      <c r="CI25" s="145" t="s">
        <v>2891</v>
      </c>
      <c r="CJ25" s="145" t="s">
        <v>2806</v>
      </c>
      <c r="CK25" s="145" t="s">
        <v>2697</v>
      </c>
      <c r="CL25" s="145" t="s">
        <v>2697</v>
      </c>
      <c r="CM25" s="145" t="s">
        <v>2806</v>
      </c>
      <c r="CN25" s="145" t="s">
        <v>2908</v>
      </c>
      <c r="CO25" s="145" t="s">
        <v>2893</v>
      </c>
      <c r="CP25" s="145" t="s">
        <v>2806</v>
      </c>
      <c r="CQ25" s="145" t="s">
        <v>2909</v>
      </c>
      <c r="CR25" s="145" t="s">
        <v>2910</v>
      </c>
      <c r="CS25" s="145" t="s">
        <v>2806</v>
      </c>
      <c r="CT25" s="145" t="s">
        <v>2697</v>
      </c>
      <c r="CU25" s="145" t="s">
        <v>2891</v>
      </c>
      <c r="CV25" s="145" t="s">
        <v>2806</v>
      </c>
      <c r="CW25" s="145" t="s">
        <v>2697</v>
      </c>
      <c r="CX25" s="145" t="s">
        <v>2891</v>
      </c>
      <c r="CY25" s="145" t="s">
        <v>2806</v>
      </c>
      <c r="CZ25" s="145" t="s">
        <v>2697</v>
      </c>
      <c r="DA25" s="145" t="s">
        <v>2911</v>
      </c>
      <c r="DB25" s="145" t="s">
        <v>2806</v>
      </c>
      <c r="DC25" s="145" t="s">
        <v>2912</v>
      </c>
      <c r="DD25" s="145" t="s">
        <v>2913</v>
      </c>
      <c r="DE25" s="145" t="s">
        <v>2806</v>
      </c>
      <c r="DF25" s="145" t="s">
        <v>2697</v>
      </c>
      <c r="DG25" s="145" t="s">
        <v>2911</v>
      </c>
      <c r="DH25" s="145" t="s">
        <v>2806</v>
      </c>
      <c r="DI25" s="145" t="s">
        <v>2914</v>
      </c>
      <c r="DJ25" s="145" t="s">
        <v>2915</v>
      </c>
      <c r="DK25" s="145" t="s">
        <v>2806</v>
      </c>
      <c r="DL25" s="145" t="s">
        <v>2697</v>
      </c>
      <c r="DM25" s="145" t="s">
        <v>2911</v>
      </c>
      <c r="DN25" s="145" t="s">
        <v>2806</v>
      </c>
      <c r="DO25" s="145" t="s">
        <v>2697</v>
      </c>
      <c r="DP25" s="145" t="s">
        <v>2911</v>
      </c>
      <c r="DQ25" s="145" t="s">
        <v>2806</v>
      </c>
      <c r="DR25" s="145" t="s">
        <v>2916</v>
      </c>
      <c r="DS25" s="145" t="s">
        <v>2917</v>
      </c>
      <c r="DT25" s="145" t="s">
        <v>2806</v>
      </c>
      <c r="DU25" s="145" t="s">
        <v>2918</v>
      </c>
      <c r="DV25" s="145" t="s">
        <v>2919</v>
      </c>
      <c r="DW25" s="145" t="s">
        <v>2806</v>
      </c>
      <c r="DX25" s="145" t="s">
        <v>2697</v>
      </c>
      <c r="DY25" s="145" t="s">
        <v>2920</v>
      </c>
      <c r="DZ25" s="145" t="s">
        <v>2806</v>
      </c>
      <c r="EA25" s="145" t="s">
        <v>2921</v>
      </c>
      <c r="EB25" s="145" t="s">
        <v>2922</v>
      </c>
      <c r="EC25" s="145" t="s">
        <v>2806</v>
      </c>
      <c r="ED25" s="145" t="s">
        <v>2923</v>
      </c>
      <c r="EE25" s="145" t="s">
        <v>2924</v>
      </c>
      <c r="EF25" s="145" t="s">
        <v>2806</v>
      </c>
      <c r="EG25" s="145" t="s">
        <v>2925</v>
      </c>
      <c r="EH25" s="145" t="s">
        <v>2926</v>
      </c>
      <c r="EI25" s="145" t="s">
        <v>2806</v>
      </c>
      <c r="EJ25" s="145" t="s">
        <v>2697</v>
      </c>
      <c r="EK25" s="145" t="s">
        <v>2911</v>
      </c>
      <c r="EL25" s="145" t="s">
        <v>2806</v>
      </c>
      <c r="EM25" s="145" t="s">
        <v>2697</v>
      </c>
      <c r="EN25" s="145" t="s">
        <v>2911</v>
      </c>
      <c r="EO25" s="145" t="s">
        <v>2806</v>
      </c>
      <c r="EP25" s="145" t="s">
        <v>2697</v>
      </c>
      <c r="EQ25" s="145" t="s">
        <v>2891</v>
      </c>
      <c r="ER25" s="145" t="s">
        <v>2806</v>
      </c>
      <c r="ES25" s="145" t="s">
        <v>2697</v>
      </c>
      <c r="ET25" s="145" t="s">
        <v>2911</v>
      </c>
    </row>
    <row r="26" spans="1:150" x14ac:dyDescent="0.3">
      <c r="A26" s="1"/>
      <c r="B26" s="144" t="s">
        <v>2927</v>
      </c>
      <c r="C26" s="144" t="s">
        <v>31</v>
      </c>
      <c r="D26" s="144" t="s">
        <v>949</v>
      </c>
      <c r="E26" s="144" t="s">
        <v>2928</v>
      </c>
      <c r="F26" s="144" t="s">
        <v>2929</v>
      </c>
      <c r="G26" s="145" t="s">
        <v>2806</v>
      </c>
      <c r="H26" s="145" t="s">
        <v>2697</v>
      </c>
      <c r="I26" s="145" t="s">
        <v>2891</v>
      </c>
      <c r="J26" s="145" t="s">
        <v>2806</v>
      </c>
      <c r="K26" s="145" t="s">
        <v>2697</v>
      </c>
      <c r="L26" s="145" t="s">
        <v>2697</v>
      </c>
      <c r="M26" s="145" t="s">
        <v>2806</v>
      </c>
      <c r="N26" s="145" t="s">
        <v>2697</v>
      </c>
      <c r="O26" s="145" t="s">
        <v>2697</v>
      </c>
      <c r="P26" s="145" t="s">
        <v>2806</v>
      </c>
      <c r="Q26" s="145" t="s">
        <v>2697</v>
      </c>
      <c r="R26" s="145" t="s">
        <v>2697</v>
      </c>
      <c r="S26" s="145" t="s">
        <v>2806</v>
      </c>
      <c r="T26" s="145" t="s">
        <v>2892</v>
      </c>
      <c r="U26" s="145" t="s">
        <v>2697</v>
      </c>
      <c r="V26" s="145" t="s">
        <v>2806</v>
      </c>
      <c r="W26" s="145" t="s">
        <v>2893</v>
      </c>
      <c r="X26" s="145" t="s">
        <v>2894</v>
      </c>
      <c r="Y26" s="145" t="s">
        <v>2806</v>
      </c>
      <c r="Z26" s="145" t="s">
        <v>2697</v>
      </c>
      <c r="AA26" s="145" t="s">
        <v>2697</v>
      </c>
      <c r="AB26" s="145" t="s">
        <v>2806</v>
      </c>
      <c r="AC26" s="145" t="s">
        <v>2697</v>
      </c>
      <c r="AD26" s="145" t="s">
        <v>2697</v>
      </c>
      <c r="AE26" s="145" t="s">
        <v>2806</v>
      </c>
      <c r="AF26" s="145" t="s">
        <v>2697</v>
      </c>
      <c r="AG26" s="145" t="s">
        <v>2891</v>
      </c>
      <c r="AH26" s="145" t="s">
        <v>2806</v>
      </c>
      <c r="AI26" s="145" t="s">
        <v>2697</v>
      </c>
      <c r="AJ26" s="145" t="s">
        <v>2891</v>
      </c>
      <c r="AK26" s="145" t="s">
        <v>2806</v>
      </c>
      <c r="AL26" s="145" t="s">
        <v>2697</v>
      </c>
      <c r="AM26" s="145" t="s">
        <v>2697</v>
      </c>
      <c r="AN26" s="145" t="s">
        <v>2806</v>
      </c>
      <c r="AO26" s="145" t="s">
        <v>2895</v>
      </c>
      <c r="AP26" s="145" t="s">
        <v>2893</v>
      </c>
      <c r="AQ26" s="145" t="s">
        <v>2806</v>
      </c>
      <c r="AR26" s="145" t="s">
        <v>2896</v>
      </c>
      <c r="AS26" s="145" t="s">
        <v>2893</v>
      </c>
      <c r="AT26" s="145" t="s">
        <v>2806</v>
      </c>
      <c r="AU26" s="145" t="s">
        <v>2897</v>
      </c>
      <c r="AV26" s="145" t="s">
        <v>2898</v>
      </c>
      <c r="AW26" s="145" t="s">
        <v>2806</v>
      </c>
      <c r="AX26" s="145" t="s">
        <v>2697</v>
      </c>
      <c r="AY26" s="145" t="s">
        <v>2899</v>
      </c>
      <c r="AZ26" s="145" t="s">
        <v>2806</v>
      </c>
      <c r="BA26" s="145" t="s">
        <v>2697</v>
      </c>
      <c r="BB26" s="145" t="s">
        <v>2900</v>
      </c>
      <c r="BC26" s="145" t="s">
        <v>2806</v>
      </c>
      <c r="BD26" s="145" t="s">
        <v>2901</v>
      </c>
      <c r="BE26" s="145" t="s">
        <v>2893</v>
      </c>
      <c r="BF26" s="145" t="s">
        <v>2806</v>
      </c>
      <c r="BG26" s="145" t="s">
        <v>2902</v>
      </c>
      <c r="BH26" s="145" t="s">
        <v>2903</v>
      </c>
      <c r="BI26" s="145" t="s">
        <v>2806</v>
      </c>
      <c r="BJ26" s="145" t="s">
        <v>2697</v>
      </c>
      <c r="BK26" s="145" t="s">
        <v>2697</v>
      </c>
      <c r="BL26" s="145" t="s">
        <v>2806</v>
      </c>
      <c r="BM26" s="145" t="s">
        <v>2697</v>
      </c>
      <c r="BN26" s="145" t="s">
        <v>2891</v>
      </c>
      <c r="BO26" s="145" t="s">
        <v>2806</v>
      </c>
      <c r="BP26" s="145" t="s">
        <v>2697</v>
      </c>
      <c r="BQ26" s="145" t="s">
        <v>2891</v>
      </c>
      <c r="BR26" s="145" t="s">
        <v>2806</v>
      </c>
      <c r="BS26" s="145" t="s">
        <v>2697</v>
      </c>
      <c r="BT26" s="145" t="s">
        <v>2904</v>
      </c>
      <c r="BU26" s="145" t="s">
        <v>2806</v>
      </c>
      <c r="BV26" s="145" t="s">
        <v>2697</v>
      </c>
      <c r="BW26" s="145" t="s">
        <v>2905</v>
      </c>
      <c r="BX26" s="145" t="s">
        <v>2806</v>
      </c>
      <c r="BY26" s="145" t="s">
        <v>2906</v>
      </c>
      <c r="BZ26" s="145" t="s">
        <v>2907</v>
      </c>
      <c r="CA26" s="145" t="s">
        <v>2806</v>
      </c>
      <c r="CB26" s="145" t="s">
        <v>2908</v>
      </c>
      <c r="CC26" s="145" t="s">
        <v>2893</v>
      </c>
      <c r="CD26" s="145" t="s">
        <v>2806</v>
      </c>
      <c r="CE26" s="145" t="s">
        <v>2697</v>
      </c>
      <c r="CF26" s="145" t="s">
        <v>2891</v>
      </c>
      <c r="CG26" s="145" t="s">
        <v>2806</v>
      </c>
      <c r="CH26" s="145" t="s">
        <v>2697</v>
      </c>
      <c r="CI26" s="145" t="s">
        <v>2891</v>
      </c>
      <c r="CJ26" s="145" t="s">
        <v>2806</v>
      </c>
      <c r="CK26" s="145" t="s">
        <v>2697</v>
      </c>
      <c r="CL26" s="145" t="s">
        <v>2697</v>
      </c>
      <c r="CM26" s="145" t="s">
        <v>2806</v>
      </c>
      <c r="CN26" s="145" t="s">
        <v>2908</v>
      </c>
      <c r="CO26" s="145" t="s">
        <v>2893</v>
      </c>
      <c r="CP26" s="145" t="s">
        <v>2806</v>
      </c>
      <c r="CQ26" s="145" t="s">
        <v>2909</v>
      </c>
      <c r="CR26" s="145" t="s">
        <v>2910</v>
      </c>
      <c r="CS26" s="145" t="s">
        <v>2806</v>
      </c>
      <c r="CT26" s="145" t="s">
        <v>2697</v>
      </c>
      <c r="CU26" s="145" t="s">
        <v>2891</v>
      </c>
      <c r="CV26" s="145" t="s">
        <v>2806</v>
      </c>
      <c r="CW26" s="145" t="s">
        <v>2697</v>
      </c>
      <c r="CX26" s="145" t="s">
        <v>2891</v>
      </c>
      <c r="CY26" s="145" t="s">
        <v>2806</v>
      </c>
      <c r="CZ26" s="145" t="s">
        <v>2697</v>
      </c>
      <c r="DA26" s="145" t="s">
        <v>2911</v>
      </c>
      <c r="DB26" s="145" t="s">
        <v>2806</v>
      </c>
      <c r="DC26" s="145" t="s">
        <v>2912</v>
      </c>
      <c r="DD26" s="145" t="s">
        <v>2913</v>
      </c>
      <c r="DE26" s="145" t="s">
        <v>2806</v>
      </c>
      <c r="DF26" s="145" t="s">
        <v>2697</v>
      </c>
      <c r="DG26" s="145" t="s">
        <v>2911</v>
      </c>
      <c r="DH26" s="145" t="s">
        <v>2806</v>
      </c>
      <c r="DI26" s="145" t="s">
        <v>2914</v>
      </c>
      <c r="DJ26" s="145" t="s">
        <v>2915</v>
      </c>
      <c r="DK26" s="145" t="s">
        <v>2806</v>
      </c>
      <c r="DL26" s="145" t="s">
        <v>2697</v>
      </c>
      <c r="DM26" s="145" t="s">
        <v>2911</v>
      </c>
      <c r="DN26" s="145" t="s">
        <v>2806</v>
      </c>
      <c r="DO26" s="145" t="s">
        <v>2697</v>
      </c>
      <c r="DP26" s="145" t="s">
        <v>2911</v>
      </c>
      <c r="DQ26" s="145" t="s">
        <v>2806</v>
      </c>
      <c r="DR26" s="145" t="s">
        <v>2916</v>
      </c>
      <c r="DS26" s="145" t="s">
        <v>2917</v>
      </c>
      <c r="DT26" s="145" t="s">
        <v>2806</v>
      </c>
      <c r="DU26" s="145" t="s">
        <v>2918</v>
      </c>
      <c r="DV26" s="145" t="s">
        <v>2919</v>
      </c>
      <c r="DW26" s="145" t="s">
        <v>2806</v>
      </c>
      <c r="DX26" s="145" t="s">
        <v>2697</v>
      </c>
      <c r="DY26" s="145" t="s">
        <v>2920</v>
      </c>
      <c r="DZ26" s="145" t="s">
        <v>2806</v>
      </c>
      <c r="EA26" s="145" t="s">
        <v>2921</v>
      </c>
      <c r="EB26" s="145" t="s">
        <v>2922</v>
      </c>
      <c r="EC26" s="145" t="s">
        <v>2806</v>
      </c>
      <c r="ED26" s="145" t="s">
        <v>2923</v>
      </c>
      <c r="EE26" s="145" t="s">
        <v>2924</v>
      </c>
      <c r="EF26" s="145" t="s">
        <v>2806</v>
      </c>
      <c r="EG26" s="145" t="s">
        <v>2925</v>
      </c>
      <c r="EH26" s="145" t="s">
        <v>2926</v>
      </c>
      <c r="EI26" s="145" t="s">
        <v>2806</v>
      </c>
      <c r="EJ26" s="145" t="s">
        <v>2697</v>
      </c>
      <c r="EK26" s="145" t="s">
        <v>2911</v>
      </c>
      <c r="EL26" s="145" t="s">
        <v>2806</v>
      </c>
      <c r="EM26" s="145" t="s">
        <v>2697</v>
      </c>
      <c r="EN26" s="145" t="s">
        <v>2911</v>
      </c>
      <c r="EO26" s="145" t="s">
        <v>2806</v>
      </c>
      <c r="EP26" s="145" t="s">
        <v>2697</v>
      </c>
      <c r="EQ26" s="145" t="s">
        <v>2891</v>
      </c>
      <c r="ER26" s="145" t="s">
        <v>2806</v>
      </c>
      <c r="ES26" s="145" t="s">
        <v>2697</v>
      </c>
      <c r="ET26" s="145" t="s">
        <v>2911</v>
      </c>
    </row>
    <row r="27" spans="1:150" x14ac:dyDescent="0.3">
      <c r="A27" s="1"/>
      <c r="B27" s="144" t="s">
        <v>2930</v>
      </c>
      <c r="C27" s="144" t="s">
        <v>31</v>
      </c>
      <c r="D27" s="144" t="s">
        <v>949</v>
      </c>
      <c r="E27" s="144" t="s">
        <v>2931</v>
      </c>
      <c r="F27" s="144" t="s">
        <v>2932</v>
      </c>
      <c r="G27" s="145" t="s">
        <v>2806</v>
      </c>
      <c r="H27" s="145" t="s">
        <v>2697</v>
      </c>
      <c r="I27" s="145" t="s">
        <v>2891</v>
      </c>
      <c r="J27" s="145" t="s">
        <v>2806</v>
      </c>
      <c r="K27" s="145" t="s">
        <v>2697</v>
      </c>
      <c r="L27" s="145" t="s">
        <v>2697</v>
      </c>
      <c r="M27" s="145" t="s">
        <v>2806</v>
      </c>
      <c r="N27" s="145" t="s">
        <v>2697</v>
      </c>
      <c r="O27" s="145" t="s">
        <v>2697</v>
      </c>
      <c r="P27" s="145" t="s">
        <v>2806</v>
      </c>
      <c r="Q27" s="145" t="s">
        <v>2697</v>
      </c>
      <c r="R27" s="145" t="s">
        <v>2697</v>
      </c>
      <c r="S27" s="145" t="s">
        <v>2806</v>
      </c>
      <c r="T27" s="145" t="s">
        <v>2892</v>
      </c>
      <c r="U27" s="145" t="s">
        <v>2697</v>
      </c>
      <c r="V27" s="145" t="s">
        <v>2806</v>
      </c>
      <c r="W27" s="145" t="s">
        <v>2893</v>
      </c>
      <c r="X27" s="145" t="s">
        <v>2894</v>
      </c>
      <c r="Y27" s="145" t="s">
        <v>2806</v>
      </c>
      <c r="Z27" s="145" t="s">
        <v>2697</v>
      </c>
      <c r="AA27" s="145" t="s">
        <v>2697</v>
      </c>
      <c r="AB27" s="145" t="s">
        <v>2806</v>
      </c>
      <c r="AC27" s="145" t="s">
        <v>2697</v>
      </c>
      <c r="AD27" s="145" t="s">
        <v>2697</v>
      </c>
      <c r="AE27" s="145" t="s">
        <v>2806</v>
      </c>
      <c r="AF27" s="145" t="s">
        <v>2697</v>
      </c>
      <c r="AG27" s="145" t="s">
        <v>2891</v>
      </c>
      <c r="AH27" s="145" t="s">
        <v>2806</v>
      </c>
      <c r="AI27" s="145" t="s">
        <v>2697</v>
      </c>
      <c r="AJ27" s="145" t="s">
        <v>2891</v>
      </c>
      <c r="AK27" s="145" t="s">
        <v>2806</v>
      </c>
      <c r="AL27" s="145" t="s">
        <v>2697</v>
      </c>
      <c r="AM27" s="145" t="s">
        <v>2697</v>
      </c>
      <c r="AN27" s="145" t="s">
        <v>2806</v>
      </c>
      <c r="AO27" s="145" t="s">
        <v>2895</v>
      </c>
      <c r="AP27" s="145" t="s">
        <v>2893</v>
      </c>
      <c r="AQ27" s="145" t="s">
        <v>2806</v>
      </c>
      <c r="AR27" s="145" t="s">
        <v>2896</v>
      </c>
      <c r="AS27" s="145" t="s">
        <v>2893</v>
      </c>
      <c r="AT27" s="145" t="s">
        <v>2806</v>
      </c>
      <c r="AU27" s="145" t="s">
        <v>2897</v>
      </c>
      <c r="AV27" s="145" t="s">
        <v>2898</v>
      </c>
      <c r="AW27" s="145" t="s">
        <v>2806</v>
      </c>
      <c r="AX27" s="145" t="s">
        <v>2697</v>
      </c>
      <c r="AY27" s="145" t="s">
        <v>2899</v>
      </c>
      <c r="AZ27" s="145" t="s">
        <v>2806</v>
      </c>
      <c r="BA27" s="145" t="s">
        <v>2697</v>
      </c>
      <c r="BB27" s="145" t="s">
        <v>2900</v>
      </c>
      <c r="BC27" s="145" t="s">
        <v>2806</v>
      </c>
      <c r="BD27" s="145" t="s">
        <v>2901</v>
      </c>
      <c r="BE27" s="145" t="s">
        <v>2893</v>
      </c>
      <c r="BF27" s="145" t="s">
        <v>2806</v>
      </c>
      <c r="BG27" s="145" t="s">
        <v>2902</v>
      </c>
      <c r="BH27" s="145" t="s">
        <v>2903</v>
      </c>
      <c r="BI27" s="145" t="s">
        <v>2806</v>
      </c>
      <c r="BJ27" s="145" t="s">
        <v>2697</v>
      </c>
      <c r="BK27" s="145" t="s">
        <v>2697</v>
      </c>
      <c r="BL27" s="145" t="s">
        <v>2806</v>
      </c>
      <c r="BM27" s="145" t="s">
        <v>2697</v>
      </c>
      <c r="BN27" s="145" t="s">
        <v>2891</v>
      </c>
      <c r="BO27" s="145" t="s">
        <v>2806</v>
      </c>
      <c r="BP27" s="145" t="s">
        <v>2697</v>
      </c>
      <c r="BQ27" s="145" t="s">
        <v>2891</v>
      </c>
      <c r="BR27" s="145" t="s">
        <v>2806</v>
      </c>
      <c r="BS27" s="145" t="s">
        <v>2697</v>
      </c>
      <c r="BT27" s="145" t="s">
        <v>2904</v>
      </c>
      <c r="BU27" s="145" t="s">
        <v>2806</v>
      </c>
      <c r="BV27" s="145" t="s">
        <v>2697</v>
      </c>
      <c r="BW27" s="145" t="s">
        <v>2905</v>
      </c>
      <c r="BX27" s="145" t="s">
        <v>2806</v>
      </c>
      <c r="BY27" s="145" t="s">
        <v>2906</v>
      </c>
      <c r="BZ27" s="145" t="s">
        <v>2907</v>
      </c>
      <c r="CA27" s="145" t="s">
        <v>2806</v>
      </c>
      <c r="CB27" s="145" t="s">
        <v>2908</v>
      </c>
      <c r="CC27" s="145" t="s">
        <v>2893</v>
      </c>
      <c r="CD27" s="145" t="s">
        <v>2806</v>
      </c>
      <c r="CE27" s="145" t="s">
        <v>2697</v>
      </c>
      <c r="CF27" s="145" t="s">
        <v>2891</v>
      </c>
      <c r="CG27" s="145" t="s">
        <v>2806</v>
      </c>
      <c r="CH27" s="145" t="s">
        <v>2697</v>
      </c>
      <c r="CI27" s="145" t="s">
        <v>2891</v>
      </c>
      <c r="CJ27" s="145" t="s">
        <v>2806</v>
      </c>
      <c r="CK27" s="145" t="s">
        <v>2697</v>
      </c>
      <c r="CL27" s="145" t="s">
        <v>2697</v>
      </c>
      <c r="CM27" s="145" t="s">
        <v>2806</v>
      </c>
      <c r="CN27" s="145" t="s">
        <v>2908</v>
      </c>
      <c r="CO27" s="145" t="s">
        <v>2893</v>
      </c>
      <c r="CP27" s="145" t="s">
        <v>2806</v>
      </c>
      <c r="CQ27" s="145" t="s">
        <v>2909</v>
      </c>
      <c r="CR27" s="145" t="s">
        <v>2910</v>
      </c>
      <c r="CS27" s="145" t="s">
        <v>2806</v>
      </c>
      <c r="CT27" s="145" t="s">
        <v>2697</v>
      </c>
      <c r="CU27" s="145" t="s">
        <v>2891</v>
      </c>
      <c r="CV27" s="145" t="s">
        <v>2806</v>
      </c>
      <c r="CW27" s="145" t="s">
        <v>2697</v>
      </c>
      <c r="CX27" s="145" t="s">
        <v>2891</v>
      </c>
      <c r="CY27" s="145" t="s">
        <v>2806</v>
      </c>
      <c r="CZ27" s="145" t="s">
        <v>2697</v>
      </c>
      <c r="DA27" s="145" t="s">
        <v>2911</v>
      </c>
      <c r="DB27" s="145" t="s">
        <v>2806</v>
      </c>
      <c r="DC27" s="145" t="s">
        <v>2912</v>
      </c>
      <c r="DD27" s="145" t="s">
        <v>2913</v>
      </c>
      <c r="DE27" s="145" t="s">
        <v>2806</v>
      </c>
      <c r="DF27" s="145" t="s">
        <v>2697</v>
      </c>
      <c r="DG27" s="145" t="s">
        <v>2911</v>
      </c>
      <c r="DH27" s="145" t="s">
        <v>2806</v>
      </c>
      <c r="DI27" s="145" t="s">
        <v>2914</v>
      </c>
      <c r="DJ27" s="145" t="s">
        <v>2915</v>
      </c>
      <c r="DK27" s="145" t="s">
        <v>2806</v>
      </c>
      <c r="DL27" s="145" t="s">
        <v>2697</v>
      </c>
      <c r="DM27" s="145" t="s">
        <v>2911</v>
      </c>
      <c r="DN27" s="145" t="s">
        <v>2806</v>
      </c>
      <c r="DO27" s="145" t="s">
        <v>2697</v>
      </c>
      <c r="DP27" s="145" t="s">
        <v>2911</v>
      </c>
      <c r="DQ27" s="145" t="s">
        <v>2806</v>
      </c>
      <c r="DR27" s="145" t="s">
        <v>2916</v>
      </c>
      <c r="DS27" s="145" t="s">
        <v>2917</v>
      </c>
      <c r="DT27" s="145" t="s">
        <v>2806</v>
      </c>
      <c r="DU27" s="145" t="s">
        <v>2918</v>
      </c>
      <c r="DV27" s="145" t="s">
        <v>2919</v>
      </c>
      <c r="DW27" s="145" t="s">
        <v>2806</v>
      </c>
      <c r="DX27" s="145" t="s">
        <v>2697</v>
      </c>
      <c r="DY27" s="145" t="s">
        <v>2920</v>
      </c>
      <c r="DZ27" s="145" t="s">
        <v>2806</v>
      </c>
      <c r="EA27" s="145" t="s">
        <v>2921</v>
      </c>
      <c r="EB27" s="145" t="s">
        <v>2922</v>
      </c>
      <c r="EC27" s="145" t="s">
        <v>2806</v>
      </c>
      <c r="ED27" s="145" t="s">
        <v>2923</v>
      </c>
      <c r="EE27" s="145" t="s">
        <v>2924</v>
      </c>
      <c r="EF27" s="145" t="s">
        <v>2806</v>
      </c>
      <c r="EG27" s="145" t="s">
        <v>2925</v>
      </c>
      <c r="EH27" s="145" t="s">
        <v>2926</v>
      </c>
      <c r="EI27" s="145" t="s">
        <v>2806</v>
      </c>
      <c r="EJ27" s="145" t="s">
        <v>2697</v>
      </c>
      <c r="EK27" s="145" t="s">
        <v>2911</v>
      </c>
      <c r="EL27" s="145" t="s">
        <v>2806</v>
      </c>
      <c r="EM27" s="145" t="s">
        <v>2697</v>
      </c>
      <c r="EN27" s="145" t="s">
        <v>2911</v>
      </c>
      <c r="EO27" s="145" t="s">
        <v>2806</v>
      </c>
      <c r="EP27" s="145" t="s">
        <v>2697</v>
      </c>
      <c r="EQ27" s="145" t="s">
        <v>2891</v>
      </c>
      <c r="ER27" s="145" t="s">
        <v>2806</v>
      </c>
      <c r="ES27" s="145" t="s">
        <v>2697</v>
      </c>
      <c r="ET27" s="145" t="s">
        <v>2911</v>
      </c>
    </row>
    <row r="28" spans="1:150" x14ac:dyDescent="0.3">
      <c r="A28" s="1"/>
      <c r="B28" s="144" t="s">
        <v>2933</v>
      </c>
      <c r="C28" s="144" t="s">
        <v>31</v>
      </c>
      <c r="D28" s="144" t="s">
        <v>949</v>
      </c>
      <c r="E28" s="144" t="s">
        <v>2934</v>
      </c>
      <c r="F28" s="144" t="s">
        <v>2935</v>
      </c>
      <c r="G28" s="145" t="s">
        <v>2697</v>
      </c>
      <c r="H28" s="145" t="s">
        <v>2697</v>
      </c>
      <c r="I28" s="145" t="s">
        <v>2697</v>
      </c>
      <c r="J28" s="145" t="s">
        <v>2697</v>
      </c>
      <c r="K28" s="145" t="s">
        <v>2697</v>
      </c>
      <c r="L28" s="145" t="s">
        <v>2697</v>
      </c>
      <c r="M28" s="145" t="s">
        <v>2697</v>
      </c>
      <c r="N28" s="145" t="s">
        <v>2697</v>
      </c>
      <c r="O28" s="145" t="s">
        <v>2697</v>
      </c>
      <c r="P28" s="145" t="s">
        <v>2697</v>
      </c>
      <c r="Q28" s="145" t="s">
        <v>2697</v>
      </c>
      <c r="R28" s="145" t="s">
        <v>2697</v>
      </c>
      <c r="S28" s="145" t="s">
        <v>2697</v>
      </c>
      <c r="T28" s="145" t="s">
        <v>2697</v>
      </c>
      <c r="U28" s="145" t="s">
        <v>2697</v>
      </c>
      <c r="V28" s="145" t="s">
        <v>2697</v>
      </c>
      <c r="W28" s="145" t="s">
        <v>2697</v>
      </c>
      <c r="X28" s="145" t="s">
        <v>2697</v>
      </c>
      <c r="Y28" s="145" t="s">
        <v>2697</v>
      </c>
      <c r="Z28" s="145" t="s">
        <v>2697</v>
      </c>
      <c r="AA28" s="145" t="s">
        <v>2697</v>
      </c>
      <c r="AB28" s="145" t="s">
        <v>2697</v>
      </c>
      <c r="AC28" s="145" t="s">
        <v>2697</v>
      </c>
      <c r="AD28" s="145" t="s">
        <v>2697</v>
      </c>
      <c r="AE28" s="145" t="s">
        <v>2697</v>
      </c>
      <c r="AF28" s="145" t="s">
        <v>2697</v>
      </c>
      <c r="AG28" s="145" t="s">
        <v>2697</v>
      </c>
      <c r="AH28" s="145" t="s">
        <v>2697</v>
      </c>
      <c r="AI28" s="145" t="s">
        <v>2697</v>
      </c>
      <c r="AJ28" s="145" t="s">
        <v>2697</v>
      </c>
      <c r="AK28" s="145" t="s">
        <v>2697</v>
      </c>
      <c r="AL28" s="145" t="s">
        <v>2697</v>
      </c>
      <c r="AM28" s="145" t="s">
        <v>2697</v>
      </c>
      <c r="AN28" s="145" t="s">
        <v>2697</v>
      </c>
      <c r="AO28" s="145" t="s">
        <v>2697</v>
      </c>
      <c r="AP28" s="145" t="s">
        <v>2697</v>
      </c>
      <c r="AQ28" s="145" t="s">
        <v>2697</v>
      </c>
      <c r="AR28" s="145" t="s">
        <v>2697</v>
      </c>
      <c r="AS28" s="145" t="s">
        <v>2697</v>
      </c>
      <c r="AT28" s="145" t="s">
        <v>2697</v>
      </c>
      <c r="AU28" s="145" t="s">
        <v>2697</v>
      </c>
      <c r="AV28" s="145" t="s">
        <v>2697</v>
      </c>
      <c r="AW28" s="145" t="s">
        <v>2697</v>
      </c>
      <c r="AX28" s="145" t="s">
        <v>2697</v>
      </c>
      <c r="AY28" s="145" t="s">
        <v>2697</v>
      </c>
      <c r="AZ28" s="145" t="s">
        <v>2697</v>
      </c>
      <c r="BA28" s="145" t="s">
        <v>2697</v>
      </c>
      <c r="BB28" s="145" t="s">
        <v>2697</v>
      </c>
      <c r="BC28" s="145" t="s">
        <v>2697</v>
      </c>
      <c r="BD28" s="145" t="s">
        <v>2697</v>
      </c>
      <c r="BE28" s="145" t="s">
        <v>2697</v>
      </c>
      <c r="BF28" s="145" t="s">
        <v>2697</v>
      </c>
      <c r="BG28" s="145" t="s">
        <v>2697</v>
      </c>
      <c r="BH28" s="145" t="s">
        <v>2697</v>
      </c>
      <c r="BI28" s="145" t="s">
        <v>2697</v>
      </c>
      <c r="BJ28" s="145" t="s">
        <v>2697</v>
      </c>
      <c r="BK28" s="145" t="s">
        <v>2697</v>
      </c>
      <c r="BL28" s="145" t="s">
        <v>2697</v>
      </c>
      <c r="BM28" s="145" t="s">
        <v>2697</v>
      </c>
      <c r="BN28" s="145" t="s">
        <v>2697</v>
      </c>
      <c r="BO28" s="145" t="s">
        <v>2697</v>
      </c>
      <c r="BP28" s="145" t="s">
        <v>2697</v>
      </c>
      <c r="BQ28" s="145" t="s">
        <v>2697</v>
      </c>
      <c r="BR28" s="145" t="s">
        <v>2697</v>
      </c>
      <c r="BS28" s="145" t="s">
        <v>2697</v>
      </c>
      <c r="BT28" s="145" t="s">
        <v>2697</v>
      </c>
      <c r="BU28" s="145" t="s">
        <v>2697</v>
      </c>
      <c r="BV28" s="145" t="s">
        <v>2697</v>
      </c>
      <c r="BW28" s="145" t="s">
        <v>2697</v>
      </c>
      <c r="BX28" s="145" t="s">
        <v>2697</v>
      </c>
      <c r="BY28" s="145" t="s">
        <v>2697</v>
      </c>
      <c r="BZ28" s="145" t="s">
        <v>2697</v>
      </c>
      <c r="CA28" s="145" t="s">
        <v>2697</v>
      </c>
      <c r="CB28" s="145" t="s">
        <v>2697</v>
      </c>
      <c r="CC28" s="145" t="s">
        <v>2697</v>
      </c>
      <c r="CD28" s="145" t="s">
        <v>2697</v>
      </c>
      <c r="CE28" s="145" t="s">
        <v>2697</v>
      </c>
      <c r="CF28" s="145" t="s">
        <v>2697</v>
      </c>
      <c r="CG28" s="145" t="s">
        <v>2697</v>
      </c>
      <c r="CH28" s="145" t="s">
        <v>2697</v>
      </c>
      <c r="CI28" s="145" t="s">
        <v>2697</v>
      </c>
      <c r="CJ28" s="145" t="s">
        <v>2697</v>
      </c>
      <c r="CK28" s="145" t="s">
        <v>2697</v>
      </c>
      <c r="CL28" s="145" t="s">
        <v>2697</v>
      </c>
      <c r="CM28" s="145" t="s">
        <v>2697</v>
      </c>
      <c r="CN28" s="145" t="s">
        <v>2697</v>
      </c>
      <c r="CO28" s="145" t="s">
        <v>2697</v>
      </c>
      <c r="CP28" s="145" t="s">
        <v>2697</v>
      </c>
      <c r="CQ28" s="145" t="s">
        <v>2697</v>
      </c>
      <c r="CR28" s="145" t="s">
        <v>2697</v>
      </c>
      <c r="CS28" s="145" t="s">
        <v>2697</v>
      </c>
      <c r="CT28" s="145" t="s">
        <v>2697</v>
      </c>
      <c r="CU28" s="145" t="s">
        <v>2697</v>
      </c>
      <c r="CV28" s="145" t="s">
        <v>2697</v>
      </c>
      <c r="CW28" s="145" t="s">
        <v>2697</v>
      </c>
      <c r="CX28" s="145" t="s">
        <v>2697</v>
      </c>
      <c r="CY28" s="145" t="s">
        <v>2697</v>
      </c>
      <c r="CZ28" s="145" t="s">
        <v>2697</v>
      </c>
      <c r="DA28" s="145" t="s">
        <v>2697</v>
      </c>
      <c r="DB28" s="145" t="s">
        <v>2697</v>
      </c>
      <c r="DC28" s="145" t="s">
        <v>2697</v>
      </c>
      <c r="DD28" s="145" t="s">
        <v>2697</v>
      </c>
      <c r="DE28" s="145" t="s">
        <v>2697</v>
      </c>
      <c r="DF28" s="145" t="s">
        <v>2697</v>
      </c>
      <c r="DG28" s="145" t="s">
        <v>2697</v>
      </c>
      <c r="DH28" s="145" t="s">
        <v>2697</v>
      </c>
      <c r="DI28" s="145" t="s">
        <v>2697</v>
      </c>
      <c r="DJ28" s="145" t="s">
        <v>2697</v>
      </c>
      <c r="DK28" s="145" t="s">
        <v>2697</v>
      </c>
      <c r="DL28" s="145" t="s">
        <v>2697</v>
      </c>
      <c r="DM28" s="145" t="s">
        <v>2697</v>
      </c>
      <c r="DN28" s="145" t="s">
        <v>2697</v>
      </c>
      <c r="DO28" s="145" t="s">
        <v>2697</v>
      </c>
      <c r="DP28" s="145" t="s">
        <v>2697</v>
      </c>
      <c r="DQ28" s="145" t="s">
        <v>2697</v>
      </c>
      <c r="DR28" s="145" t="s">
        <v>2697</v>
      </c>
      <c r="DS28" s="145" t="s">
        <v>2697</v>
      </c>
      <c r="DT28" s="145" t="s">
        <v>2697</v>
      </c>
      <c r="DU28" s="145" t="s">
        <v>2697</v>
      </c>
      <c r="DV28" s="145" t="s">
        <v>2697</v>
      </c>
      <c r="DW28" s="145" t="s">
        <v>2697</v>
      </c>
      <c r="DX28" s="145" t="s">
        <v>2697</v>
      </c>
      <c r="DY28" s="145" t="s">
        <v>2697</v>
      </c>
      <c r="DZ28" s="145" t="s">
        <v>2697</v>
      </c>
      <c r="EA28" s="145" t="s">
        <v>2697</v>
      </c>
      <c r="EB28" s="145" t="s">
        <v>2697</v>
      </c>
      <c r="EC28" s="145" t="s">
        <v>2697</v>
      </c>
      <c r="ED28" s="145" t="s">
        <v>2697</v>
      </c>
      <c r="EE28" s="145" t="s">
        <v>2697</v>
      </c>
      <c r="EF28" s="145" t="s">
        <v>2697</v>
      </c>
      <c r="EG28" s="145" t="s">
        <v>2697</v>
      </c>
      <c r="EH28" s="145" t="s">
        <v>2697</v>
      </c>
      <c r="EI28" s="145" t="s">
        <v>2697</v>
      </c>
      <c r="EJ28" s="145" t="s">
        <v>2697</v>
      </c>
      <c r="EK28" s="145" t="s">
        <v>2697</v>
      </c>
      <c r="EL28" s="145" t="s">
        <v>2697</v>
      </c>
      <c r="EM28" s="145" t="s">
        <v>2697</v>
      </c>
      <c r="EN28" s="145" t="s">
        <v>2697</v>
      </c>
      <c r="EO28" s="145" t="s">
        <v>2697</v>
      </c>
      <c r="EP28" s="145" t="s">
        <v>2697</v>
      </c>
      <c r="EQ28" s="145" t="s">
        <v>2697</v>
      </c>
      <c r="ER28" s="145" t="s">
        <v>2697</v>
      </c>
      <c r="ES28" s="145" t="s">
        <v>2697</v>
      </c>
      <c r="ET28" s="145" t="s">
        <v>2697</v>
      </c>
    </row>
    <row r="29" spans="1:150" x14ac:dyDescent="0.3">
      <c r="A29" s="1"/>
      <c r="B29" s="143" t="s">
        <v>2936</v>
      </c>
      <c r="C29" s="143" t="s">
        <v>31</v>
      </c>
      <c r="D29" s="143" t="s">
        <v>1096</v>
      </c>
      <c r="E29" s="143" t="s">
        <v>2937</v>
      </c>
      <c r="F29" s="143" t="s">
        <v>2938</v>
      </c>
      <c r="G29" s="143" t="s">
        <v>2806</v>
      </c>
      <c r="H29" s="143" t="s">
        <v>2697</v>
      </c>
      <c r="I29" s="143" t="s">
        <v>2697</v>
      </c>
      <c r="J29" s="143" t="s">
        <v>2806</v>
      </c>
      <c r="K29" s="143" t="s">
        <v>2697</v>
      </c>
      <c r="L29" s="143" t="s">
        <v>2697</v>
      </c>
      <c r="M29" s="143" t="s">
        <v>2806</v>
      </c>
      <c r="N29" s="143" t="s">
        <v>2697</v>
      </c>
      <c r="O29" s="143" t="s">
        <v>2697</v>
      </c>
      <c r="P29" s="143" t="s">
        <v>2806</v>
      </c>
      <c r="Q29" s="143" t="s">
        <v>2697</v>
      </c>
      <c r="R29" s="143" t="s">
        <v>2697</v>
      </c>
      <c r="S29" s="143" t="s">
        <v>2806</v>
      </c>
      <c r="T29" s="143" t="s">
        <v>2697</v>
      </c>
      <c r="U29" s="143" t="s">
        <v>2697</v>
      </c>
      <c r="V29" s="143" t="s">
        <v>2806</v>
      </c>
      <c r="W29" s="143" t="s">
        <v>2697</v>
      </c>
      <c r="X29" s="143" t="s">
        <v>2697</v>
      </c>
      <c r="Y29" s="143" t="s">
        <v>2806</v>
      </c>
      <c r="Z29" s="143" t="s">
        <v>2697</v>
      </c>
      <c r="AA29" s="143" t="s">
        <v>2697</v>
      </c>
      <c r="AB29" s="143" t="s">
        <v>2806</v>
      </c>
      <c r="AC29" s="143" t="s">
        <v>2697</v>
      </c>
      <c r="AD29" s="143" t="s">
        <v>2697</v>
      </c>
      <c r="AE29" s="143" t="s">
        <v>2806</v>
      </c>
      <c r="AF29" s="143" t="s">
        <v>2697</v>
      </c>
      <c r="AG29" s="143" t="s">
        <v>2697</v>
      </c>
      <c r="AH29" s="143" t="s">
        <v>2806</v>
      </c>
      <c r="AI29" s="143" t="s">
        <v>2697</v>
      </c>
      <c r="AJ29" s="143" t="s">
        <v>2697</v>
      </c>
      <c r="AK29" s="143" t="s">
        <v>2806</v>
      </c>
      <c r="AL29" s="143" t="s">
        <v>2697</v>
      </c>
      <c r="AM29" s="143" t="s">
        <v>2697</v>
      </c>
      <c r="AN29" s="143" t="s">
        <v>2806</v>
      </c>
      <c r="AO29" s="143" t="s">
        <v>2697</v>
      </c>
      <c r="AP29" s="143" t="s">
        <v>2697</v>
      </c>
      <c r="AQ29" s="143" t="s">
        <v>2806</v>
      </c>
      <c r="AR29" s="143" t="s">
        <v>2697</v>
      </c>
      <c r="AS29" s="143" t="s">
        <v>2697</v>
      </c>
      <c r="AT29" s="143" t="s">
        <v>2806</v>
      </c>
      <c r="AU29" s="143" t="s">
        <v>2697</v>
      </c>
      <c r="AV29" s="143" t="s">
        <v>2697</v>
      </c>
      <c r="AW29" s="143" t="s">
        <v>2806</v>
      </c>
      <c r="AX29" s="143" t="s">
        <v>2697</v>
      </c>
      <c r="AY29" s="143" t="s">
        <v>2697</v>
      </c>
      <c r="AZ29" s="143" t="s">
        <v>2806</v>
      </c>
      <c r="BA29" s="143" t="s">
        <v>2697</v>
      </c>
      <c r="BB29" s="143" t="s">
        <v>2697</v>
      </c>
      <c r="BC29" s="143" t="s">
        <v>2806</v>
      </c>
      <c r="BD29" s="143" t="s">
        <v>2697</v>
      </c>
      <c r="BE29" s="143" t="s">
        <v>2697</v>
      </c>
      <c r="BF29" s="143" t="s">
        <v>2806</v>
      </c>
      <c r="BG29" s="143" t="s">
        <v>2697</v>
      </c>
      <c r="BH29" s="143" t="s">
        <v>2697</v>
      </c>
      <c r="BI29" s="143" t="s">
        <v>2806</v>
      </c>
      <c r="BJ29" s="143" t="s">
        <v>2697</v>
      </c>
      <c r="BK29" s="143" t="s">
        <v>2697</v>
      </c>
      <c r="BL29" s="143" t="s">
        <v>2806</v>
      </c>
      <c r="BM29" s="143" t="s">
        <v>2697</v>
      </c>
      <c r="BN29" s="143" t="s">
        <v>2697</v>
      </c>
      <c r="BO29" s="143" t="s">
        <v>2806</v>
      </c>
      <c r="BP29" s="143" t="s">
        <v>2697</v>
      </c>
      <c r="BQ29" s="143" t="s">
        <v>2697</v>
      </c>
      <c r="BR29" s="143" t="s">
        <v>2806</v>
      </c>
      <c r="BS29" s="143" t="s">
        <v>2697</v>
      </c>
      <c r="BT29" s="143" t="s">
        <v>2697</v>
      </c>
      <c r="BU29" s="143" t="s">
        <v>2806</v>
      </c>
      <c r="BV29" s="143" t="s">
        <v>2697</v>
      </c>
      <c r="BW29" s="143" t="s">
        <v>2697</v>
      </c>
      <c r="BX29" s="143" t="s">
        <v>2806</v>
      </c>
      <c r="BY29" s="143" t="s">
        <v>2697</v>
      </c>
      <c r="BZ29" s="143" t="s">
        <v>2697</v>
      </c>
      <c r="CA29" s="143" t="s">
        <v>2806</v>
      </c>
      <c r="CB29" s="143" t="s">
        <v>2697</v>
      </c>
      <c r="CC29" s="143" t="s">
        <v>2697</v>
      </c>
      <c r="CD29" s="143" t="s">
        <v>2806</v>
      </c>
      <c r="CE29" s="143" t="s">
        <v>2697</v>
      </c>
      <c r="CF29" s="143" t="s">
        <v>2697</v>
      </c>
      <c r="CG29" s="143" t="s">
        <v>2806</v>
      </c>
      <c r="CH29" s="143" t="s">
        <v>2697</v>
      </c>
      <c r="CI29" s="143" t="s">
        <v>2697</v>
      </c>
      <c r="CJ29" s="143" t="s">
        <v>2806</v>
      </c>
      <c r="CK29" s="143" t="s">
        <v>2697</v>
      </c>
      <c r="CL29" s="143" t="s">
        <v>2697</v>
      </c>
      <c r="CM29" s="143" t="s">
        <v>2806</v>
      </c>
      <c r="CN29" s="143" t="s">
        <v>2697</v>
      </c>
      <c r="CO29" s="143" t="s">
        <v>2697</v>
      </c>
      <c r="CP29" s="143" t="s">
        <v>2806</v>
      </c>
      <c r="CQ29" s="143" t="s">
        <v>2697</v>
      </c>
      <c r="CR29" s="143" t="s">
        <v>2697</v>
      </c>
      <c r="CS29" s="143" t="s">
        <v>2806</v>
      </c>
      <c r="CT29" s="143" t="s">
        <v>2697</v>
      </c>
      <c r="CU29" s="143" t="s">
        <v>2697</v>
      </c>
      <c r="CV29" s="143" t="s">
        <v>2806</v>
      </c>
      <c r="CW29" s="143" t="s">
        <v>2697</v>
      </c>
      <c r="CX29" s="143" t="s">
        <v>2697</v>
      </c>
      <c r="CY29" s="143" t="s">
        <v>2806</v>
      </c>
      <c r="CZ29" s="143" t="s">
        <v>2697</v>
      </c>
      <c r="DA29" s="143" t="s">
        <v>2697</v>
      </c>
      <c r="DB29" s="143" t="s">
        <v>2806</v>
      </c>
      <c r="DC29" s="143" t="s">
        <v>2697</v>
      </c>
      <c r="DD29" s="143" t="s">
        <v>2697</v>
      </c>
      <c r="DE29" s="143" t="s">
        <v>2806</v>
      </c>
      <c r="DF29" s="143" t="s">
        <v>2697</v>
      </c>
      <c r="DG29" s="143" t="s">
        <v>2697</v>
      </c>
      <c r="DH29" s="143" t="s">
        <v>2806</v>
      </c>
      <c r="DI29" s="143" t="s">
        <v>2697</v>
      </c>
      <c r="DJ29" s="143" t="s">
        <v>2697</v>
      </c>
      <c r="DK29" s="143" t="s">
        <v>2806</v>
      </c>
      <c r="DL29" s="143" t="s">
        <v>2697</v>
      </c>
      <c r="DM29" s="143" t="s">
        <v>2697</v>
      </c>
      <c r="DN29" s="143" t="s">
        <v>2806</v>
      </c>
      <c r="DO29" s="143" t="s">
        <v>2697</v>
      </c>
      <c r="DP29" s="143" t="s">
        <v>2697</v>
      </c>
      <c r="DQ29" s="143" t="s">
        <v>2806</v>
      </c>
      <c r="DR29" s="143" t="s">
        <v>2697</v>
      </c>
      <c r="DS29" s="143" t="s">
        <v>2697</v>
      </c>
      <c r="DT29" s="143" t="s">
        <v>2806</v>
      </c>
      <c r="DU29" s="143" t="s">
        <v>2697</v>
      </c>
      <c r="DV29" s="143" t="s">
        <v>2697</v>
      </c>
      <c r="DW29" s="143" t="s">
        <v>2806</v>
      </c>
      <c r="DX29" s="143" t="s">
        <v>2697</v>
      </c>
      <c r="DY29" s="143" t="s">
        <v>2697</v>
      </c>
      <c r="DZ29" s="143" t="s">
        <v>2806</v>
      </c>
      <c r="EA29" s="143" t="s">
        <v>2697</v>
      </c>
      <c r="EB29" s="143" t="s">
        <v>2697</v>
      </c>
      <c r="EC29" s="143" t="s">
        <v>2806</v>
      </c>
      <c r="ED29" s="143" t="s">
        <v>2697</v>
      </c>
      <c r="EE29" s="143" t="s">
        <v>2697</v>
      </c>
      <c r="EF29" s="143" t="s">
        <v>2806</v>
      </c>
      <c r="EG29" s="143" t="s">
        <v>2697</v>
      </c>
      <c r="EH29" s="143" t="s">
        <v>2697</v>
      </c>
      <c r="EI29" s="143" t="s">
        <v>2806</v>
      </c>
      <c r="EJ29" s="143" t="s">
        <v>2697</v>
      </c>
      <c r="EK29" s="143" t="s">
        <v>2697</v>
      </c>
      <c r="EL29" s="143" t="s">
        <v>2806</v>
      </c>
      <c r="EM29" s="143" t="s">
        <v>2697</v>
      </c>
      <c r="EN29" s="143" t="s">
        <v>2697</v>
      </c>
      <c r="EO29" s="143" t="s">
        <v>2806</v>
      </c>
      <c r="EP29" s="143" t="s">
        <v>2697</v>
      </c>
      <c r="EQ29" s="143" t="s">
        <v>2697</v>
      </c>
      <c r="ER29" s="143" t="s">
        <v>2806</v>
      </c>
      <c r="ES29" s="143" t="s">
        <v>2697</v>
      </c>
      <c r="ET29" s="143" t="s">
        <v>2697</v>
      </c>
    </row>
    <row r="30" spans="1:150" x14ac:dyDescent="0.3">
      <c r="A30" s="1"/>
      <c r="B30" s="144" t="s">
        <v>2939</v>
      </c>
      <c r="C30" s="144" t="s">
        <v>31</v>
      </c>
      <c r="D30" s="144" t="s">
        <v>1096</v>
      </c>
      <c r="E30" s="144" t="s">
        <v>2940</v>
      </c>
      <c r="F30" s="144" t="s">
        <v>2941</v>
      </c>
      <c r="G30" s="145" t="s">
        <v>2806</v>
      </c>
      <c r="H30" s="145" t="s">
        <v>884</v>
      </c>
      <c r="I30" s="145" t="s">
        <v>884</v>
      </c>
      <c r="J30" s="145" t="s">
        <v>2806</v>
      </c>
      <c r="K30" s="145" t="s">
        <v>884</v>
      </c>
      <c r="L30" s="145" t="s">
        <v>884</v>
      </c>
      <c r="M30" s="145" t="s">
        <v>2806</v>
      </c>
      <c r="N30" s="145" t="s">
        <v>884</v>
      </c>
      <c r="O30" s="145" t="s">
        <v>884</v>
      </c>
      <c r="P30" s="145" t="s">
        <v>2806</v>
      </c>
      <c r="Q30" s="145" t="s">
        <v>884</v>
      </c>
      <c r="R30" s="145" t="s">
        <v>884</v>
      </c>
      <c r="S30" s="145" t="s">
        <v>2806</v>
      </c>
      <c r="T30" s="145" t="s">
        <v>884</v>
      </c>
      <c r="U30" s="145" t="s">
        <v>884</v>
      </c>
      <c r="V30" s="145" t="s">
        <v>2806</v>
      </c>
      <c r="W30" s="145" t="s">
        <v>884</v>
      </c>
      <c r="X30" s="145" t="s">
        <v>884</v>
      </c>
      <c r="Y30" s="145" t="s">
        <v>2806</v>
      </c>
      <c r="Z30" s="145" t="s">
        <v>884</v>
      </c>
      <c r="AA30" s="145" t="s">
        <v>884</v>
      </c>
      <c r="AB30" s="145" t="s">
        <v>2806</v>
      </c>
      <c r="AC30" s="145" t="s">
        <v>884</v>
      </c>
      <c r="AD30" s="145" t="s">
        <v>884</v>
      </c>
      <c r="AE30" s="145" t="s">
        <v>2806</v>
      </c>
      <c r="AF30" s="145" t="s">
        <v>884</v>
      </c>
      <c r="AG30" s="145" t="s">
        <v>884</v>
      </c>
      <c r="AH30" s="145" t="s">
        <v>2806</v>
      </c>
      <c r="AI30" s="145" t="s">
        <v>884</v>
      </c>
      <c r="AJ30" s="145" t="s">
        <v>884</v>
      </c>
      <c r="AK30" s="145" t="s">
        <v>2806</v>
      </c>
      <c r="AL30" s="145" t="s">
        <v>884</v>
      </c>
      <c r="AM30" s="145" t="s">
        <v>884</v>
      </c>
      <c r="AN30" s="145" t="s">
        <v>2806</v>
      </c>
      <c r="AO30" s="145" t="s">
        <v>884</v>
      </c>
      <c r="AP30" s="145" t="s">
        <v>884</v>
      </c>
      <c r="AQ30" s="145" t="s">
        <v>2806</v>
      </c>
      <c r="AR30" s="145" t="s">
        <v>884</v>
      </c>
      <c r="AS30" s="145" t="s">
        <v>884</v>
      </c>
      <c r="AT30" s="145" t="s">
        <v>2806</v>
      </c>
      <c r="AU30" s="145" t="s">
        <v>884</v>
      </c>
      <c r="AV30" s="145" t="s">
        <v>884</v>
      </c>
      <c r="AW30" s="145" t="s">
        <v>2806</v>
      </c>
      <c r="AX30" s="145" t="s">
        <v>884</v>
      </c>
      <c r="AY30" s="145" t="s">
        <v>884</v>
      </c>
      <c r="AZ30" s="145" t="s">
        <v>2806</v>
      </c>
      <c r="BA30" s="145" t="s">
        <v>884</v>
      </c>
      <c r="BB30" s="145" t="s">
        <v>884</v>
      </c>
      <c r="BC30" s="145" t="s">
        <v>2806</v>
      </c>
      <c r="BD30" s="145" t="s">
        <v>884</v>
      </c>
      <c r="BE30" s="145" t="s">
        <v>884</v>
      </c>
      <c r="BF30" s="145" t="s">
        <v>2806</v>
      </c>
      <c r="BG30" s="145" t="s">
        <v>884</v>
      </c>
      <c r="BH30" s="145" t="s">
        <v>884</v>
      </c>
      <c r="BI30" s="145" t="s">
        <v>2806</v>
      </c>
      <c r="BJ30" s="145" t="s">
        <v>884</v>
      </c>
      <c r="BK30" s="145" t="s">
        <v>884</v>
      </c>
      <c r="BL30" s="145" t="s">
        <v>2806</v>
      </c>
      <c r="BM30" s="145" t="s">
        <v>884</v>
      </c>
      <c r="BN30" s="145" t="s">
        <v>884</v>
      </c>
      <c r="BO30" s="145" t="s">
        <v>2806</v>
      </c>
      <c r="BP30" s="145" t="s">
        <v>884</v>
      </c>
      <c r="BQ30" s="145" t="s">
        <v>884</v>
      </c>
      <c r="BR30" s="145" t="s">
        <v>2806</v>
      </c>
      <c r="BS30" s="145" t="s">
        <v>884</v>
      </c>
      <c r="BT30" s="145" t="s">
        <v>884</v>
      </c>
      <c r="BU30" s="145" t="s">
        <v>2806</v>
      </c>
      <c r="BV30" s="145" t="s">
        <v>884</v>
      </c>
      <c r="BW30" s="145" t="s">
        <v>884</v>
      </c>
      <c r="BX30" s="145" t="s">
        <v>2806</v>
      </c>
      <c r="BY30" s="145" t="s">
        <v>884</v>
      </c>
      <c r="BZ30" s="145" t="s">
        <v>884</v>
      </c>
      <c r="CA30" s="145" t="s">
        <v>2806</v>
      </c>
      <c r="CB30" s="145" t="s">
        <v>884</v>
      </c>
      <c r="CC30" s="145" t="s">
        <v>884</v>
      </c>
      <c r="CD30" s="145" t="s">
        <v>2806</v>
      </c>
      <c r="CE30" s="145" t="s">
        <v>884</v>
      </c>
      <c r="CF30" s="145" t="s">
        <v>884</v>
      </c>
      <c r="CG30" s="145" t="s">
        <v>2806</v>
      </c>
      <c r="CH30" s="145" t="s">
        <v>884</v>
      </c>
      <c r="CI30" s="145" t="s">
        <v>884</v>
      </c>
      <c r="CJ30" s="145" t="s">
        <v>2806</v>
      </c>
      <c r="CK30" s="145" t="s">
        <v>884</v>
      </c>
      <c r="CL30" s="145" t="s">
        <v>884</v>
      </c>
      <c r="CM30" s="145" t="s">
        <v>2806</v>
      </c>
      <c r="CN30" s="145" t="s">
        <v>884</v>
      </c>
      <c r="CO30" s="145" t="s">
        <v>884</v>
      </c>
      <c r="CP30" s="145" t="s">
        <v>2806</v>
      </c>
      <c r="CQ30" s="145" t="s">
        <v>884</v>
      </c>
      <c r="CR30" s="145" t="s">
        <v>884</v>
      </c>
      <c r="CS30" s="145" t="s">
        <v>2806</v>
      </c>
      <c r="CT30" s="145" t="s">
        <v>884</v>
      </c>
      <c r="CU30" s="145" t="s">
        <v>884</v>
      </c>
      <c r="CV30" s="145" t="s">
        <v>2806</v>
      </c>
      <c r="CW30" s="145" t="s">
        <v>884</v>
      </c>
      <c r="CX30" s="145" t="s">
        <v>884</v>
      </c>
      <c r="CY30" s="145" t="s">
        <v>2806</v>
      </c>
      <c r="CZ30" s="145" t="s">
        <v>884</v>
      </c>
      <c r="DA30" s="145" t="s">
        <v>884</v>
      </c>
      <c r="DB30" s="145" t="s">
        <v>2806</v>
      </c>
      <c r="DC30" s="145" t="s">
        <v>884</v>
      </c>
      <c r="DD30" s="145" t="s">
        <v>884</v>
      </c>
      <c r="DE30" s="145" t="s">
        <v>2806</v>
      </c>
      <c r="DF30" s="145" t="s">
        <v>884</v>
      </c>
      <c r="DG30" s="145" t="s">
        <v>884</v>
      </c>
      <c r="DH30" s="145" t="s">
        <v>2806</v>
      </c>
      <c r="DI30" s="145" t="s">
        <v>884</v>
      </c>
      <c r="DJ30" s="145" t="s">
        <v>884</v>
      </c>
      <c r="DK30" s="145" t="s">
        <v>2806</v>
      </c>
      <c r="DL30" s="145" t="s">
        <v>884</v>
      </c>
      <c r="DM30" s="145" t="s">
        <v>884</v>
      </c>
      <c r="DN30" s="145" t="s">
        <v>2806</v>
      </c>
      <c r="DO30" s="145" t="s">
        <v>884</v>
      </c>
      <c r="DP30" s="145" t="s">
        <v>884</v>
      </c>
      <c r="DQ30" s="145" t="s">
        <v>2806</v>
      </c>
      <c r="DR30" s="145" t="s">
        <v>884</v>
      </c>
      <c r="DS30" s="145" t="s">
        <v>884</v>
      </c>
      <c r="DT30" s="145" t="s">
        <v>2806</v>
      </c>
      <c r="DU30" s="145" t="s">
        <v>884</v>
      </c>
      <c r="DV30" s="145" t="s">
        <v>884</v>
      </c>
      <c r="DW30" s="145" t="s">
        <v>2806</v>
      </c>
      <c r="DX30" s="145" t="s">
        <v>884</v>
      </c>
      <c r="DY30" s="145" t="s">
        <v>884</v>
      </c>
      <c r="DZ30" s="145" t="s">
        <v>2806</v>
      </c>
      <c r="EA30" s="145" t="s">
        <v>884</v>
      </c>
      <c r="EB30" s="145" t="s">
        <v>884</v>
      </c>
      <c r="EC30" s="145" t="s">
        <v>2806</v>
      </c>
      <c r="ED30" s="145" t="s">
        <v>884</v>
      </c>
      <c r="EE30" s="145" t="s">
        <v>884</v>
      </c>
      <c r="EF30" s="145" t="s">
        <v>2806</v>
      </c>
      <c r="EG30" s="145" t="s">
        <v>884</v>
      </c>
      <c r="EH30" s="145" t="s">
        <v>884</v>
      </c>
      <c r="EI30" s="145" t="s">
        <v>2806</v>
      </c>
      <c r="EJ30" s="145" t="s">
        <v>884</v>
      </c>
      <c r="EK30" s="145" t="s">
        <v>884</v>
      </c>
      <c r="EL30" s="145" t="s">
        <v>2806</v>
      </c>
      <c r="EM30" s="145" t="s">
        <v>884</v>
      </c>
      <c r="EN30" s="145" t="s">
        <v>884</v>
      </c>
      <c r="EO30" s="145" t="s">
        <v>2806</v>
      </c>
      <c r="EP30" s="145" t="s">
        <v>884</v>
      </c>
      <c r="EQ30" s="145" t="s">
        <v>884</v>
      </c>
      <c r="ER30" s="145" t="s">
        <v>2806</v>
      </c>
      <c r="ES30" s="145" t="s">
        <v>884</v>
      </c>
      <c r="ET30" s="145" t="s">
        <v>884</v>
      </c>
    </row>
    <row r="31" spans="1:150" x14ac:dyDescent="0.3">
      <c r="A31" s="1"/>
      <c r="B31" s="144" t="s">
        <v>2942</v>
      </c>
      <c r="C31" s="144" t="s">
        <v>31</v>
      </c>
      <c r="D31" s="144" t="s">
        <v>1096</v>
      </c>
      <c r="E31" s="144" t="s">
        <v>2943</v>
      </c>
      <c r="F31" s="144" t="s">
        <v>2944</v>
      </c>
      <c r="G31" s="145" t="s">
        <v>2806</v>
      </c>
      <c r="H31" s="145" t="s">
        <v>884</v>
      </c>
      <c r="I31" s="145" t="s">
        <v>884</v>
      </c>
      <c r="J31" s="145" t="s">
        <v>2806</v>
      </c>
      <c r="K31" s="145" t="s">
        <v>884</v>
      </c>
      <c r="L31" s="145" t="s">
        <v>884</v>
      </c>
      <c r="M31" s="145" t="s">
        <v>2806</v>
      </c>
      <c r="N31" s="145" t="s">
        <v>884</v>
      </c>
      <c r="O31" s="145" t="s">
        <v>884</v>
      </c>
      <c r="P31" s="145" t="s">
        <v>2806</v>
      </c>
      <c r="Q31" s="145" t="s">
        <v>884</v>
      </c>
      <c r="R31" s="145" t="s">
        <v>884</v>
      </c>
      <c r="S31" s="145" t="s">
        <v>2806</v>
      </c>
      <c r="T31" s="145" t="s">
        <v>884</v>
      </c>
      <c r="U31" s="145" t="s">
        <v>884</v>
      </c>
      <c r="V31" s="145" t="s">
        <v>2806</v>
      </c>
      <c r="W31" s="145" t="s">
        <v>884</v>
      </c>
      <c r="X31" s="145" t="s">
        <v>884</v>
      </c>
      <c r="Y31" s="145" t="s">
        <v>2806</v>
      </c>
      <c r="Z31" s="145" t="s">
        <v>884</v>
      </c>
      <c r="AA31" s="145" t="s">
        <v>884</v>
      </c>
      <c r="AB31" s="145" t="s">
        <v>2806</v>
      </c>
      <c r="AC31" s="145" t="s">
        <v>884</v>
      </c>
      <c r="AD31" s="145" t="s">
        <v>884</v>
      </c>
      <c r="AE31" s="145" t="s">
        <v>2806</v>
      </c>
      <c r="AF31" s="145" t="s">
        <v>884</v>
      </c>
      <c r="AG31" s="145" t="s">
        <v>884</v>
      </c>
      <c r="AH31" s="145" t="s">
        <v>2806</v>
      </c>
      <c r="AI31" s="145" t="s">
        <v>884</v>
      </c>
      <c r="AJ31" s="145" t="s">
        <v>884</v>
      </c>
      <c r="AK31" s="145" t="s">
        <v>2806</v>
      </c>
      <c r="AL31" s="145" t="s">
        <v>884</v>
      </c>
      <c r="AM31" s="145" t="s">
        <v>884</v>
      </c>
      <c r="AN31" s="145" t="s">
        <v>2806</v>
      </c>
      <c r="AO31" s="145" t="s">
        <v>884</v>
      </c>
      <c r="AP31" s="145" t="s">
        <v>884</v>
      </c>
      <c r="AQ31" s="145" t="s">
        <v>2806</v>
      </c>
      <c r="AR31" s="145" t="s">
        <v>884</v>
      </c>
      <c r="AS31" s="145" t="s">
        <v>884</v>
      </c>
      <c r="AT31" s="145" t="s">
        <v>2806</v>
      </c>
      <c r="AU31" s="145" t="s">
        <v>884</v>
      </c>
      <c r="AV31" s="145" t="s">
        <v>884</v>
      </c>
      <c r="AW31" s="145" t="s">
        <v>2806</v>
      </c>
      <c r="AX31" s="145" t="s">
        <v>884</v>
      </c>
      <c r="AY31" s="145" t="s">
        <v>884</v>
      </c>
      <c r="AZ31" s="145" t="s">
        <v>2806</v>
      </c>
      <c r="BA31" s="145" t="s">
        <v>884</v>
      </c>
      <c r="BB31" s="145" t="s">
        <v>884</v>
      </c>
      <c r="BC31" s="145" t="s">
        <v>2806</v>
      </c>
      <c r="BD31" s="145" t="s">
        <v>884</v>
      </c>
      <c r="BE31" s="145" t="s">
        <v>884</v>
      </c>
      <c r="BF31" s="145" t="s">
        <v>2806</v>
      </c>
      <c r="BG31" s="145" t="s">
        <v>884</v>
      </c>
      <c r="BH31" s="145" t="s">
        <v>884</v>
      </c>
      <c r="BI31" s="145" t="s">
        <v>2806</v>
      </c>
      <c r="BJ31" s="145" t="s">
        <v>884</v>
      </c>
      <c r="BK31" s="145" t="s">
        <v>884</v>
      </c>
      <c r="BL31" s="145" t="s">
        <v>2806</v>
      </c>
      <c r="BM31" s="145" t="s">
        <v>884</v>
      </c>
      <c r="BN31" s="145" t="s">
        <v>884</v>
      </c>
      <c r="BO31" s="145" t="s">
        <v>2806</v>
      </c>
      <c r="BP31" s="145" t="s">
        <v>884</v>
      </c>
      <c r="BQ31" s="145" t="s">
        <v>884</v>
      </c>
      <c r="BR31" s="145" t="s">
        <v>2806</v>
      </c>
      <c r="BS31" s="145" t="s">
        <v>884</v>
      </c>
      <c r="BT31" s="145" t="s">
        <v>884</v>
      </c>
      <c r="BU31" s="145" t="s">
        <v>2806</v>
      </c>
      <c r="BV31" s="145" t="s">
        <v>884</v>
      </c>
      <c r="BW31" s="145" t="s">
        <v>884</v>
      </c>
      <c r="BX31" s="145" t="s">
        <v>2806</v>
      </c>
      <c r="BY31" s="145" t="s">
        <v>884</v>
      </c>
      <c r="BZ31" s="145" t="s">
        <v>884</v>
      </c>
      <c r="CA31" s="145" t="s">
        <v>2806</v>
      </c>
      <c r="CB31" s="145" t="s">
        <v>884</v>
      </c>
      <c r="CC31" s="145" t="s">
        <v>884</v>
      </c>
      <c r="CD31" s="145" t="s">
        <v>2806</v>
      </c>
      <c r="CE31" s="145" t="s">
        <v>884</v>
      </c>
      <c r="CF31" s="145" t="s">
        <v>884</v>
      </c>
      <c r="CG31" s="145" t="s">
        <v>2806</v>
      </c>
      <c r="CH31" s="145" t="s">
        <v>884</v>
      </c>
      <c r="CI31" s="145" t="s">
        <v>884</v>
      </c>
      <c r="CJ31" s="145" t="s">
        <v>2806</v>
      </c>
      <c r="CK31" s="145" t="s">
        <v>884</v>
      </c>
      <c r="CL31" s="145" t="s">
        <v>884</v>
      </c>
      <c r="CM31" s="145" t="s">
        <v>2806</v>
      </c>
      <c r="CN31" s="145" t="s">
        <v>884</v>
      </c>
      <c r="CO31" s="145" t="s">
        <v>884</v>
      </c>
      <c r="CP31" s="145" t="s">
        <v>2806</v>
      </c>
      <c r="CQ31" s="145" t="s">
        <v>884</v>
      </c>
      <c r="CR31" s="145" t="s">
        <v>884</v>
      </c>
      <c r="CS31" s="145" t="s">
        <v>2806</v>
      </c>
      <c r="CT31" s="145" t="s">
        <v>884</v>
      </c>
      <c r="CU31" s="145" t="s">
        <v>884</v>
      </c>
      <c r="CV31" s="145" t="s">
        <v>2806</v>
      </c>
      <c r="CW31" s="145" t="s">
        <v>884</v>
      </c>
      <c r="CX31" s="145" t="s">
        <v>884</v>
      </c>
      <c r="CY31" s="145" t="s">
        <v>2806</v>
      </c>
      <c r="CZ31" s="145" t="s">
        <v>884</v>
      </c>
      <c r="DA31" s="145" t="s">
        <v>884</v>
      </c>
      <c r="DB31" s="145" t="s">
        <v>2806</v>
      </c>
      <c r="DC31" s="145" t="s">
        <v>884</v>
      </c>
      <c r="DD31" s="145" t="s">
        <v>884</v>
      </c>
      <c r="DE31" s="145" t="s">
        <v>2806</v>
      </c>
      <c r="DF31" s="145" t="s">
        <v>884</v>
      </c>
      <c r="DG31" s="145" t="s">
        <v>884</v>
      </c>
      <c r="DH31" s="145" t="s">
        <v>2806</v>
      </c>
      <c r="DI31" s="145" t="s">
        <v>884</v>
      </c>
      <c r="DJ31" s="145" t="s">
        <v>884</v>
      </c>
      <c r="DK31" s="145" t="s">
        <v>2806</v>
      </c>
      <c r="DL31" s="145" t="s">
        <v>884</v>
      </c>
      <c r="DM31" s="145" t="s">
        <v>884</v>
      </c>
      <c r="DN31" s="145" t="s">
        <v>2806</v>
      </c>
      <c r="DO31" s="145" t="s">
        <v>884</v>
      </c>
      <c r="DP31" s="145" t="s">
        <v>884</v>
      </c>
      <c r="DQ31" s="145" t="s">
        <v>2806</v>
      </c>
      <c r="DR31" s="145" t="s">
        <v>884</v>
      </c>
      <c r="DS31" s="145" t="s">
        <v>884</v>
      </c>
      <c r="DT31" s="145" t="s">
        <v>2806</v>
      </c>
      <c r="DU31" s="145" t="s">
        <v>884</v>
      </c>
      <c r="DV31" s="145" t="s">
        <v>884</v>
      </c>
      <c r="DW31" s="145" t="s">
        <v>2806</v>
      </c>
      <c r="DX31" s="145" t="s">
        <v>884</v>
      </c>
      <c r="DY31" s="145" t="s">
        <v>884</v>
      </c>
      <c r="DZ31" s="145" t="s">
        <v>2806</v>
      </c>
      <c r="EA31" s="145" t="s">
        <v>884</v>
      </c>
      <c r="EB31" s="145" t="s">
        <v>884</v>
      </c>
      <c r="EC31" s="145" t="s">
        <v>2806</v>
      </c>
      <c r="ED31" s="145" t="s">
        <v>884</v>
      </c>
      <c r="EE31" s="145" t="s">
        <v>884</v>
      </c>
      <c r="EF31" s="145" t="s">
        <v>2806</v>
      </c>
      <c r="EG31" s="145" t="s">
        <v>884</v>
      </c>
      <c r="EH31" s="145" t="s">
        <v>884</v>
      </c>
      <c r="EI31" s="145" t="s">
        <v>2806</v>
      </c>
      <c r="EJ31" s="145" t="s">
        <v>884</v>
      </c>
      <c r="EK31" s="145" t="s">
        <v>884</v>
      </c>
      <c r="EL31" s="145" t="s">
        <v>2806</v>
      </c>
      <c r="EM31" s="145" t="s">
        <v>884</v>
      </c>
      <c r="EN31" s="145" t="s">
        <v>884</v>
      </c>
      <c r="EO31" s="145" t="s">
        <v>2806</v>
      </c>
      <c r="EP31" s="145" t="s">
        <v>884</v>
      </c>
      <c r="EQ31" s="145" t="s">
        <v>884</v>
      </c>
      <c r="ER31" s="145" t="s">
        <v>2806</v>
      </c>
      <c r="ES31" s="145" t="s">
        <v>884</v>
      </c>
      <c r="ET31" s="145" t="s">
        <v>884</v>
      </c>
    </row>
    <row r="32" spans="1:150" x14ac:dyDescent="0.3">
      <c r="A32" s="1"/>
      <c r="B32" s="143" t="s">
        <v>2945</v>
      </c>
      <c r="C32" s="143" t="s">
        <v>100</v>
      </c>
      <c r="D32" s="143" t="s">
        <v>2946</v>
      </c>
      <c r="E32" s="143" t="s">
        <v>2947</v>
      </c>
      <c r="F32" s="143" t="s">
        <v>2948</v>
      </c>
      <c r="G32" s="143" t="s">
        <v>2806</v>
      </c>
      <c r="H32" s="143" t="s">
        <v>2697</v>
      </c>
      <c r="I32" s="143" t="s">
        <v>2697</v>
      </c>
      <c r="J32" s="143" t="s">
        <v>2806</v>
      </c>
      <c r="K32" s="143" t="s">
        <v>2697</v>
      </c>
      <c r="L32" s="143" t="s">
        <v>2697</v>
      </c>
      <c r="M32" s="143" t="s">
        <v>2806</v>
      </c>
      <c r="N32" s="143" t="s">
        <v>2697</v>
      </c>
      <c r="O32" s="143" t="s">
        <v>2697</v>
      </c>
      <c r="P32" s="143" t="s">
        <v>2806</v>
      </c>
      <c r="Q32" s="143" t="s">
        <v>2697</v>
      </c>
      <c r="R32" s="143" t="s">
        <v>2697</v>
      </c>
      <c r="S32" s="143" t="s">
        <v>2806</v>
      </c>
      <c r="T32" s="143" t="s">
        <v>2697</v>
      </c>
      <c r="U32" s="143" t="s">
        <v>2697</v>
      </c>
      <c r="V32" s="143" t="s">
        <v>2806</v>
      </c>
      <c r="W32" s="143" t="s">
        <v>2697</v>
      </c>
      <c r="X32" s="143" t="s">
        <v>2697</v>
      </c>
      <c r="Y32" s="143" t="s">
        <v>2806</v>
      </c>
      <c r="Z32" s="143" t="s">
        <v>2697</v>
      </c>
      <c r="AA32" s="143" t="s">
        <v>2697</v>
      </c>
      <c r="AB32" s="143" t="s">
        <v>2806</v>
      </c>
      <c r="AC32" s="143" t="s">
        <v>2697</v>
      </c>
      <c r="AD32" s="143" t="s">
        <v>2697</v>
      </c>
      <c r="AE32" s="143" t="s">
        <v>2806</v>
      </c>
      <c r="AF32" s="143" t="s">
        <v>2697</v>
      </c>
      <c r="AG32" s="143" t="s">
        <v>2697</v>
      </c>
      <c r="AH32" s="143" t="s">
        <v>2806</v>
      </c>
      <c r="AI32" s="143" t="s">
        <v>2697</v>
      </c>
      <c r="AJ32" s="143" t="s">
        <v>2697</v>
      </c>
      <c r="AK32" s="143" t="s">
        <v>2806</v>
      </c>
      <c r="AL32" s="143" t="s">
        <v>2697</v>
      </c>
      <c r="AM32" s="143" t="s">
        <v>2697</v>
      </c>
      <c r="AN32" s="143" t="s">
        <v>2806</v>
      </c>
      <c r="AO32" s="143" t="s">
        <v>2697</v>
      </c>
      <c r="AP32" s="143" t="s">
        <v>2697</v>
      </c>
      <c r="AQ32" s="143" t="s">
        <v>2806</v>
      </c>
      <c r="AR32" s="143" t="s">
        <v>2697</v>
      </c>
      <c r="AS32" s="143" t="s">
        <v>2697</v>
      </c>
      <c r="AT32" s="143" t="s">
        <v>2806</v>
      </c>
      <c r="AU32" s="143" t="s">
        <v>2697</v>
      </c>
      <c r="AV32" s="143" t="s">
        <v>2697</v>
      </c>
      <c r="AW32" s="143" t="s">
        <v>2806</v>
      </c>
      <c r="AX32" s="143" t="s">
        <v>2697</v>
      </c>
      <c r="AY32" s="143" t="s">
        <v>2697</v>
      </c>
      <c r="AZ32" s="143" t="s">
        <v>2806</v>
      </c>
      <c r="BA32" s="143" t="s">
        <v>2697</v>
      </c>
      <c r="BB32" s="143" t="s">
        <v>2697</v>
      </c>
      <c r="BC32" s="143" t="s">
        <v>2806</v>
      </c>
      <c r="BD32" s="143" t="s">
        <v>2697</v>
      </c>
      <c r="BE32" s="143" t="s">
        <v>2697</v>
      </c>
      <c r="BF32" s="143" t="s">
        <v>2806</v>
      </c>
      <c r="BG32" s="143" t="s">
        <v>2697</v>
      </c>
      <c r="BH32" s="143" t="s">
        <v>2697</v>
      </c>
      <c r="BI32" s="143" t="s">
        <v>2806</v>
      </c>
      <c r="BJ32" s="143" t="s">
        <v>2697</v>
      </c>
      <c r="BK32" s="143" t="s">
        <v>2697</v>
      </c>
      <c r="BL32" s="143" t="s">
        <v>2806</v>
      </c>
      <c r="BM32" s="143" t="s">
        <v>2697</v>
      </c>
      <c r="BN32" s="143" t="s">
        <v>2697</v>
      </c>
      <c r="BO32" s="143" t="s">
        <v>2806</v>
      </c>
      <c r="BP32" s="143" t="s">
        <v>2697</v>
      </c>
      <c r="BQ32" s="143" t="s">
        <v>2697</v>
      </c>
      <c r="BR32" s="143" t="s">
        <v>2806</v>
      </c>
      <c r="BS32" s="143" t="s">
        <v>2697</v>
      </c>
      <c r="BT32" s="143" t="s">
        <v>2697</v>
      </c>
      <c r="BU32" s="143" t="s">
        <v>2806</v>
      </c>
      <c r="BV32" s="143" t="s">
        <v>2697</v>
      </c>
      <c r="BW32" s="143" t="s">
        <v>2697</v>
      </c>
      <c r="BX32" s="143" t="s">
        <v>2806</v>
      </c>
      <c r="BY32" s="143" t="s">
        <v>2697</v>
      </c>
      <c r="BZ32" s="143" t="s">
        <v>2697</v>
      </c>
      <c r="CA32" s="143" t="s">
        <v>2806</v>
      </c>
      <c r="CB32" s="143" t="s">
        <v>2697</v>
      </c>
      <c r="CC32" s="143" t="s">
        <v>2697</v>
      </c>
      <c r="CD32" s="143" t="s">
        <v>2806</v>
      </c>
      <c r="CE32" s="143" t="s">
        <v>2697</v>
      </c>
      <c r="CF32" s="143" t="s">
        <v>2697</v>
      </c>
      <c r="CG32" s="143" t="s">
        <v>2806</v>
      </c>
      <c r="CH32" s="143" t="s">
        <v>2697</v>
      </c>
      <c r="CI32" s="143" t="s">
        <v>2697</v>
      </c>
      <c r="CJ32" s="143" t="s">
        <v>2806</v>
      </c>
      <c r="CK32" s="143" t="s">
        <v>2697</v>
      </c>
      <c r="CL32" s="143" t="s">
        <v>2697</v>
      </c>
      <c r="CM32" s="143" t="s">
        <v>2806</v>
      </c>
      <c r="CN32" s="143" t="s">
        <v>2697</v>
      </c>
      <c r="CO32" s="143" t="s">
        <v>2697</v>
      </c>
      <c r="CP32" s="143" t="s">
        <v>2806</v>
      </c>
      <c r="CQ32" s="143" t="s">
        <v>2697</v>
      </c>
      <c r="CR32" s="143" t="s">
        <v>2697</v>
      </c>
      <c r="CS32" s="143" t="s">
        <v>2806</v>
      </c>
      <c r="CT32" s="143" t="s">
        <v>2697</v>
      </c>
      <c r="CU32" s="143" t="s">
        <v>2697</v>
      </c>
      <c r="CV32" s="143" t="s">
        <v>2806</v>
      </c>
      <c r="CW32" s="143" t="s">
        <v>2697</v>
      </c>
      <c r="CX32" s="143" t="s">
        <v>2697</v>
      </c>
      <c r="CY32" s="143" t="s">
        <v>2806</v>
      </c>
      <c r="CZ32" s="143" t="s">
        <v>2697</v>
      </c>
      <c r="DA32" s="143" t="s">
        <v>2697</v>
      </c>
      <c r="DB32" s="143" t="s">
        <v>2806</v>
      </c>
      <c r="DC32" s="143" t="s">
        <v>2697</v>
      </c>
      <c r="DD32" s="143" t="s">
        <v>2697</v>
      </c>
      <c r="DE32" s="143" t="s">
        <v>2806</v>
      </c>
      <c r="DF32" s="143" t="s">
        <v>2697</v>
      </c>
      <c r="DG32" s="143" t="s">
        <v>2697</v>
      </c>
      <c r="DH32" s="143" t="s">
        <v>2806</v>
      </c>
      <c r="DI32" s="143" t="s">
        <v>2697</v>
      </c>
      <c r="DJ32" s="143" t="s">
        <v>2697</v>
      </c>
      <c r="DK32" s="143" t="s">
        <v>2806</v>
      </c>
      <c r="DL32" s="143" t="s">
        <v>2697</v>
      </c>
      <c r="DM32" s="143" t="s">
        <v>2697</v>
      </c>
      <c r="DN32" s="143" t="s">
        <v>2806</v>
      </c>
      <c r="DO32" s="143" t="s">
        <v>2697</v>
      </c>
      <c r="DP32" s="143" t="s">
        <v>2697</v>
      </c>
      <c r="DQ32" s="143" t="s">
        <v>2806</v>
      </c>
      <c r="DR32" s="143" t="s">
        <v>2697</v>
      </c>
      <c r="DS32" s="143" t="s">
        <v>2697</v>
      </c>
      <c r="DT32" s="143" t="s">
        <v>2806</v>
      </c>
      <c r="DU32" s="143" t="s">
        <v>2697</v>
      </c>
      <c r="DV32" s="143" t="s">
        <v>2697</v>
      </c>
      <c r="DW32" s="143" t="s">
        <v>2806</v>
      </c>
      <c r="DX32" s="143" t="s">
        <v>2697</v>
      </c>
      <c r="DY32" s="143" t="s">
        <v>2697</v>
      </c>
      <c r="DZ32" s="143" t="s">
        <v>2806</v>
      </c>
      <c r="EA32" s="143" t="s">
        <v>2697</v>
      </c>
      <c r="EB32" s="143" t="s">
        <v>2697</v>
      </c>
      <c r="EC32" s="143" t="s">
        <v>2806</v>
      </c>
      <c r="ED32" s="143" t="s">
        <v>2697</v>
      </c>
      <c r="EE32" s="143" t="s">
        <v>2697</v>
      </c>
      <c r="EF32" s="143" t="s">
        <v>2806</v>
      </c>
      <c r="EG32" s="143" t="s">
        <v>2697</v>
      </c>
      <c r="EH32" s="143" t="s">
        <v>2697</v>
      </c>
      <c r="EI32" s="143" t="s">
        <v>2806</v>
      </c>
      <c r="EJ32" s="143" t="s">
        <v>2697</v>
      </c>
      <c r="EK32" s="143" t="s">
        <v>2697</v>
      </c>
      <c r="EL32" s="143" t="s">
        <v>2806</v>
      </c>
      <c r="EM32" s="143" t="s">
        <v>2697</v>
      </c>
      <c r="EN32" s="143" t="s">
        <v>2697</v>
      </c>
      <c r="EO32" s="143" t="s">
        <v>2806</v>
      </c>
      <c r="EP32" s="143" t="s">
        <v>2697</v>
      </c>
      <c r="EQ32" s="143" t="s">
        <v>2697</v>
      </c>
      <c r="ER32" s="143" t="s">
        <v>2806</v>
      </c>
      <c r="ES32" s="143" t="s">
        <v>2697</v>
      </c>
      <c r="ET32" s="143" t="s">
        <v>2697</v>
      </c>
    </row>
    <row r="33" spans="1:150" x14ac:dyDescent="0.3">
      <c r="A33" s="1"/>
      <c r="B33" s="144" t="s">
        <v>2949</v>
      </c>
      <c r="C33" s="144" t="s">
        <v>100</v>
      </c>
      <c r="D33" s="144" t="s">
        <v>2946</v>
      </c>
      <c r="E33" s="144" t="s">
        <v>2950</v>
      </c>
      <c r="F33" s="144" t="s">
        <v>2951</v>
      </c>
      <c r="G33" s="145" t="s">
        <v>2806</v>
      </c>
      <c r="H33" s="145" t="s">
        <v>884</v>
      </c>
      <c r="I33" s="145" t="s">
        <v>884</v>
      </c>
      <c r="J33" s="145" t="s">
        <v>2806</v>
      </c>
      <c r="K33" s="145" t="s">
        <v>884</v>
      </c>
      <c r="L33" s="145" t="s">
        <v>884</v>
      </c>
      <c r="M33" s="145" t="s">
        <v>2806</v>
      </c>
      <c r="N33" s="145" t="s">
        <v>884</v>
      </c>
      <c r="O33" s="145" t="s">
        <v>884</v>
      </c>
      <c r="P33" s="145" t="s">
        <v>2806</v>
      </c>
      <c r="Q33" s="145" t="s">
        <v>884</v>
      </c>
      <c r="R33" s="145" t="s">
        <v>884</v>
      </c>
      <c r="S33" s="145" t="s">
        <v>2806</v>
      </c>
      <c r="T33" s="145" t="s">
        <v>884</v>
      </c>
      <c r="U33" s="145" t="s">
        <v>884</v>
      </c>
      <c r="V33" s="145" t="s">
        <v>2806</v>
      </c>
      <c r="W33" s="145" t="s">
        <v>884</v>
      </c>
      <c r="X33" s="145" t="s">
        <v>884</v>
      </c>
      <c r="Y33" s="145" t="s">
        <v>2806</v>
      </c>
      <c r="Z33" s="145" t="s">
        <v>884</v>
      </c>
      <c r="AA33" s="145" t="s">
        <v>884</v>
      </c>
      <c r="AB33" s="145" t="s">
        <v>2806</v>
      </c>
      <c r="AC33" s="145" t="s">
        <v>884</v>
      </c>
      <c r="AD33" s="145" t="s">
        <v>884</v>
      </c>
      <c r="AE33" s="145" t="s">
        <v>2806</v>
      </c>
      <c r="AF33" s="145" t="s">
        <v>884</v>
      </c>
      <c r="AG33" s="145" t="s">
        <v>884</v>
      </c>
      <c r="AH33" s="145" t="s">
        <v>2806</v>
      </c>
      <c r="AI33" s="145" t="s">
        <v>884</v>
      </c>
      <c r="AJ33" s="145" t="s">
        <v>884</v>
      </c>
      <c r="AK33" s="145" t="s">
        <v>2806</v>
      </c>
      <c r="AL33" s="145" t="s">
        <v>884</v>
      </c>
      <c r="AM33" s="145" t="s">
        <v>884</v>
      </c>
      <c r="AN33" s="145" t="s">
        <v>2806</v>
      </c>
      <c r="AO33" s="145" t="s">
        <v>884</v>
      </c>
      <c r="AP33" s="145" t="s">
        <v>884</v>
      </c>
      <c r="AQ33" s="145" t="s">
        <v>2806</v>
      </c>
      <c r="AR33" s="145" t="s">
        <v>884</v>
      </c>
      <c r="AS33" s="145" t="s">
        <v>884</v>
      </c>
      <c r="AT33" s="145" t="s">
        <v>2806</v>
      </c>
      <c r="AU33" s="145" t="s">
        <v>884</v>
      </c>
      <c r="AV33" s="145" t="s">
        <v>884</v>
      </c>
      <c r="AW33" s="145" t="s">
        <v>2806</v>
      </c>
      <c r="AX33" s="145" t="s">
        <v>884</v>
      </c>
      <c r="AY33" s="145" t="s">
        <v>884</v>
      </c>
      <c r="AZ33" s="145" t="s">
        <v>2806</v>
      </c>
      <c r="BA33" s="145" t="s">
        <v>884</v>
      </c>
      <c r="BB33" s="145" t="s">
        <v>884</v>
      </c>
      <c r="BC33" s="145" t="s">
        <v>2806</v>
      </c>
      <c r="BD33" s="145" t="s">
        <v>884</v>
      </c>
      <c r="BE33" s="145" t="s">
        <v>884</v>
      </c>
      <c r="BF33" s="145" t="s">
        <v>2806</v>
      </c>
      <c r="BG33" s="145" t="s">
        <v>884</v>
      </c>
      <c r="BH33" s="145" t="s">
        <v>884</v>
      </c>
      <c r="BI33" s="145" t="s">
        <v>2806</v>
      </c>
      <c r="BJ33" s="145" t="s">
        <v>884</v>
      </c>
      <c r="BK33" s="145" t="s">
        <v>884</v>
      </c>
      <c r="BL33" s="145" t="s">
        <v>2806</v>
      </c>
      <c r="BM33" s="145" t="s">
        <v>884</v>
      </c>
      <c r="BN33" s="145" t="s">
        <v>884</v>
      </c>
      <c r="BO33" s="145" t="s">
        <v>2806</v>
      </c>
      <c r="BP33" s="145" t="s">
        <v>884</v>
      </c>
      <c r="BQ33" s="145" t="s">
        <v>884</v>
      </c>
      <c r="BR33" s="145" t="s">
        <v>2806</v>
      </c>
      <c r="BS33" s="145" t="s">
        <v>884</v>
      </c>
      <c r="BT33" s="145" t="s">
        <v>884</v>
      </c>
      <c r="BU33" s="145" t="s">
        <v>2806</v>
      </c>
      <c r="BV33" s="145" t="s">
        <v>884</v>
      </c>
      <c r="BW33" s="145" t="s">
        <v>884</v>
      </c>
      <c r="BX33" s="145" t="s">
        <v>2806</v>
      </c>
      <c r="BY33" s="145" t="s">
        <v>884</v>
      </c>
      <c r="BZ33" s="145" t="s">
        <v>884</v>
      </c>
      <c r="CA33" s="145" t="s">
        <v>2806</v>
      </c>
      <c r="CB33" s="145" t="s">
        <v>884</v>
      </c>
      <c r="CC33" s="145" t="s">
        <v>884</v>
      </c>
      <c r="CD33" s="145" t="s">
        <v>2806</v>
      </c>
      <c r="CE33" s="145" t="s">
        <v>884</v>
      </c>
      <c r="CF33" s="145" t="s">
        <v>884</v>
      </c>
      <c r="CG33" s="145" t="s">
        <v>2806</v>
      </c>
      <c r="CH33" s="145" t="s">
        <v>884</v>
      </c>
      <c r="CI33" s="145" t="s">
        <v>884</v>
      </c>
      <c r="CJ33" s="145" t="s">
        <v>2806</v>
      </c>
      <c r="CK33" s="145" t="s">
        <v>884</v>
      </c>
      <c r="CL33" s="145" t="s">
        <v>884</v>
      </c>
      <c r="CM33" s="145" t="s">
        <v>2806</v>
      </c>
      <c r="CN33" s="145" t="s">
        <v>884</v>
      </c>
      <c r="CO33" s="145" t="s">
        <v>884</v>
      </c>
      <c r="CP33" s="145" t="s">
        <v>2806</v>
      </c>
      <c r="CQ33" s="145" t="s">
        <v>884</v>
      </c>
      <c r="CR33" s="145" t="s">
        <v>884</v>
      </c>
      <c r="CS33" s="145" t="s">
        <v>2806</v>
      </c>
      <c r="CT33" s="145" t="s">
        <v>884</v>
      </c>
      <c r="CU33" s="145" t="s">
        <v>884</v>
      </c>
      <c r="CV33" s="145" t="s">
        <v>2806</v>
      </c>
      <c r="CW33" s="145" t="s">
        <v>884</v>
      </c>
      <c r="CX33" s="145" t="s">
        <v>884</v>
      </c>
      <c r="CY33" s="145" t="s">
        <v>2806</v>
      </c>
      <c r="CZ33" s="145" t="s">
        <v>884</v>
      </c>
      <c r="DA33" s="145" t="s">
        <v>884</v>
      </c>
      <c r="DB33" s="145" t="s">
        <v>2806</v>
      </c>
      <c r="DC33" s="145" t="s">
        <v>884</v>
      </c>
      <c r="DD33" s="145" t="s">
        <v>884</v>
      </c>
      <c r="DE33" s="145" t="s">
        <v>2806</v>
      </c>
      <c r="DF33" s="145" t="s">
        <v>884</v>
      </c>
      <c r="DG33" s="145" t="s">
        <v>884</v>
      </c>
      <c r="DH33" s="145" t="s">
        <v>2806</v>
      </c>
      <c r="DI33" s="145" t="s">
        <v>884</v>
      </c>
      <c r="DJ33" s="145" t="s">
        <v>884</v>
      </c>
      <c r="DK33" s="145" t="s">
        <v>2806</v>
      </c>
      <c r="DL33" s="145" t="s">
        <v>884</v>
      </c>
      <c r="DM33" s="145" t="s">
        <v>884</v>
      </c>
      <c r="DN33" s="145" t="s">
        <v>2806</v>
      </c>
      <c r="DO33" s="145" t="s">
        <v>884</v>
      </c>
      <c r="DP33" s="145" t="s">
        <v>884</v>
      </c>
      <c r="DQ33" s="145" t="s">
        <v>2806</v>
      </c>
      <c r="DR33" s="145" t="s">
        <v>884</v>
      </c>
      <c r="DS33" s="145" t="s">
        <v>884</v>
      </c>
      <c r="DT33" s="145" t="s">
        <v>2806</v>
      </c>
      <c r="DU33" s="145" t="s">
        <v>884</v>
      </c>
      <c r="DV33" s="145" t="s">
        <v>884</v>
      </c>
      <c r="DW33" s="145" t="s">
        <v>2806</v>
      </c>
      <c r="DX33" s="145" t="s">
        <v>884</v>
      </c>
      <c r="DY33" s="145" t="s">
        <v>884</v>
      </c>
      <c r="DZ33" s="145" t="s">
        <v>2806</v>
      </c>
      <c r="EA33" s="145" t="s">
        <v>884</v>
      </c>
      <c r="EB33" s="145" t="s">
        <v>884</v>
      </c>
      <c r="EC33" s="145" t="s">
        <v>2806</v>
      </c>
      <c r="ED33" s="145" t="s">
        <v>884</v>
      </c>
      <c r="EE33" s="145" t="s">
        <v>884</v>
      </c>
      <c r="EF33" s="145" t="s">
        <v>2806</v>
      </c>
      <c r="EG33" s="145" t="s">
        <v>884</v>
      </c>
      <c r="EH33" s="145" t="s">
        <v>884</v>
      </c>
      <c r="EI33" s="145" t="s">
        <v>2806</v>
      </c>
      <c r="EJ33" s="145" t="s">
        <v>884</v>
      </c>
      <c r="EK33" s="145" t="s">
        <v>884</v>
      </c>
      <c r="EL33" s="145" t="s">
        <v>2806</v>
      </c>
      <c r="EM33" s="145" t="s">
        <v>884</v>
      </c>
      <c r="EN33" s="145" t="s">
        <v>884</v>
      </c>
      <c r="EO33" s="145" t="s">
        <v>2806</v>
      </c>
      <c r="EP33" s="145" t="s">
        <v>884</v>
      </c>
      <c r="EQ33" s="145" t="s">
        <v>884</v>
      </c>
      <c r="ER33" s="145" t="s">
        <v>2806</v>
      </c>
      <c r="ES33" s="145" t="s">
        <v>884</v>
      </c>
      <c r="ET33" s="145" t="s">
        <v>884</v>
      </c>
    </row>
    <row r="34" spans="1:150" x14ac:dyDescent="0.3">
      <c r="A34" s="1"/>
      <c r="B34" s="144" t="s">
        <v>2952</v>
      </c>
      <c r="C34" s="144" t="s">
        <v>100</v>
      </c>
      <c r="D34" s="144" t="s">
        <v>2946</v>
      </c>
      <c r="E34" s="144" t="s">
        <v>2953</v>
      </c>
      <c r="F34" s="144" t="s">
        <v>2954</v>
      </c>
      <c r="G34" s="145" t="s">
        <v>2806</v>
      </c>
      <c r="H34" s="145" t="s">
        <v>884</v>
      </c>
      <c r="I34" s="145" t="s">
        <v>884</v>
      </c>
      <c r="J34" s="145" t="s">
        <v>2806</v>
      </c>
      <c r="K34" s="145" t="s">
        <v>884</v>
      </c>
      <c r="L34" s="145" t="s">
        <v>884</v>
      </c>
      <c r="M34" s="145" t="s">
        <v>2806</v>
      </c>
      <c r="N34" s="145" t="s">
        <v>884</v>
      </c>
      <c r="O34" s="145" t="s">
        <v>884</v>
      </c>
      <c r="P34" s="145" t="s">
        <v>2806</v>
      </c>
      <c r="Q34" s="145" t="s">
        <v>884</v>
      </c>
      <c r="R34" s="145" t="s">
        <v>884</v>
      </c>
      <c r="S34" s="145" t="s">
        <v>2806</v>
      </c>
      <c r="T34" s="145" t="s">
        <v>884</v>
      </c>
      <c r="U34" s="145" t="s">
        <v>884</v>
      </c>
      <c r="V34" s="145" t="s">
        <v>2806</v>
      </c>
      <c r="W34" s="145" t="s">
        <v>884</v>
      </c>
      <c r="X34" s="145" t="s">
        <v>884</v>
      </c>
      <c r="Y34" s="145" t="s">
        <v>2806</v>
      </c>
      <c r="Z34" s="145" t="s">
        <v>884</v>
      </c>
      <c r="AA34" s="145" t="s">
        <v>884</v>
      </c>
      <c r="AB34" s="145" t="s">
        <v>2806</v>
      </c>
      <c r="AC34" s="145" t="s">
        <v>884</v>
      </c>
      <c r="AD34" s="145" t="s">
        <v>884</v>
      </c>
      <c r="AE34" s="145" t="s">
        <v>2806</v>
      </c>
      <c r="AF34" s="145" t="s">
        <v>884</v>
      </c>
      <c r="AG34" s="145" t="s">
        <v>884</v>
      </c>
      <c r="AH34" s="145" t="s">
        <v>2806</v>
      </c>
      <c r="AI34" s="145" t="s">
        <v>884</v>
      </c>
      <c r="AJ34" s="145" t="s">
        <v>884</v>
      </c>
      <c r="AK34" s="145" t="s">
        <v>2806</v>
      </c>
      <c r="AL34" s="145" t="s">
        <v>884</v>
      </c>
      <c r="AM34" s="145" t="s">
        <v>884</v>
      </c>
      <c r="AN34" s="145" t="s">
        <v>2806</v>
      </c>
      <c r="AO34" s="145" t="s">
        <v>884</v>
      </c>
      <c r="AP34" s="145" t="s">
        <v>884</v>
      </c>
      <c r="AQ34" s="145" t="s">
        <v>2806</v>
      </c>
      <c r="AR34" s="145" t="s">
        <v>884</v>
      </c>
      <c r="AS34" s="145" t="s">
        <v>884</v>
      </c>
      <c r="AT34" s="145" t="s">
        <v>2806</v>
      </c>
      <c r="AU34" s="145" t="s">
        <v>884</v>
      </c>
      <c r="AV34" s="145" t="s">
        <v>884</v>
      </c>
      <c r="AW34" s="145" t="s">
        <v>2806</v>
      </c>
      <c r="AX34" s="145" t="s">
        <v>884</v>
      </c>
      <c r="AY34" s="145" t="s">
        <v>884</v>
      </c>
      <c r="AZ34" s="145" t="s">
        <v>2806</v>
      </c>
      <c r="BA34" s="145" t="s">
        <v>884</v>
      </c>
      <c r="BB34" s="145" t="s">
        <v>884</v>
      </c>
      <c r="BC34" s="145" t="s">
        <v>2806</v>
      </c>
      <c r="BD34" s="145" t="s">
        <v>884</v>
      </c>
      <c r="BE34" s="145" t="s">
        <v>884</v>
      </c>
      <c r="BF34" s="145" t="s">
        <v>2806</v>
      </c>
      <c r="BG34" s="145" t="s">
        <v>884</v>
      </c>
      <c r="BH34" s="145" t="s">
        <v>884</v>
      </c>
      <c r="BI34" s="145" t="s">
        <v>2806</v>
      </c>
      <c r="BJ34" s="145" t="s">
        <v>884</v>
      </c>
      <c r="BK34" s="145" t="s">
        <v>884</v>
      </c>
      <c r="BL34" s="145" t="s">
        <v>2806</v>
      </c>
      <c r="BM34" s="145" t="s">
        <v>884</v>
      </c>
      <c r="BN34" s="145" t="s">
        <v>884</v>
      </c>
      <c r="BO34" s="145" t="s">
        <v>2806</v>
      </c>
      <c r="BP34" s="145" t="s">
        <v>884</v>
      </c>
      <c r="BQ34" s="145" t="s">
        <v>884</v>
      </c>
      <c r="BR34" s="145" t="s">
        <v>2806</v>
      </c>
      <c r="BS34" s="145" t="s">
        <v>884</v>
      </c>
      <c r="BT34" s="145" t="s">
        <v>884</v>
      </c>
      <c r="BU34" s="145" t="s">
        <v>2806</v>
      </c>
      <c r="BV34" s="145" t="s">
        <v>884</v>
      </c>
      <c r="BW34" s="145" t="s">
        <v>884</v>
      </c>
      <c r="BX34" s="145" t="s">
        <v>2806</v>
      </c>
      <c r="BY34" s="145" t="s">
        <v>884</v>
      </c>
      <c r="BZ34" s="145" t="s">
        <v>884</v>
      </c>
      <c r="CA34" s="145" t="s">
        <v>2806</v>
      </c>
      <c r="CB34" s="145" t="s">
        <v>884</v>
      </c>
      <c r="CC34" s="145" t="s">
        <v>884</v>
      </c>
      <c r="CD34" s="145" t="s">
        <v>2806</v>
      </c>
      <c r="CE34" s="145" t="s">
        <v>884</v>
      </c>
      <c r="CF34" s="145" t="s">
        <v>884</v>
      </c>
      <c r="CG34" s="145" t="s">
        <v>2806</v>
      </c>
      <c r="CH34" s="145" t="s">
        <v>884</v>
      </c>
      <c r="CI34" s="145" t="s">
        <v>884</v>
      </c>
      <c r="CJ34" s="145" t="s">
        <v>2806</v>
      </c>
      <c r="CK34" s="145" t="s">
        <v>884</v>
      </c>
      <c r="CL34" s="145" t="s">
        <v>884</v>
      </c>
      <c r="CM34" s="145" t="s">
        <v>2806</v>
      </c>
      <c r="CN34" s="145" t="s">
        <v>884</v>
      </c>
      <c r="CO34" s="145" t="s">
        <v>884</v>
      </c>
      <c r="CP34" s="145" t="s">
        <v>2806</v>
      </c>
      <c r="CQ34" s="145" t="s">
        <v>884</v>
      </c>
      <c r="CR34" s="145" t="s">
        <v>884</v>
      </c>
      <c r="CS34" s="145" t="s">
        <v>2806</v>
      </c>
      <c r="CT34" s="145" t="s">
        <v>884</v>
      </c>
      <c r="CU34" s="145" t="s">
        <v>884</v>
      </c>
      <c r="CV34" s="145" t="s">
        <v>2806</v>
      </c>
      <c r="CW34" s="145" t="s">
        <v>884</v>
      </c>
      <c r="CX34" s="145" t="s">
        <v>884</v>
      </c>
      <c r="CY34" s="145" t="s">
        <v>2806</v>
      </c>
      <c r="CZ34" s="145" t="s">
        <v>884</v>
      </c>
      <c r="DA34" s="145" t="s">
        <v>884</v>
      </c>
      <c r="DB34" s="145" t="s">
        <v>2806</v>
      </c>
      <c r="DC34" s="145" t="s">
        <v>884</v>
      </c>
      <c r="DD34" s="145" t="s">
        <v>884</v>
      </c>
      <c r="DE34" s="145" t="s">
        <v>2806</v>
      </c>
      <c r="DF34" s="145" t="s">
        <v>884</v>
      </c>
      <c r="DG34" s="145" t="s">
        <v>884</v>
      </c>
      <c r="DH34" s="145" t="s">
        <v>2806</v>
      </c>
      <c r="DI34" s="145" t="s">
        <v>884</v>
      </c>
      <c r="DJ34" s="145" t="s">
        <v>884</v>
      </c>
      <c r="DK34" s="145" t="s">
        <v>2806</v>
      </c>
      <c r="DL34" s="145" t="s">
        <v>884</v>
      </c>
      <c r="DM34" s="145" t="s">
        <v>884</v>
      </c>
      <c r="DN34" s="145" t="s">
        <v>2806</v>
      </c>
      <c r="DO34" s="145" t="s">
        <v>884</v>
      </c>
      <c r="DP34" s="145" t="s">
        <v>884</v>
      </c>
      <c r="DQ34" s="145" t="s">
        <v>2806</v>
      </c>
      <c r="DR34" s="145" t="s">
        <v>884</v>
      </c>
      <c r="DS34" s="145" t="s">
        <v>884</v>
      </c>
      <c r="DT34" s="145" t="s">
        <v>2806</v>
      </c>
      <c r="DU34" s="145" t="s">
        <v>884</v>
      </c>
      <c r="DV34" s="145" t="s">
        <v>884</v>
      </c>
      <c r="DW34" s="145" t="s">
        <v>2806</v>
      </c>
      <c r="DX34" s="145" t="s">
        <v>884</v>
      </c>
      <c r="DY34" s="145" t="s">
        <v>884</v>
      </c>
      <c r="DZ34" s="145" t="s">
        <v>2806</v>
      </c>
      <c r="EA34" s="145" t="s">
        <v>884</v>
      </c>
      <c r="EB34" s="145" t="s">
        <v>884</v>
      </c>
      <c r="EC34" s="145" t="s">
        <v>2806</v>
      </c>
      <c r="ED34" s="145" t="s">
        <v>884</v>
      </c>
      <c r="EE34" s="145" t="s">
        <v>884</v>
      </c>
      <c r="EF34" s="145" t="s">
        <v>2806</v>
      </c>
      <c r="EG34" s="145" t="s">
        <v>884</v>
      </c>
      <c r="EH34" s="145" t="s">
        <v>884</v>
      </c>
      <c r="EI34" s="145" t="s">
        <v>2806</v>
      </c>
      <c r="EJ34" s="145" t="s">
        <v>884</v>
      </c>
      <c r="EK34" s="145" t="s">
        <v>884</v>
      </c>
      <c r="EL34" s="145" t="s">
        <v>2806</v>
      </c>
      <c r="EM34" s="145" t="s">
        <v>884</v>
      </c>
      <c r="EN34" s="145" t="s">
        <v>884</v>
      </c>
      <c r="EO34" s="145" t="s">
        <v>2806</v>
      </c>
      <c r="EP34" s="145" t="s">
        <v>884</v>
      </c>
      <c r="EQ34" s="145" t="s">
        <v>884</v>
      </c>
      <c r="ER34" s="145" t="s">
        <v>2806</v>
      </c>
      <c r="ES34" s="145" t="s">
        <v>884</v>
      </c>
      <c r="ET34" s="145" t="s">
        <v>884</v>
      </c>
    </row>
    <row r="35" spans="1:150" x14ac:dyDescent="0.3">
      <c r="A35" s="1"/>
      <c r="B35" s="144" t="s">
        <v>2955</v>
      </c>
      <c r="C35" s="144" t="s">
        <v>100</v>
      </c>
      <c r="D35" s="144" t="s">
        <v>2946</v>
      </c>
      <c r="E35" s="144" t="s">
        <v>2956</v>
      </c>
      <c r="F35" s="144" t="s">
        <v>2957</v>
      </c>
      <c r="G35" s="145" t="s">
        <v>2806</v>
      </c>
      <c r="H35" s="145" t="s">
        <v>884</v>
      </c>
      <c r="I35" s="145" t="s">
        <v>884</v>
      </c>
      <c r="J35" s="145" t="s">
        <v>2806</v>
      </c>
      <c r="K35" s="145" t="s">
        <v>884</v>
      </c>
      <c r="L35" s="145" t="s">
        <v>884</v>
      </c>
      <c r="M35" s="145" t="s">
        <v>2806</v>
      </c>
      <c r="N35" s="145" t="s">
        <v>884</v>
      </c>
      <c r="O35" s="145" t="s">
        <v>884</v>
      </c>
      <c r="P35" s="145" t="s">
        <v>2806</v>
      </c>
      <c r="Q35" s="145" t="s">
        <v>884</v>
      </c>
      <c r="R35" s="145" t="s">
        <v>884</v>
      </c>
      <c r="S35" s="145" t="s">
        <v>2806</v>
      </c>
      <c r="T35" s="145" t="s">
        <v>884</v>
      </c>
      <c r="U35" s="145" t="s">
        <v>884</v>
      </c>
      <c r="V35" s="145" t="s">
        <v>2806</v>
      </c>
      <c r="W35" s="145" t="s">
        <v>884</v>
      </c>
      <c r="X35" s="145" t="s">
        <v>884</v>
      </c>
      <c r="Y35" s="145" t="s">
        <v>2806</v>
      </c>
      <c r="Z35" s="145" t="s">
        <v>884</v>
      </c>
      <c r="AA35" s="145" t="s">
        <v>884</v>
      </c>
      <c r="AB35" s="145" t="s">
        <v>2806</v>
      </c>
      <c r="AC35" s="145" t="s">
        <v>884</v>
      </c>
      <c r="AD35" s="145" t="s">
        <v>884</v>
      </c>
      <c r="AE35" s="145" t="s">
        <v>2806</v>
      </c>
      <c r="AF35" s="145" t="s">
        <v>884</v>
      </c>
      <c r="AG35" s="145" t="s">
        <v>884</v>
      </c>
      <c r="AH35" s="145" t="s">
        <v>2806</v>
      </c>
      <c r="AI35" s="145" t="s">
        <v>884</v>
      </c>
      <c r="AJ35" s="145" t="s">
        <v>884</v>
      </c>
      <c r="AK35" s="145" t="s">
        <v>2806</v>
      </c>
      <c r="AL35" s="145" t="s">
        <v>884</v>
      </c>
      <c r="AM35" s="145" t="s">
        <v>884</v>
      </c>
      <c r="AN35" s="145" t="s">
        <v>2806</v>
      </c>
      <c r="AO35" s="145" t="s">
        <v>884</v>
      </c>
      <c r="AP35" s="145" t="s">
        <v>884</v>
      </c>
      <c r="AQ35" s="145" t="s">
        <v>2806</v>
      </c>
      <c r="AR35" s="145" t="s">
        <v>884</v>
      </c>
      <c r="AS35" s="145" t="s">
        <v>884</v>
      </c>
      <c r="AT35" s="145" t="s">
        <v>2806</v>
      </c>
      <c r="AU35" s="145" t="s">
        <v>884</v>
      </c>
      <c r="AV35" s="145" t="s">
        <v>884</v>
      </c>
      <c r="AW35" s="145" t="s">
        <v>2806</v>
      </c>
      <c r="AX35" s="145" t="s">
        <v>884</v>
      </c>
      <c r="AY35" s="145" t="s">
        <v>884</v>
      </c>
      <c r="AZ35" s="145" t="s">
        <v>2806</v>
      </c>
      <c r="BA35" s="145" t="s">
        <v>884</v>
      </c>
      <c r="BB35" s="145" t="s">
        <v>884</v>
      </c>
      <c r="BC35" s="145" t="s">
        <v>2806</v>
      </c>
      <c r="BD35" s="145" t="s">
        <v>884</v>
      </c>
      <c r="BE35" s="145" t="s">
        <v>884</v>
      </c>
      <c r="BF35" s="145" t="s">
        <v>2806</v>
      </c>
      <c r="BG35" s="145" t="s">
        <v>884</v>
      </c>
      <c r="BH35" s="145" t="s">
        <v>884</v>
      </c>
      <c r="BI35" s="145" t="s">
        <v>2806</v>
      </c>
      <c r="BJ35" s="145" t="s">
        <v>884</v>
      </c>
      <c r="BK35" s="145" t="s">
        <v>884</v>
      </c>
      <c r="BL35" s="145" t="s">
        <v>2806</v>
      </c>
      <c r="BM35" s="145" t="s">
        <v>884</v>
      </c>
      <c r="BN35" s="145" t="s">
        <v>884</v>
      </c>
      <c r="BO35" s="145" t="s">
        <v>2806</v>
      </c>
      <c r="BP35" s="145" t="s">
        <v>884</v>
      </c>
      <c r="BQ35" s="145" t="s">
        <v>884</v>
      </c>
      <c r="BR35" s="145" t="s">
        <v>2806</v>
      </c>
      <c r="BS35" s="145" t="s">
        <v>884</v>
      </c>
      <c r="BT35" s="145" t="s">
        <v>884</v>
      </c>
      <c r="BU35" s="145" t="s">
        <v>2806</v>
      </c>
      <c r="BV35" s="145" t="s">
        <v>884</v>
      </c>
      <c r="BW35" s="145" t="s">
        <v>884</v>
      </c>
      <c r="BX35" s="145" t="s">
        <v>2806</v>
      </c>
      <c r="BY35" s="145" t="s">
        <v>884</v>
      </c>
      <c r="BZ35" s="145" t="s">
        <v>884</v>
      </c>
      <c r="CA35" s="145" t="s">
        <v>2806</v>
      </c>
      <c r="CB35" s="145" t="s">
        <v>884</v>
      </c>
      <c r="CC35" s="145" t="s">
        <v>884</v>
      </c>
      <c r="CD35" s="145" t="s">
        <v>2806</v>
      </c>
      <c r="CE35" s="145" t="s">
        <v>884</v>
      </c>
      <c r="CF35" s="145" t="s">
        <v>884</v>
      </c>
      <c r="CG35" s="145" t="s">
        <v>2806</v>
      </c>
      <c r="CH35" s="145" t="s">
        <v>884</v>
      </c>
      <c r="CI35" s="145" t="s">
        <v>884</v>
      </c>
      <c r="CJ35" s="145" t="s">
        <v>2806</v>
      </c>
      <c r="CK35" s="145" t="s">
        <v>884</v>
      </c>
      <c r="CL35" s="145" t="s">
        <v>884</v>
      </c>
      <c r="CM35" s="145" t="s">
        <v>2806</v>
      </c>
      <c r="CN35" s="145" t="s">
        <v>884</v>
      </c>
      <c r="CO35" s="145" t="s">
        <v>884</v>
      </c>
      <c r="CP35" s="145" t="s">
        <v>2806</v>
      </c>
      <c r="CQ35" s="145" t="s">
        <v>884</v>
      </c>
      <c r="CR35" s="145" t="s">
        <v>884</v>
      </c>
      <c r="CS35" s="145" t="s">
        <v>2806</v>
      </c>
      <c r="CT35" s="145" t="s">
        <v>884</v>
      </c>
      <c r="CU35" s="145" t="s">
        <v>884</v>
      </c>
      <c r="CV35" s="145" t="s">
        <v>2806</v>
      </c>
      <c r="CW35" s="145" t="s">
        <v>884</v>
      </c>
      <c r="CX35" s="145" t="s">
        <v>884</v>
      </c>
      <c r="CY35" s="145" t="s">
        <v>2806</v>
      </c>
      <c r="CZ35" s="145" t="s">
        <v>884</v>
      </c>
      <c r="DA35" s="145" t="s">
        <v>884</v>
      </c>
      <c r="DB35" s="145" t="s">
        <v>2806</v>
      </c>
      <c r="DC35" s="145" t="s">
        <v>884</v>
      </c>
      <c r="DD35" s="145" t="s">
        <v>884</v>
      </c>
      <c r="DE35" s="145" t="s">
        <v>2806</v>
      </c>
      <c r="DF35" s="145" t="s">
        <v>884</v>
      </c>
      <c r="DG35" s="145" t="s">
        <v>884</v>
      </c>
      <c r="DH35" s="145" t="s">
        <v>2806</v>
      </c>
      <c r="DI35" s="145" t="s">
        <v>884</v>
      </c>
      <c r="DJ35" s="145" t="s">
        <v>884</v>
      </c>
      <c r="DK35" s="145" t="s">
        <v>2806</v>
      </c>
      <c r="DL35" s="145" t="s">
        <v>884</v>
      </c>
      <c r="DM35" s="145" t="s">
        <v>884</v>
      </c>
      <c r="DN35" s="145" t="s">
        <v>2806</v>
      </c>
      <c r="DO35" s="145" t="s">
        <v>884</v>
      </c>
      <c r="DP35" s="145" t="s">
        <v>884</v>
      </c>
      <c r="DQ35" s="145" t="s">
        <v>2806</v>
      </c>
      <c r="DR35" s="145" t="s">
        <v>884</v>
      </c>
      <c r="DS35" s="145" t="s">
        <v>884</v>
      </c>
      <c r="DT35" s="145" t="s">
        <v>2806</v>
      </c>
      <c r="DU35" s="145" t="s">
        <v>884</v>
      </c>
      <c r="DV35" s="145" t="s">
        <v>884</v>
      </c>
      <c r="DW35" s="145" t="s">
        <v>2806</v>
      </c>
      <c r="DX35" s="145" t="s">
        <v>884</v>
      </c>
      <c r="DY35" s="145" t="s">
        <v>884</v>
      </c>
      <c r="DZ35" s="145" t="s">
        <v>2806</v>
      </c>
      <c r="EA35" s="145" t="s">
        <v>884</v>
      </c>
      <c r="EB35" s="145" t="s">
        <v>884</v>
      </c>
      <c r="EC35" s="145" t="s">
        <v>2806</v>
      </c>
      <c r="ED35" s="145" t="s">
        <v>884</v>
      </c>
      <c r="EE35" s="145" t="s">
        <v>884</v>
      </c>
      <c r="EF35" s="145" t="s">
        <v>2806</v>
      </c>
      <c r="EG35" s="145" t="s">
        <v>884</v>
      </c>
      <c r="EH35" s="145" t="s">
        <v>884</v>
      </c>
      <c r="EI35" s="145" t="s">
        <v>2806</v>
      </c>
      <c r="EJ35" s="145" t="s">
        <v>884</v>
      </c>
      <c r="EK35" s="145" t="s">
        <v>884</v>
      </c>
      <c r="EL35" s="145" t="s">
        <v>2806</v>
      </c>
      <c r="EM35" s="145" t="s">
        <v>884</v>
      </c>
      <c r="EN35" s="145" t="s">
        <v>884</v>
      </c>
      <c r="EO35" s="145" t="s">
        <v>2806</v>
      </c>
      <c r="EP35" s="145" t="s">
        <v>884</v>
      </c>
      <c r="EQ35" s="145" t="s">
        <v>884</v>
      </c>
      <c r="ER35" s="145" t="s">
        <v>2806</v>
      </c>
      <c r="ES35" s="145" t="s">
        <v>884</v>
      </c>
      <c r="ET35" s="145" t="s">
        <v>884</v>
      </c>
    </row>
    <row r="36" spans="1:150" x14ac:dyDescent="0.3">
      <c r="A36" s="1"/>
      <c r="B36" s="144" t="s">
        <v>2958</v>
      </c>
      <c r="C36" s="144" t="s">
        <v>100</v>
      </c>
      <c r="D36" s="144" t="s">
        <v>2946</v>
      </c>
      <c r="E36" s="144" t="s">
        <v>2959</v>
      </c>
      <c r="F36" s="144" t="s">
        <v>2960</v>
      </c>
      <c r="G36" s="145" t="s">
        <v>2806</v>
      </c>
      <c r="H36" s="145" t="s">
        <v>884</v>
      </c>
      <c r="I36" s="145" t="s">
        <v>884</v>
      </c>
      <c r="J36" s="145" t="s">
        <v>2806</v>
      </c>
      <c r="K36" s="145" t="s">
        <v>884</v>
      </c>
      <c r="L36" s="145" t="s">
        <v>884</v>
      </c>
      <c r="M36" s="145" t="s">
        <v>2806</v>
      </c>
      <c r="N36" s="145" t="s">
        <v>884</v>
      </c>
      <c r="O36" s="145" t="s">
        <v>884</v>
      </c>
      <c r="P36" s="145" t="s">
        <v>2806</v>
      </c>
      <c r="Q36" s="145" t="s">
        <v>884</v>
      </c>
      <c r="R36" s="145" t="s">
        <v>884</v>
      </c>
      <c r="S36" s="145" t="s">
        <v>2806</v>
      </c>
      <c r="T36" s="145" t="s">
        <v>884</v>
      </c>
      <c r="U36" s="145" t="s">
        <v>884</v>
      </c>
      <c r="V36" s="145" t="s">
        <v>2806</v>
      </c>
      <c r="W36" s="145" t="s">
        <v>884</v>
      </c>
      <c r="X36" s="145" t="s">
        <v>884</v>
      </c>
      <c r="Y36" s="145" t="s">
        <v>2806</v>
      </c>
      <c r="Z36" s="145" t="s">
        <v>884</v>
      </c>
      <c r="AA36" s="145" t="s">
        <v>884</v>
      </c>
      <c r="AB36" s="145" t="s">
        <v>2806</v>
      </c>
      <c r="AC36" s="145" t="s">
        <v>884</v>
      </c>
      <c r="AD36" s="145" t="s">
        <v>884</v>
      </c>
      <c r="AE36" s="145" t="s">
        <v>2806</v>
      </c>
      <c r="AF36" s="145" t="s">
        <v>884</v>
      </c>
      <c r="AG36" s="145" t="s">
        <v>884</v>
      </c>
      <c r="AH36" s="145" t="s">
        <v>2806</v>
      </c>
      <c r="AI36" s="145" t="s">
        <v>884</v>
      </c>
      <c r="AJ36" s="145" t="s">
        <v>884</v>
      </c>
      <c r="AK36" s="145" t="s">
        <v>2806</v>
      </c>
      <c r="AL36" s="145" t="s">
        <v>884</v>
      </c>
      <c r="AM36" s="145" t="s">
        <v>884</v>
      </c>
      <c r="AN36" s="145" t="s">
        <v>2806</v>
      </c>
      <c r="AO36" s="145" t="s">
        <v>884</v>
      </c>
      <c r="AP36" s="145" t="s">
        <v>884</v>
      </c>
      <c r="AQ36" s="145" t="s">
        <v>2806</v>
      </c>
      <c r="AR36" s="145" t="s">
        <v>884</v>
      </c>
      <c r="AS36" s="145" t="s">
        <v>884</v>
      </c>
      <c r="AT36" s="145" t="s">
        <v>2806</v>
      </c>
      <c r="AU36" s="145" t="s">
        <v>884</v>
      </c>
      <c r="AV36" s="145" t="s">
        <v>884</v>
      </c>
      <c r="AW36" s="145" t="s">
        <v>2806</v>
      </c>
      <c r="AX36" s="145" t="s">
        <v>884</v>
      </c>
      <c r="AY36" s="145" t="s">
        <v>884</v>
      </c>
      <c r="AZ36" s="145" t="s">
        <v>2806</v>
      </c>
      <c r="BA36" s="145" t="s">
        <v>884</v>
      </c>
      <c r="BB36" s="145" t="s">
        <v>884</v>
      </c>
      <c r="BC36" s="145" t="s">
        <v>2806</v>
      </c>
      <c r="BD36" s="145" t="s">
        <v>884</v>
      </c>
      <c r="BE36" s="145" t="s">
        <v>884</v>
      </c>
      <c r="BF36" s="145" t="s">
        <v>2806</v>
      </c>
      <c r="BG36" s="145" t="s">
        <v>884</v>
      </c>
      <c r="BH36" s="145" t="s">
        <v>884</v>
      </c>
      <c r="BI36" s="145" t="s">
        <v>2806</v>
      </c>
      <c r="BJ36" s="145" t="s">
        <v>884</v>
      </c>
      <c r="BK36" s="145" t="s">
        <v>884</v>
      </c>
      <c r="BL36" s="145" t="s">
        <v>2806</v>
      </c>
      <c r="BM36" s="145" t="s">
        <v>884</v>
      </c>
      <c r="BN36" s="145" t="s">
        <v>884</v>
      </c>
      <c r="BO36" s="145" t="s">
        <v>2806</v>
      </c>
      <c r="BP36" s="145" t="s">
        <v>884</v>
      </c>
      <c r="BQ36" s="145" t="s">
        <v>884</v>
      </c>
      <c r="BR36" s="145" t="s">
        <v>2806</v>
      </c>
      <c r="BS36" s="145" t="s">
        <v>884</v>
      </c>
      <c r="BT36" s="145" t="s">
        <v>884</v>
      </c>
      <c r="BU36" s="145" t="s">
        <v>2806</v>
      </c>
      <c r="BV36" s="145" t="s">
        <v>884</v>
      </c>
      <c r="BW36" s="145" t="s">
        <v>884</v>
      </c>
      <c r="BX36" s="145" t="s">
        <v>2806</v>
      </c>
      <c r="BY36" s="145" t="s">
        <v>884</v>
      </c>
      <c r="BZ36" s="145" t="s">
        <v>884</v>
      </c>
      <c r="CA36" s="145" t="s">
        <v>2806</v>
      </c>
      <c r="CB36" s="145" t="s">
        <v>884</v>
      </c>
      <c r="CC36" s="145" t="s">
        <v>884</v>
      </c>
      <c r="CD36" s="145" t="s">
        <v>2806</v>
      </c>
      <c r="CE36" s="145" t="s">
        <v>884</v>
      </c>
      <c r="CF36" s="145" t="s">
        <v>884</v>
      </c>
      <c r="CG36" s="145" t="s">
        <v>2806</v>
      </c>
      <c r="CH36" s="145" t="s">
        <v>884</v>
      </c>
      <c r="CI36" s="145" t="s">
        <v>884</v>
      </c>
      <c r="CJ36" s="145" t="s">
        <v>2806</v>
      </c>
      <c r="CK36" s="145" t="s">
        <v>884</v>
      </c>
      <c r="CL36" s="145" t="s">
        <v>884</v>
      </c>
      <c r="CM36" s="145" t="s">
        <v>2806</v>
      </c>
      <c r="CN36" s="145" t="s">
        <v>884</v>
      </c>
      <c r="CO36" s="145" t="s">
        <v>884</v>
      </c>
      <c r="CP36" s="145" t="s">
        <v>2806</v>
      </c>
      <c r="CQ36" s="145" t="s">
        <v>884</v>
      </c>
      <c r="CR36" s="145" t="s">
        <v>884</v>
      </c>
      <c r="CS36" s="145" t="s">
        <v>2806</v>
      </c>
      <c r="CT36" s="145" t="s">
        <v>884</v>
      </c>
      <c r="CU36" s="145" t="s">
        <v>884</v>
      </c>
      <c r="CV36" s="145" t="s">
        <v>2806</v>
      </c>
      <c r="CW36" s="145" t="s">
        <v>884</v>
      </c>
      <c r="CX36" s="145" t="s">
        <v>884</v>
      </c>
      <c r="CY36" s="145" t="s">
        <v>2806</v>
      </c>
      <c r="CZ36" s="145" t="s">
        <v>884</v>
      </c>
      <c r="DA36" s="145" t="s">
        <v>884</v>
      </c>
      <c r="DB36" s="145" t="s">
        <v>2806</v>
      </c>
      <c r="DC36" s="145" t="s">
        <v>884</v>
      </c>
      <c r="DD36" s="145" t="s">
        <v>884</v>
      </c>
      <c r="DE36" s="145" t="s">
        <v>2806</v>
      </c>
      <c r="DF36" s="145" t="s">
        <v>884</v>
      </c>
      <c r="DG36" s="145" t="s">
        <v>884</v>
      </c>
      <c r="DH36" s="145" t="s">
        <v>2806</v>
      </c>
      <c r="DI36" s="145" t="s">
        <v>884</v>
      </c>
      <c r="DJ36" s="145" t="s">
        <v>884</v>
      </c>
      <c r="DK36" s="145" t="s">
        <v>2806</v>
      </c>
      <c r="DL36" s="145" t="s">
        <v>884</v>
      </c>
      <c r="DM36" s="145" t="s">
        <v>884</v>
      </c>
      <c r="DN36" s="145" t="s">
        <v>2806</v>
      </c>
      <c r="DO36" s="145" t="s">
        <v>884</v>
      </c>
      <c r="DP36" s="145" t="s">
        <v>884</v>
      </c>
      <c r="DQ36" s="145" t="s">
        <v>2806</v>
      </c>
      <c r="DR36" s="145" t="s">
        <v>884</v>
      </c>
      <c r="DS36" s="145" t="s">
        <v>884</v>
      </c>
      <c r="DT36" s="145" t="s">
        <v>2806</v>
      </c>
      <c r="DU36" s="145" t="s">
        <v>884</v>
      </c>
      <c r="DV36" s="145" t="s">
        <v>884</v>
      </c>
      <c r="DW36" s="145" t="s">
        <v>2806</v>
      </c>
      <c r="DX36" s="145" t="s">
        <v>884</v>
      </c>
      <c r="DY36" s="145" t="s">
        <v>884</v>
      </c>
      <c r="DZ36" s="145" t="s">
        <v>2806</v>
      </c>
      <c r="EA36" s="145" t="s">
        <v>884</v>
      </c>
      <c r="EB36" s="145" t="s">
        <v>884</v>
      </c>
      <c r="EC36" s="145" t="s">
        <v>2806</v>
      </c>
      <c r="ED36" s="145" t="s">
        <v>884</v>
      </c>
      <c r="EE36" s="145" t="s">
        <v>884</v>
      </c>
      <c r="EF36" s="145" t="s">
        <v>2806</v>
      </c>
      <c r="EG36" s="145" t="s">
        <v>884</v>
      </c>
      <c r="EH36" s="145" t="s">
        <v>884</v>
      </c>
      <c r="EI36" s="145" t="s">
        <v>2806</v>
      </c>
      <c r="EJ36" s="145" t="s">
        <v>884</v>
      </c>
      <c r="EK36" s="145" t="s">
        <v>884</v>
      </c>
      <c r="EL36" s="145" t="s">
        <v>2806</v>
      </c>
      <c r="EM36" s="145" t="s">
        <v>884</v>
      </c>
      <c r="EN36" s="145" t="s">
        <v>884</v>
      </c>
      <c r="EO36" s="145" t="s">
        <v>2806</v>
      </c>
      <c r="EP36" s="145" t="s">
        <v>884</v>
      </c>
      <c r="EQ36" s="145" t="s">
        <v>884</v>
      </c>
      <c r="ER36" s="145" t="s">
        <v>2806</v>
      </c>
      <c r="ES36" s="145" t="s">
        <v>884</v>
      </c>
      <c r="ET36" s="145" t="s">
        <v>884</v>
      </c>
    </row>
    <row r="37" spans="1:150" x14ac:dyDescent="0.3">
      <c r="A37" s="1"/>
      <c r="B37" s="144" t="s">
        <v>2961</v>
      </c>
      <c r="C37" s="144" t="s">
        <v>100</v>
      </c>
      <c r="D37" s="144" t="s">
        <v>2946</v>
      </c>
      <c r="E37" s="144" t="s">
        <v>2962</v>
      </c>
      <c r="F37" s="144" t="s">
        <v>2963</v>
      </c>
      <c r="G37" s="145" t="s">
        <v>2806</v>
      </c>
      <c r="H37" s="145" t="s">
        <v>884</v>
      </c>
      <c r="I37" s="145" t="s">
        <v>884</v>
      </c>
      <c r="J37" s="145" t="s">
        <v>2806</v>
      </c>
      <c r="K37" s="145" t="s">
        <v>884</v>
      </c>
      <c r="L37" s="145" t="s">
        <v>884</v>
      </c>
      <c r="M37" s="145" t="s">
        <v>2806</v>
      </c>
      <c r="N37" s="145" t="s">
        <v>884</v>
      </c>
      <c r="O37" s="145" t="s">
        <v>884</v>
      </c>
      <c r="P37" s="145" t="s">
        <v>2806</v>
      </c>
      <c r="Q37" s="145" t="s">
        <v>884</v>
      </c>
      <c r="R37" s="145" t="s">
        <v>884</v>
      </c>
      <c r="S37" s="145" t="s">
        <v>2806</v>
      </c>
      <c r="T37" s="145" t="s">
        <v>884</v>
      </c>
      <c r="U37" s="145" t="s">
        <v>884</v>
      </c>
      <c r="V37" s="145" t="s">
        <v>2806</v>
      </c>
      <c r="W37" s="145" t="s">
        <v>884</v>
      </c>
      <c r="X37" s="145" t="s">
        <v>884</v>
      </c>
      <c r="Y37" s="145" t="s">
        <v>2806</v>
      </c>
      <c r="Z37" s="145" t="s">
        <v>884</v>
      </c>
      <c r="AA37" s="145" t="s">
        <v>884</v>
      </c>
      <c r="AB37" s="145" t="s">
        <v>2806</v>
      </c>
      <c r="AC37" s="145" t="s">
        <v>884</v>
      </c>
      <c r="AD37" s="145" t="s">
        <v>884</v>
      </c>
      <c r="AE37" s="145" t="s">
        <v>2806</v>
      </c>
      <c r="AF37" s="145" t="s">
        <v>884</v>
      </c>
      <c r="AG37" s="145" t="s">
        <v>884</v>
      </c>
      <c r="AH37" s="145" t="s">
        <v>2806</v>
      </c>
      <c r="AI37" s="145" t="s">
        <v>884</v>
      </c>
      <c r="AJ37" s="145" t="s">
        <v>884</v>
      </c>
      <c r="AK37" s="145" t="s">
        <v>2806</v>
      </c>
      <c r="AL37" s="145" t="s">
        <v>884</v>
      </c>
      <c r="AM37" s="145" t="s">
        <v>884</v>
      </c>
      <c r="AN37" s="145" t="s">
        <v>2806</v>
      </c>
      <c r="AO37" s="145" t="s">
        <v>884</v>
      </c>
      <c r="AP37" s="145" t="s">
        <v>884</v>
      </c>
      <c r="AQ37" s="145" t="s">
        <v>2806</v>
      </c>
      <c r="AR37" s="145" t="s">
        <v>884</v>
      </c>
      <c r="AS37" s="145" t="s">
        <v>884</v>
      </c>
      <c r="AT37" s="145" t="s">
        <v>2806</v>
      </c>
      <c r="AU37" s="145" t="s">
        <v>884</v>
      </c>
      <c r="AV37" s="145" t="s">
        <v>884</v>
      </c>
      <c r="AW37" s="145" t="s">
        <v>2806</v>
      </c>
      <c r="AX37" s="145" t="s">
        <v>884</v>
      </c>
      <c r="AY37" s="145" t="s">
        <v>884</v>
      </c>
      <c r="AZ37" s="145" t="s">
        <v>2806</v>
      </c>
      <c r="BA37" s="145" t="s">
        <v>884</v>
      </c>
      <c r="BB37" s="145" t="s">
        <v>884</v>
      </c>
      <c r="BC37" s="145" t="s">
        <v>2806</v>
      </c>
      <c r="BD37" s="145" t="s">
        <v>884</v>
      </c>
      <c r="BE37" s="145" t="s">
        <v>884</v>
      </c>
      <c r="BF37" s="145" t="s">
        <v>2806</v>
      </c>
      <c r="BG37" s="145" t="s">
        <v>884</v>
      </c>
      <c r="BH37" s="145" t="s">
        <v>884</v>
      </c>
      <c r="BI37" s="145" t="s">
        <v>2806</v>
      </c>
      <c r="BJ37" s="145" t="s">
        <v>884</v>
      </c>
      <c r="BK37" s="145" t="s">
        <v>884</v>
      </c>
      <c r="BL37" s="145" t="s">
        <v>2806</v>
      </c>
      <c r="BM37" s="145" t="s">
        <v>884</v>
      </c>
      <c r="BN37" s="145" t="s">
        <v>884</v>
      </c>
      <c r="BO37" s="145" t="s">
        <v>2806</v>
      </c>
      <c r="BP37" s="145" t="s">
        <v>884</v>
      </c>
      <c r="BQ37" s="145" t="s">
        <v>884</v>
      </c>
      <c r="BR37" s="145" t="s">
        <v>2806</v>
      </c>
      <c r="BS37" s="145" t="s">
        <v>884</v>
      </c>
      <c r="BT37" s="145" t="s">
        <v>884</v>
      </c>
      <c r="BU37" s="145" t="s">
        <v>2806</v>
      </c>
      <c r="BV37" s="145" t="s">
        <v>884</v>
      </c>
      <c r="BW37" s="145" t="s">
        <v>884</v>
      </c>
      <c r="BX37" s="145" t="s">
        <v>2806</v>
      </c>
      <c r="BY37" s="145" t="s">
        <v>884</v>
      </c>
      <c r="BZ37" s="145" t="s">
        <v>884</v>
      </c>
      <c r="CA37" s="145" t="s">
        <v>2806</v>
      </c>
      <c r="CB37" s="145" t="s">
        <v>884</v>
      </c>
      <c r="CC37" s="145" t="s">
        <v>884</v>
      </c>
      <c r="CD37" s="145" t="s">
        <v>2806</v>
      </c>
      <c r="CE37" s="145" t="s">
        <v>884</v>
      </c>
      <c r="CF37" s="145" t="s">
        <v>884</v>
      </c>
      <c r="CG37" s="145" t="s">
        <v>2806</v>
      </c>
      <c r="CH37" s="145" t="s">
        <v>884</v>
      </c>
      <c r="CI37" s="145" t="s">
        <v>884</v>
      </c>
      <c r="CJ37" s="145" t="s">
        <v>2806</v>
      </c>
      <c r="CK37" s="145" t="s">
        <v>884</v>
      </c>
      <c r="CL37" s="145" t="s">
        <v>884</v>
      </c>
      <c r="CM37" s="145" t="s">
        <v>2806</v>
      </c>
      <c r="CN37" s="145" t="s">
        <v>884</v>
      </c>
      <c r="CO37" s="145" t="s">
        <v>884</v>
      </c>
      <c r="CP37" s="145" t="s">
        <v>2806</v>
      </c>
      <c r="CQ37" s="145" t="s">
        <v>884</v>
      </c>
      <c r="CR37" s="145" t="s">
        <v>884</v>
      </c>
      <c r="CS37" s="145" t="s">
        <v>2806</v>
      </c>
      <c r="CT37" s="145" t="s">
        <v>884</v>
      </c>
      <c r="CU37" s="145" t="s">
        <v>884</v>
      </c>
      <c r="CV37" s="145" t="s">
        <v>2806</v>
      </c>
      <c r="CW37" s="145" t="s">
        <v>884</v>
      </c>
      <c r="CX37" s="145" t="s">
        <v>884</v>
      </c>
      <c r="CY37" s="145" t="s">
        <v>2806</v>
      </c>
      <c r="CZ37" s="145" t="s">
        <v>884</v>
      </c>
      <c r="DA37" s="145" t="s">
        <v>884</v>
      </c>
      <c r="DB37" s="145" t="s">
        <v>2806</v>
      </c>
      <c r="DC37" s="145" t="s">
        <v>884</v>
      </c>
      <c r="DD37" s="145" t="s">
        <v>884</v>
      </c>
      <c r="DE37" s="145" t="s">
        <v>2806</v>
      </c>
      <c r="DF37" s="145" t="s">
        <v>884</v>
      </c>
      <c r="DG37" s="145" t="s">
        <v>884</v>
      </c>
      <c r="DH37" s="145" t="s">
        <v>2806</v>
      </c>
      <c r="DI37" s="145" t="s">
        <v>884</v>
      </c>
      <c r="DJ37" s="145" t="s">
        <v>884</v>
      </c>
      <c r="DK37" s="145" t="s">
        <v>2806</v>
      </c>
      <c r="DL37" s="145" t="s">
        <v>884</v>
      </c>
      <c r="DM37" s="145" t="s">
        <v>884</v>
      </c>
      <c r="DN37" s="145" t="s">
        <v>2806</v>
      </c>
      <c r="DO37" s="145" t="s">
        <v>884</v>
      </c>
      <c r="DP37" s="145" t="s">
        <v>884</v>
      </c>
      <c r="DQ37" s="145" t="s">
        <v>2806</v>
      </c>
      <c r="DR37" s="145" t="s">
        <v>884</v>
      </c>
      <c r="DS37" s="145" t="s">
        <v>884</v>
      </c>
      <c r="DT37" s="145" t="s">
        <v>2806</v>
      </c>
      <c r="DU37" s="145" t="s">
        <v>884</v>
      </c>
      <c r="DV37" s="145" t="s">
        <v>884</v>
      </c>
      <c r="DW37" s="145" t="s">
        <v>2806</v>
      </c>
      <c r="DX37" s="145" t="s">
        <v>884</v>
      </c>
      <c r="DY37" s="145" t="s">
        <v>884</v>
      </c>
      <c r="DZ37" s="145" t="s">
        <v>2806</v>
      </c>
      <c r="EA37" s="145" t="s">
        <v>884</v>
      </c>
      <c r="EB37" s="145" t="s">
        <v>884</v>
      </c>
      <c r="EC37" s="145" t="s">
        <v>2806</v>
      </c>
      <c r="ED37" s="145" t="s">
        <v>884</v>
      </c>
      <c r="EE37" s="145" t="s">
        <v>884</v>
      </c>
      <c r="EF37" s="145" t="s">
        <v>2806</v>
      </c>
      <c r="EG37" s="145" t="s">
        <v>884</v>
      </c>
      <c r="EH37" s="145" t="s">
        <v>884</v>
      </c>
      <c r="EI37" s="145" t="s">
        <v>2806</v>
      </c>
      <c r="EJ37" s="145" t="s">
        <v>884</v>
      </c>
      <c r="EK37" s="145" t="s">
        <v>884</v>
      </c>
      <c r="EL37" s="145" t="s">
        <v>2806</v>
      </c>
      <c r="EM37" s="145" t="s">
        <v>884</v>
      </c>
      <c r="EN37" s="145" t="s">
        <v>884</v>
      </c>
      <c r="EO37" s="145" t="s">
        <v>2806</v>
      </c>
      <c r="EP37" s="145" t="s">
        <v>884</v>
      </c>
      <c r="EQ37" s="145" t="s">
        <v>884</v>
      </c>
      <c r="ER37" s="145" t="s">
        <v>2806</v>
      </c>
      <c r="ES37" s="145" t="s">
        <v>884</v>
      </c>
      <c r="ET37" s="145" t="s">
        <v>884</v>
      </c>
    </row>
    <row r="38" spans="1:150" x14ac:dyDescent="0.3">
      <c r="A38" s="1"/>
      <c r="B38" s="144" t="s">
        <v>2964</v>
      </c>
      <c r="C38" s="144" t="s">
        <v>100</v>
      </c>
      <c r="D38" s="144" t="s">
        <v>2946</v>
      </c>
      <c r="E38" s="144" t="s">
        <v>2965</v>
      </c>
      <c r="F38" s="144" t="s">
        <v>2966</v>
      </c>
      <c r="G38" s="145" t="s">
        <v>2806</v>
      </c>
      <c r="H38" s="145" t="s">
        <v>884</v>
      </c>
      <c r="I38" s="145" t="s">
        <v>884</v>
      </c>
      <c r="J38" s="145" t="s">
        <v>2806</v>
      </c>
      <c r="K38" s="145" t="s">
        <v>884</v>
      </c>
      <c r="L38" s="145" t="s">
        <v>884</v>
      </c>
      <c r="M38" s="145" t="s">
        <v>2806</v>
      </c>
      <c r="N38" s="145" t="s">
        <v>884</v>
      </c>
      <c r="O38" s="145" t="s">
        <v>884</v>
      </c>
      <c r="P38" s="145" t="s">
        <v>2806</v>
      </c>
      <c r="Q38" s="145" t="s">
        <v>884</v>
      </c>
      <c r="R38" s="145" t="s">
        <v>884</v>
      </c>
      <c r="S38" s="145" t="s">
        <v>2806</v>
      </c>
      <c r="T38" s="145" t="s">
        <v>884</v>
      </c>
      <c r="U38" s="145" t="s">
        <v>884</v>
      </c>
      <c r="V38" s="145" t="s">
        <v>2806</v>
      </c>
      <c r="W38" s="145" t="s">
        <v>884</v>
      </c>
      <c r="X38" s="145" t="s">
        <v>884</v>
      </c>
      <c r="Y38" s="145" t="s">
        <v>2806</v>
      </c>
      <c r="Z38" s="145" t="s">
        <v>884</v>
      </c>
      <c r="AA38" s="145" t="s">
        <v>884</v>
      </c>
      <c r="AB38" s="145" t="s">
        <v>2806</v>
      </c>
      <c r="AC38" s="145" t="s">
        <v>884</v>
      </c>
      <c r="AD38" s="145" t="s">
        <v>884</v>
      </c>
      <c r="AE38" s="145" t="s">
        <v>2806</v>
      </c>
      <c r="AF38" s="145" t="s">
        <v>884</v>
      </c>
      <c r="AG38" s="145" t="s">
        <v>884</v>
      </c>
      <c r="AH38" s="145" t="s">
        <v>2806</v>
      </c>
      <c r="AI38" s="145" t="s">
        <v>884</v>
      </c>
      <c r="AJ38" s="145" t="s">
        <v>884</v>
      </c>
      <c r="AK38" s="145" t="s">
        <v>2806</v>
      </c>
      <c r="AL38" s="145" t="s">
        <v>884</v>
      </c>
      <c r="AM38" s="145" t="s">
        <v>884</v>
      </c>
      <c r="AN38" s="145" t="s">
        <v>2806</v>
      </c>
      <c r="AO38" s="145" t="s">
        <v>884</v>
      </c>
      <c r="AP38" s="145" t="s">
        <v>884</v>
      </c>
      <c r="AQ38" s="145" t="s">
        <v>2806</v>
      </c>
      <c r="AR38" s="145" t="s">
        <v>884</v>
      </c>
      <c r="AS38" s="145" t="s">
        <v>884</v>
      </c>
      <c r="AT38" s="145" t="s">
        <v>2806</v>
      </c>
      <c r="AU38" s="145" t="s">
        <v>884</v>
      </c>
      <c r="AV38" s="145" t="s">
        <v>884</v>
      </c>
      <c r="AW38" s="145" t="s">
        <v>2806</v>
      </c>
      <c r="AX38" s="145" t="s">
        <v>884</v>
      </c>
      <c r="AY38" s="145" t="s">
        <v>884</v>
      </c>
      <c r="AZ38" s="145" t="s">
        <v>2806</v>
      </c>
      <c r="BA38" s="145" t="s">
        <v>884</v>
      </c>
      <c r="BB38" s="145" t="s">
        <v>884</v>
      </c>
      <c r="BC38" s="145" t="s">
        <v>2806</v>
      </c>
      <c r="BD38" s="145" t="s">
        <v>884</v>
      </c>
      <c r="BE38" s="145" t="s">
        <v>884</v>
      </c>
      <c r="BF38" s="145" t="s">
        <v>2806</v>
      </c>
      <c r="BG38" s="145" t="s">
        <v>884</v>
      </c>
      <c r="BH38" s="145" t="s">
        <v>884</v>
      </c>
      <c r="BI38" s="145" t="s">
        <v>2806</v>
      </c>
      <c r="BJ38" s="145" t="s">
        <v>884</v>
      </c>
      <c r="BK38" s="145" t="s">
        <v>884</v>
      </c>
      <c r="BL38" s="145" t="s">
        <v>2806</v>
      </c>
      <c r="BM38" s="145" t="s">
        <v>884</v>
      </c>
      <c r="BN38" s="145" t="s">
        <v>884</v>
      </c>
      <c r="BO38" s="145" t="s">
        <v>2806</v>
      </c>
      <c r="BP38" s="145" t="s">
        <v>884</v>
      </c>
      <c r="BQ38" s="145" t="s">
        <v>884</v>
      </c>
      <c r="BR38" s="145" t="s">
        <v>2806</v>
      </c>
      <c r="BS38" s="145" t="s">
        <v>884</v>
      </c>
      <c r="BT38" s="145" t="s">
        <v>884</v>
      </c>
      <c r="BU38" s="145" t="s">
        <v>2806</v>
      </c>
      <c r="BV38" s="145" t="s">
        <v>884</v>
      </c>
      <c r="BW38" s="145" t="s">
        <v>884</v>
      </c>
      <c r="BX38" s="145" t="s">
        <v>2806</v>
      </c>
      <c r="BY38" s="145" t="s">
        <v>884</v>
      </c>
      <c r="BZ38" s="145" t="s">
        <v>884</v>
      </c>
      <c r="CA38" s="145" t="s">
        <v>2806</v>
      </c>
      <c r="CB38" s="145" t="s">
        <v>884</v>
      </c>
      <c r="CC38" s="145" t="s">
        <v>884</v>
      </c>
      <c r="CD38" s="145" t="s">
        <v>2806</v>
      </c>
      <c r="CE38" s="145" t="s">
        <v>884</v>
      </c>
      <c r="CF38" s="145" t="s">
        <v>884</v>
      </c>
      <c r="CG38" s="145" t="s">
        <v>2806</v>
      </c>
      <c r="CH38" s="145" t="s">
        <v>884</v>
      </c>
      <c r="CI38" s="145" t="s">
        <v>884</v>
      </c>
      <c r="CJ38" s="145" t="s">
        <v>2806</v>
      </c>
      <c r="CK38" s="145" t="s">
        <v>884</v>
      </c>
      <c r="CL38" s="145" t="s">
        <v>884</v>
      </c>
      <c r="CM38" s="145" t="s">
        <v>2806</v>
      </c>
      <c r="CN38" s="145" t="s">
        <v>884</v>
      </c>
      <c r="CO38" s="145" t="s">
        <v>884</v>
      </c>
      <c r="CP38" s="145" t="s">
        <v>2806</v>
      </c>
      <c r="CQ38" s="145" t="s">
        <v>884</v>
      </c>
      <c r="CR38" s="145" t="s">
        <v>884</v>
      </c>
      <c r="CS38" s="145" t="s">
        <v>2806</v>
      </c>
      <c r="CT38" s="145" t="s">
        <v>884</v>
      </c>
      <c r="CU38" s="145" t="s">
        <v>884</v>
      </c>
      <c r="CV38" s="145" t="s">
        <v>2806</v>
      </c>
      <c r="CW38" s="145" t="s">
        <v>884</v>
      </c>
      <c r="CX38" s="145" t="s">
        <v>884</v>
      </c>
      <c r="CY38" s="145" t="s">
        <v>2806</v>
      </c>
      <c r="CZ38" s="145" t="s">
        <v>884</v>
      </c>
      <c r="DA38" s="145" t="s">
        <v>884</v>
      </c>
      <c r="DB38" s="145" t="s">
        <v>2806</v>
      </c>
      <c r="DC38" s="145" t="s">
        <v>884</v>
      </c>
      <c r="DD38" s="145" t="s">
        <v>884</v>
      </c>
      <c r="DE38" s="145" t="s">
        <v>2806</v>
      </c>
      <c r="DF38" s="145" t="s">
        <v>884</v>
      </c>
      <c r="DG38" s="145" t="s">
        <v>884</v>
      </c>
      <c r="DH38" s="145" t="s">
        <v>2806</v>
      </c>
      <c r="DI38" s="145" t="s">
        <v>884</v>
      </c>
      <c r="DJ38" s="145" t="s">
        <v>884</v>
      </c>
      <c r="DK38" s="145" t="s">
        <v>2806</v>
      </c>
      <c r="DL38" s="145" t="s">
        <v>884</v>
      </c>
      <c r="DM38" s="145" t="s">
        <v>884</v>
      </c>
      <c r="DN38" s="145" t="s">
        <v>2806</v>
      </c>
      <c r="DO38" s="145" t="s">
        <v>884</v>
      </c>
      <c r="DP38" s="145" t="s">
        <v>884</v>
      </c>
      <c r="DQ38" s="145" t="s">
        <v>2806</v>
      </c>
      <c r="DR38" s="145" t="s">
        <v>884</v>
      </c>
      <c r="DS38" s="145" t="s">
        <v>884</v>
      </c>
      <c r="DT38" s="145" t="s">
        <v>2806</v>
      </c>
      <c r="DU38" s="145" t="s">
        <v>884</v>
      </c>
      <c r="DV38" s="145" t="s">
        <v>884</v>
      </c>
      <c r="DW38" s="145" t="s">
        <v>2806</v>
      </c>
      <c r="DX38" s="145" t="s">
        <v>884</v>
      </c>
      <c r="DY38" s="145" t="s">
        <v>884</v>
      </c>
      <c r="DZ38" s="145" t="s">
        <v>2806</v>
      </c>
      <c r="EA38" s="145" t="s">
        <v>884</v>
      </c>
      <c r="EB38" s="145" t="s">
        <v>884</v>
      </c>
      <c r="EC38" s="145" t="s">
        <v>2806</v>
      </c>
      <c r="ED38" s="145" t="s">
        <v>884</v>
      </c>
      <c r="EE38" s="145" t="s">
        <v>884</v>
      </c>
      <c r="EF38" s="145" t="s">
        <v>2806</v>
      </c>
      <c r="EG38" s="145" t="s">
        <v>884</v>
      </c>
      <c r="EH38" s="145" t="s">
        <v>884</v>
      </c>
      <c r="EI38" s="145" t="s">
        <v>2806</v>
      </c>
      <c r="EJ38" s="145" t="s">
        <v>884</v>
      </c>
      <c r="EK38" s="145" t="s">
        <v>884</v>
      </c>
      <c r="EL38" s="145" t="s">
        <v>2806</v>
      </c>
      <c r="EM38" s="145" t="s">
        <v>884</v>
      </c>
      <c r="EN38" s="145" t="s">
        <v>884</v>
      </c>
      <c r="EO38" s="145" t="s">
        <v>2806</v>
      </c>
      <c r="EP38" s="145" t="s">
        <v>884</v>
      </c>
      <c r="EQ38" s="145" t="s">
        <v>884</v>
      </c>
      <c r="ER38" s="145" t="s">
        <v>2806</v>
      </c>
      <c r="ES38" s="145" t="s">
        <v>884</v>
      </c>
      <c r="ET38" s="145" t="s">
        <v>884</v>
      </c>
    </row>
    <row r="39" spans="1:150" x14ac:dyDescent="0.3">
      <c r="A39" s="1"/>
      <c r="B39" s="143" t="s">
        <v>2967</v>
      </c>
      <c r="C39" s="143" t="s">
        <v>100</v>
      </c>
      <c r="D39" s="143" t="s">
        <v>115</v>
      </c>
      <c r="E39" s="143" t="s">
        <v>2968</v>
      </c>
      <c r="F39" s="143" t="s">
        <v>2969</v>
      </c>
      <c r="G39" s="143" t="s">
        <v>2806</v>
      </c>
      <c r="H39" s="143" t="s">
        <v>2697</v>
      </c>
      <c r="I39" s="143" t="s">
        <v>2697</v>
      </c>
      <c r="J39" s="143" t="s">
        <v>2806</v>
      </c>
      <c r="K39" s="143" t="s">
        <v>2697</v>
      </c>
      <c r="L39" s="143" t="s">
        <v>2697</v>
      </c>
      <c r="M39" s="143" t="s">
        <v>2806</v>
      </c>
      <c r="N39" s="143" t="s">
        <v>2697</v>
      </c>
      <c r="O39" s="143" t="s">
        <v>2697</v>
      </c>
      <c r="P39" s="143" t="s">
        <v>2806</v>
      </c>
      <c r="Q39" s="143" t="s">
        <v>2697</v>
      </c>
      <c r="R39" s="143" t="s">
        <v>2697</v>
      </c>
      <c r="S39" s="143" t="s">
        <v>2806</v>
      </c>
      <c r="T39" s="143" t="s">
        <v>2697</v>
      </c>
      <c r="U39" s="143" t="s">
        <v>2697</v>
      </c>
      <c r="V39" s="143" t="s">
        <v>2806</v>
      </c>
      <c r="W39" s="143" t="s">
        <v>2697</v>
      </c>
      <c r="X39" s="143" t="s">
        <v>2697</v>
      </c>
      <c r="Y39" s="143" t="s">
        <v>2806</v>
      </c>
      <c r="Z39" s="143" t="s">
        <v>2697</v>
      </c>
      <c r="AA39" s="143" t="s">
        <v>2697</v>
      </c>
      <c r="AB39" s="143" t="s">
        <v>2806</v>
      </c>
      <c r="AC39" s="143" t="s">
        <v>2697</v>
      </c>
      <c r="AD39" s="143" t="s">
        <v>2697</v>
      </c>
      <c r="AE39" s="143" t="s">
        <v>2806</v>
      </c>
      <c r="AF39" s="143" t="s">
        <v>2697</v>
      </c>
      <c r="AG39" s="143" t="s">
        <v>2697</v>
      </c>
      <c r="AH39" s="143" t="s">
        <v>2806</v>
      </c>
      <c r="AI39" s="143" t="s">
        <v>2697</v>
      </c>
      <c r="AJ39" s="143" t="s">
        <v>2697</v>
      </c>
      <c r="AK39" s="143" t="s">
        <v>2806</v>
      </c>
      <c r="AL39" s="143" t="s">
        <v>2697</v>
      </c>
      <c r="AM39" s="143" t="s">
        <v>2697</v>
      </c>
      <c r="AN39" s="143" t="s">
        <v>2806</v>
      </c>
      <c r="AO39" s="143" t="s">
        <v>2697</v>
      </c>
      <c r="AP39" s="143" t="s">
        <v>2697</v>
      </c>
      <c r="AQ39" s="143" t="s">
        <v>2806</v>
      </c>
      <c r="AR39" s="143" t="s">
        <v>2697</v>
      </c>
      <c r="AS39" s="143" t="s">
        <v>2697</v>
      </c>
      <c r="AT39" s="143" t="s">
        <v>2806</v>
      </c>
      <c r="AU39" s="143" t="s">
        <v>2697</v>
      </c>
      <c r="AV39" s="143" t="s">
        <v>2697</v>
      </c>
      <c r="AW39" s="143" t="s">
        <v>2806</v>
      </c>
      <c r="AX39" s="143" t="s">
        <v>2697</v>
      </c>
      <c r="AY39" s="143" t="s">
        <v>2697</v>
      </c>
      <c r="AZ39" s="143" t="s">
        <v>2806</v>
      </c>
      <c r="BA39" s="143" t="s">
        <v>2697</v>
      </c>
      <c r="BB39" s="143" t="s">
        <v>2697</v>
      </c>
      <c r="BC39" s="143" t="s">
        <v>2806</v>
      </c>
      <c r="BD39" s="143" t="s">
        <v>2697</v>
      </c>
      <c r="BE39" s="143" t="s">
        <v>2697</v>
      </c>
      <c r="BF39" s="143" t="s">
        <v>2806</v>
      </c>
      <c r="BG39" s="143" t="s">
        <v>2697</v>
      </c>
      <c r="BH39" s="143" t="s">
        <v>2697</v>
      </c>
      <c r="BI39" s="143" t="s">
        <v>2806</v>
      </c>
      <c r="BJ39" s="143" t="s">
        <v>2697</v>
      </c>
      <c r="BK39" s="143" t="s">
        <v>2697</v>
      </c>
      <c r="BL39" s="143" t="s">
        <v>2806</v>
      </c>
      <c r="BM39" s="143" t="s">
        <v>2697</v>
      </c>
      <c r="BN39" s="143" t="s">
        <v>2697</v>
      </c>
      <c r="BO39" s="143" t="s">
        <v>2806</v>
      </c>
      <c r="BP39" s="143" t="s">
        <v>2697</v>
      </c>
      <c r="BQ39" s="143" t="s">
        <v>2697</v>
      </c>
      <c r="BR39" s="143" t="s">
        <v>2806</v>
      </c>
      <c r="BS39" s="143" t="s">
        <v>2697</v>
      </c>
      <c r="BT39" s="143" t="s">
        <v>2697</v>
      </c>
      <c r="BU39" s="143" t="s">
        <v>2806</v>
      </c>
      <c r="BV39" s="143" t="s">
        <v>2697</v>
      </c>
      <c r="BW39" s="143" t="s">
        <v>2697</v>
      </c>
      <c r="BX39" s="143" t="s">
        <v>2806</v>
      </c>
      <c r="BY39" s="143" t="s">
        <v>2697</v>
      </c>
      <c r="BZ39" s="143" t="s">
        <v>2697</v>
      </c>
      <c r="CA39" s="143" t="s">
        <v>2806</v>
      </c>
      <c r="CB39" s="143" t="s">
        <v>2697</v>
      </c>
      <c r="CC39" s="143" t="s">
        <v>2697</v>
      </c>
      <c r="CD39" s="143" t="s">
        <v>2806</v>
      </c>
      <c r="CE39" s="143" t="s">
        <v>2697</v>
      </c>
      <c r="CF39" s="143" t="s">
        <v>2697</v>
      </c>
      <c r="CG39" s="143" t="s">
        <v>2806</v>
      </c>
      <c r="CH39" s="143" t="s">
        <v>2697</v>
      </c>
      <c r="CI39" s="143" t="s">
        <v>2697</v>
      </c>
      <c r="CJ39" s="143" t="s">
        <v>2806</v>
      </c>
      <c r="CK39" s="143" t="s">
        <v>2697</v>
      </c>
      <c r="CL39" s="143" t="s">
        <v>2697</v>
      </c>
      <c r="CM39" s="143" t="s">
        <v>2806</v>
      </c>
      <c r="CN39" s="143" t="s">
        <v>2697</v>
      </c>
      <c r="CO39" s="143" t="s">
        <v>2697</v>
      </c>
      <c r="CP39" s="143" t="s">
        <v>2806</v>
      </c>
      <c r="CQ39" s="143" t="s">
        <v>2697</v>
      </c>
      <c r="CR39" s="143" t="s">
        <v>2697</v>
      </c>
      <c r="CS39" s="143" t="s">
        <v>2806</v>
      </c>
      <c r="CT39" s="143" t="s">
        <v>2697</v>
      </c>
      <c r="CU39" s="143" t="s">
        <v>2697</v>
      </c>
      <c r="CV39" s="143" t="s">
        <v>2806</v>
      </c>
      <c r="CW39" s="143" t="s">
        <v>2697</v>
      </c>
      <c r="CX39" s="143" t="s">
        <v>2697</v>
      </c>
      <c r="CY39" s="143" t="s">
        <v>2806</v>
      </c>
      <c r="CZ39" s="143" t="s">
        <v>2697</v>
      </c>
      <c r="DA39" s="143" t="s">
        <v>2697</v>
      </c>
      <c r="DB39" s="143" t="s">
        <v>2806</v>
      </c>
      <c r="DC39" s="143" t="s">
        <v>2697</v>
      </c>
      <c r="DD39" s="143" t="s">
        <v>2697</v>
      </c>
      <c r="DE39" s="143" t="s">
        <v>2806</v>
      </c>
      <c r="DF39" s="143" t="s">
        <v>2697</v>
      </c>
      <c r="DG39" s="143" t="s">
        <v>2697</v>
      </c>
      <c r="DH39" s="143" t="s">
        <v>2806</v>
      </c>
      <c r="DI39" s="143" t="s">
        <v>2697</v>
      </c>
      <c r="DJ39" s="143" t="s">
        <v>2697</v>
      </c>
      <c r="DK39" s="143" t="s">
        <v>2806</v>
      </c>
      <c r="DL39" s="143" t="s">
        <v>2697</v>
      </c>
      <c r="DM39" s="143" t="s">
        <v>2697</v>
      </c>
      <c r="DN39" s="143" t="s">
        <v>2806</v>
      </c>
      <c r="DO39" s="143" t="s">
        <v>2697</v>
      </c>
      <c r="DP39" s="143" t="s">
        <v>2697</v>
      </c>
      <c r="DQ39" s="143" t="s">
        <v>2806</v>
      </c>
      <c r="DR39" s="143" t="s">
        <v>2697</v>
      </c>
      <c r="DS39" s="143" t="s">
        <v>2697</v>
      </c>
      <c r="DT39" s="143" t="s">
        <v>2806</v>
      </c>
      <c r="DU39" s="143" t="s">
        <v>2697</v>
      </c>
      <c r="DV39" s="143" t="s">
        <v>2697</v>
      </c>
      <c r="DW39" s="143" t="s">
        <v>2806</v>
      </c>
      <c r="DX39" s="143" t="s">
        <v>2697</v>
      </c>
      <c r="DY39" s="143" t="s">
        <v>2697</v>
      </c>
      <c r="DZ39" s="143" t="s">
        <v>2806</v>
      </c>
      <c r="EA39" s="143" t="s">
        <v>2697</v>
      </c>
      <c r="EB39" s="143" t="s">
        <v>2697</v>
      </c>
      <c r="EC39" s="143" t="s">
        <v>2806</v>
      </c>
      <c r="ED39" s="143" t="s">
        <v>2697</v>
      </c>
      <c r="EE39" s="143" t="s">
        <v>2697</v>
      </c>
      <c r="EF39" s="143" t="s">
        <v>2806</v>
      </c>
      <c r="EG39" s="143" t="s">
        <v>2697</v>
      </c>
      <c r="EH39" s="143" t="s">
        <v>2697</v>
      </c>
      <c r="EI39" s="143" t="s">
        <v>2806</v>
      </c>
      <c r="EJ39" s="143" t="s">
        <v>2697</v>
      </c>
      <c r="EK39" s="143" t="s">
        <v>2697</v>
      </c>
      <c r="EL39" s="143" t="s">
        <v>2806</v>
      </c>
      <c r="EM39" s="143" t="s">
        <v>2697</v>
      </c>
      <c r="EN39" s="143" t="s">
        <v>2697</v>
      </c>
      <c r="EO39" s="143" t="s">
        <v>2806</v>
      </c>
      <c r="EP39" s="143" t="s">
        <v>2697</v>
      </c>
      <c r="EQ39" s="143" t="s">
        <v>2697</v>
      </c>
      <c r="ER39" s="143" t="s">
        <v>2806</v>
      </c>
      <c r="ES39" s="143" t="s">
        <v>2697</v>
      </c>
      <c r="ET39" s="143" t="s">
        <v>2697</v>
      </c>
    </row>
    <row r="40" spans="1:150" x14ac:dyDescent="0.3">
      <c r="A40" s="1"/>
      <c r="B40" s="144" t="s">
        <v>2970</v>
      </c>
      <c r="C40" s="144" t="s">
        <v>100</v>
      </c>
      <c r="D40" s="144" t="s">
        <v>115</v>
      </c>
      <c r="E40" s="144" t="s">
        <v>2971</v>
      </c>
      <c r="F40" s="144" t="s">
        <v>2972</v>
      </c>
      <c r="G40" s="145" t="s">
        <v>2806</v>
      </c>
      <c r="H40" s="145" t="s">
        <v>2697</v>
      </c>
      <c r="I40" s="145" t="s">
        <v>2697</v>
      </c>
      <c r="J40" s="145" t="s">
        <v>2806</v>
      </c>
      <c r="K40" s="145" t="s">
        <v>2697</v>
      </c>
      <c r="L40" s="145" t="s">
        <v>2697</v>
      </c>
      <c r="M40" s="145" t="s">
        <v>2806</v>
      </c>
      <c r="N40" s="145" t="s">
        <v>2697</v>
      </c>
      <c r="O40" s="145" t="s">
        <v>2697</v>
      </c>
      <c r="P40" s="145" t="s">
        <v>2806</v>
      </c>
      <c r="Q40" s="145" t="s">
        <v>2697</v>
      </c>
      <c r="R40" s="145" t="s">
        <v>2697</v>
      </c>
      <c r="S40" s="145" t="s">
        <v>2806</v>
      </c>
      <c r="T40" s="145" t="s">
        <v>2697</v>
      </c>
      <c r="U40" s="145" t="s">
        <v>2697</v>
      </c>
      <c r="V40" s="145" t="s">
        <v>2806</v>
      </c>
      <c r="W40" s="145" t="s">
        <v>2697</v>
      </c>
      <c r="X40" s="145" t="s">
        <v>2697</v>
      </c>
      <c r="Y40" s="145" t="s">
        <v>2806</v>
      </c>
      <c r="Z40" s="145" t="s">
        <v>2697</v>
      </c>
      <c r="AA40" s="145" t="s">
        <v>2697</v>
      </c>
      <c r="AB40" s="145" t="s">
        <v>2806</v>
      </c>
      <c r="AC40" s="145" t="s">
        <v>2697</v>
      </c>
      <c r="AD40" s="145" t="s">
        <v>2697</v>
      </c>
      <c r="AE40" s="145" t="s">
        <v>2806</v>
      </c>
      <c r="AF40" s="145" t="s">
        <v>2697</v>
      </c>
      <c r="AG40" s="145" t="s">
        <v>2697</v>
      </c>
      <c r="AH40" s="145" t="s">
        <v>2806</v>
      </c>
      <c r="AI40" s="145" t="s">
        <v>2697</v>
      </c>
      <c r="AJ40" s="145" t="s">
        <v>2697</v>
      </c>
      <c r="AK40" s="145" t="s">
        <v>2806</v>
      </c>
      <c r="AL40" s="145" t="s">
        <v>2697</v>
      </c>
      <c r="AM40" s="145" t="s">
        <v>2697</v>
      </c>
      <c r="AN40" s="145" t="s">
        <v>2806</v>
      </c>
      <c r="AO40" s="145" t="s">
        <v>2697</v>
      </c>
      <c r="AP40" s="145" t="s">
        <v>2697</v>
      </c>
      <c r="AQ40" s="145" t="s">
        <v>2806</v>
      </c>
      <c r="AR40" s="145" t="s">
        <v>2697</v>
      </c>
      <c r="AS40" s="145" t="s">
        <v>2697</v>
      </c>
      <c r="AT40" s="145" t="s">
        <v>2806</v>
      </c>
      <c r="AU40" s="145" t="s">
        <v>2697</v>
      </c>
      <c r="AV40" s="145" t="s">
        <v>2697</v>
      </c>
      <c r="AW40" s="145" t="s">
        <v>2806</v>
      </c>
      <c r="AX40" s="145" t="s">
        <v>2697</v>
      </c>
      <c r="AY40" s="145" t="s">
        <v>2697</v>
      </c>
      <c r="AZ40" s="145" t="s">
        <v>2806</v>
      </c>
      <c r="BA40" s="145" t="s">
        <v>2697</v>
      </c>
      <c r="BB40" s="145" t="s">
        <v>2697</v>
      </c>
      <c r="BC40" s="145" t="s">
        <v>2806</v>
      </c>
      <c r="BD40" s="145" t="s">
        <v>2697</v>
      </c>
      <c r="BE40" s="145" t="s">
        <v>2697</v>
      </c>
      <c r="BF40" s="145" t="s">
        <v>2806</v>
      </c>
      <c r="BG40" s="145" t="s">
        <v>2697</v>
      </c>
      <c r="BH40" s="145" t="s">
        <v>2697</v>
      </c>
      <c r="BI40" s="145" t="s">
        <v>2806</v>
      </c>
      <c r="BJ40" s="145" t="s">
        <v>2697</v>
      </c>
      <c r="BK40" s="145" t="s">
        <v>2697</v>
      </c>
      <c r="BL40" s="145" t="s">
        <v>2806</v>
      </c>
      <c r="BM40" s="145" t="s">
        <v>2697</v>
      </c>
      <c r="BN40" s="145" t="s">
        <v>2697</v>
      </c>
      <c r="BO40" s="145" t="s">
        <v>2806</v>
      </c>
      <c r="BP40" s="145" t="s">
        <v>2697</v>
      </c>
      <c r="BQ40" s="145" t="s">
        <v>2697</v>
      </c>
      <c r="BR40" s="145" t="s">
        <v>2806</v>
      </c>
      <c r="BS40" s="145" t="s">
        <v>2697</v>
      </c>
      <c r="BT40" s="145" t="s">
        <v>2697</v>
      </c>
      <c r="BU40" s="145" t="s">
        <v>2806</v>
      </c>
      <c r="BV40" s="145" t="s">
        <v>2697</v>
      </c>
      <c r="BW40" s="145" t="s">
        <v>2697</v>
      </c>
      <c r="BX40" s="145" t="s">
        <v>2806</v>
      </c>
      <c r="BY40" s="145" t="s">
        <v>2697</v>
      </c>
      <c r="BZ40" s="145" t="s">
        <v>2697</v>
      </c>
      <c r="CA40" s="145" t="s">
        <v>2806</v>
      </c>
      <c r="CB40" s="145" t="s">
        <v>2697</v>
      </c>
      <c r="CC40" s="145" t="s">
        <v>2697</v>
      </c>
      <c r="CD40" s="145" t="s">
        <v>2806</v>
      </c>
      <c r="CE40" s="145" t="s">
        <v>2697</v>
      </c>
      <c r="CF40" s="145" t="s">
        <v>2697</v>
      </c>
      <c r="CG40" s="145" t="s">
        <v>2806</v>
      </c>
      <c r="CH40" s="145" t="s">
        <v>2697</v>
      </c>
      <c r="CI40" s="145" t="s">
        <v>2697</v>
      </c>
      <c r="CJ40" s="145" t="s">
        <v>2806</v>
      </c>
      <c r="CK40" s="145" t="s">
        <v>2697</v>
      </c>
      <c r="CL40" s="145" t="s">
        <v>2697</v>
      </c>
      <c r="CM40" s="145" t="s">
        <v>2806</v>
      </c>
      <c r="CN40" s="145" t="s">
        <v>2697</v>
      </c>
      <c r="CO40" s="145" t="s">
        <v>2697</v>
      </c>
      <c r="CP40" s="145" t="s">
        <v>2806</v>
      </c>
      <c r="CQ40" s="145" t="s">
        <v>2697</v>
      </c>
      <c r="CR40" s="145" t="s">
        <v>2697</v>
      </c>
      <c r="CS40" s="145" t="s">
        <v>2806</v>
      </c>
      <c r="CT40" s="145" t="s">
        <v>2697</v>
      </c>
      <c r="CU40" s="145" t="s">
        <v>2697</v>
      </c>
      <c r="CV40" s="145" t="s">
        <v>2806</v>
      </c>
      <c r="CW40" s="145" t="s">
        <v>2697</v>
      </c>
      <c r="CX40" s="145" t="s">
        <v>2697</v>
      </c>
      <c r="CY40" s="145" t="s">
        <v>2806</v>
      </c>
      <c r="CZ40" s="145" t="s">
        <v>2697</v>
      </c>
      <c r="DA40" s="145" t="s">
        <v>2697</v>
      </c>
      <c r="DB40" s="145" t="s">
        <v>2806</v>
      </c>
      <c r="DC40" s="145" t="s">
        <v>2697</v>
      </c>
      <c r="DD40" s="145" t="s">
        <v>2697</v>
      </c>
      <c r="DE40" s="145" t="s">
        <v>2806</v>
      </c>
      <c r="DF40" s="145" t="s">
        <v>2697</v>
      </c>
      <c r="DG40" s="145" t="s">
        <v>2697</v>
      </c>
      <c r="DH40" s="145" t="s">
        <v>2806</v>
      </c>
      <c r="DI40" s="145" t="s">
        <v>2697</v>
      </c>
      <c r="DJ40" s="145" t="s">
        <v>2697</v>
      </c>
      <c r="DK40" s="145" t="s">
        <v>2806</v>
      </c>
      <c r="DL40" s="145" t="s">
        <v>2697</v>
      </c>
      <c r="DM40" s="145" t="s">
        <v>2697</v>
      </c>
      <c r="DN40" s="145" t="s">
        <v>2806</v>
      </c>
      <c r="DO40" s="145" t="s">
        <v>2697</v>
      </c>
      <c r="DP40" s="145" t="s">
        <v>2697</v>
      </c>
      <c r="DQ40" s="145" t="s">
        <v>2806</v>
      </c>
      <c r="DR40" s="145" t="s">
        <v>2697</v>
      </c>
      <c r="DS40" s="145" t="s">
        <v>2697</v>
      </c>
      <c r="DT40" s="145" t="s">
        <v>2806</v>
      </c>
      <c r="DU40" s="145" t="s">
        <v>2697</v>
      </c>
      <c r="DV40" s="145" t="s">
        <v>2697</v>
      </c>
      <c r="DW40" s="145" t="s">
        <v>2806</v>
      </c>
      <c r="DX40" s="145" t="s">
        <v>2697</v>
      </c>
      <c r="DY40" s="145" t="s">
        <v>2697</v>
      </c>
      <c r="DZ40" s="145" t="s">
        <v>2806</v>
      </c>
      <c r="EA40" s="145" t="s">
        <v>2697</v>
      </c>
      <c r="EB40" s="145" t="s">
        <v>2697</v>
      </c>
      <c r="EC40" s="145" t="s">
        <v>2806</v>
      </c>
      <c r="ED40" s="145" t="s">
        <v>2697</v>
      </c>
      <c r="EE40" s="145" t="s">
        <v>2697</v>
      </c>
      <c r="EF40" s="145" t="s">
        <v>2806</v>
      </c>
      <c r="EG40" s="145" t="s">
        <v>2697</v>
      </c>
      <c r="EH40" s="145" t="s">
        <v>2697</v>
      </c>
      <c r="EI40" s="145" t="s">
        <v>2806</v>
      </c>
      <c r="EJ40" s="145" t="s">
        <v>2697</v>
      </c>
      <c r="EK40" s="145" t="s">
        <v>2697</v>
      </c>
      <c r="EL40" s="145" t="s">
        <v>2806</v>
      </c>
      <c r="EM40" s="145" t="s">
        <v>2697</v>
      </c>
      <c r="EN40" s="145" t="s">
        <v>2697</v>
      </c>
      <c r="EO40" s="145" t="s">
        <v>2806</v>
      </c>
      <c r="EP40" s="145" t="s">
        <v>2697</v>
      </c>
      <c r="EQ40" s="145" t="s">
        <v>2697</v>
      </c>
      <c r="ER40" s="145" t="s">
        <v>2806</v>
      </c>
      <c r="ES40" s="145" t="s">
        <v>2697</v>
      </c>
      <c r="ET40" s="145" t="s">
        <v>2697</v>
      </c>
    </row>
    <row r="41" spans="1:150" x14ac:dyDescent="0.3">
      <c r="A41" s="1"/>
      <c r="B41" s="144" t="s">
        <v>2973</v>
      </c>
      <c r="C41" s="144" t="s">
        <v>100</v>
      </c>
      <c r="D41" s="144" t="s">
        <v>115</v>
      </c>
      <c r="E41" s="144" t="s">
        <v>2974</v>
      </c>
      <c r="F41" s="144" t="s">
        <v>2975</v>
      </c>
      <c r="G41" s="145" t="s">
        <v>2806</v>
      </c>
      <c r="H41" s="145" t="s">
        <v>2697</v>
      </c>
      <c r="I41" s="145" t="s">
        <v>2697</v>
      </c>
      <c r="J41" s="145" t="s">
        <v>2806</v>
      </c>
      <c r="K41" s="145" t="s">
        <v>2697</v>
      </c>
      <c r="L41" s="145" t="s">
        <v>2697</v>
      </c>
      <c r="M41" s="145" t="s">
        <v>2806</v>
      </c>
      <c r="N41" s="145" t="s">
        <v>2697</v>
      </c>
      <c r="O41" s="145" t="s">
        <v>2697</v>
      </c>
      <c r="P41" s="145" t="s">
        <v>2806</v>
      </c>
      <c r="Q41" s="145" t="s">
        <v>2697</v>
      </c>
      <c r="R41" s="145" t="s">
        <v>2697</v>
      </c>
      <c r="S41" s="145" t="s">
        <v>2806</v>
      </c>
      <c r="T41" s="145" t="s">
        <v>2697</v>
      </c>
      <c r="U41" s="145" t="s">
        <v>2697</v>
      </c>
      <c r="V41" s="145" t="s">
        <v>2806</v>
      </c>
      <c r="W41" s="145" t="s">
        <v>2697</v>
      </c>
      <c r="X41" s="145" t="s">
        <v>2697</v>
      </c>
      <c r="Y41" s="145" t="s">
        <v>2806</v>
      </c>
      <c r="Z41" s="145" t="s">
        <v>2697</v>
      </c>
      <c r="AA41" s="145" t="s">
        <v>2697</v>
      </c>
      <c r="AB41" s="145" t="s">
        <v>2806</v>
      </c>
      <c r="AC41" s="145" t="s">
        <v>2697</v>
      </c>
      <c r="AD41" s="145" t="s">
        <v>2697</v>
      </c>
      <c r="AE41" s="145" t="s">
        <v>2806</v>
      </c>
      <c r="AF41" s="145" t="s">
        <v>2697</v>
      </c>
      <c r="AG41" s="145" t="s">
        <v>2697</v>
      </c>
      <c r="AH41" s="145" t="s">
        <v>2806</v>
      </c>
      <c r="AI41" s="145" t="s">
        <v>2697</v>
      </c>
      <c r="AJ41" s="145" t="s">
        <v>2697</v>
      </c>
      <c r="AK41" s="145" t="s">
        <v>2806</v>
      </c>
      <c r="AL41" s="145" t="s">
        <v>2697</v>
      </c>
      <c r="AM41" s="145" t="s">
        <v>2697</v>
      </c>
      <c r="AN41" s="145" t="s">
        <v>2806</v>
      </c>
      <c r="AO41" s="145" t="s">
        <v>2697</v>
      </c>
      <c r="AP41" s="145" t="s">
        <v>2697</v>
      </c>
      <c r="AQ41" s="145" t="s">
        <v>2806</v>
      </c>
      <c r="AR41" s="145" t="s">
        <v>2697</v>
      </c>
      <c r="AS41" s="145" t="s">
        <v>2697</v>
      </c>
      <c r="AT41" s="145" t="s">
        <v>2806</v>
      </c>
      <c r="AU41" s="145" t="s">
        <v>2697</v>
      </c>
      <c r="AV41" s="145" t="s">
        <v>2697</v>
      </c>
      <c r="AW41" s="145" t="s">
        <v>2806</v>
      </c>
      <c r="AX41" s="145" t="s">
        <v>2697</v>
      </c>
      <c r="AY41" s="145" t="s">
        <v>2697</v>
      </c>
      <c r="AZ41" s="145" t="s">
        <v>2806</v>
      </c>
      <c r="BA41" s="145" t="s">
        <v>2697</v>
      </c>
      <c r="BB41" s="145" t="s">
        <v>2697</v>
      </c>
      <c r="BC41" s="145" t="s">
        <v>2806</v>
      </c>
      <c r="BD41" s="145" t="s">
        <v>2697</v>
      </c>
      <c r="BE41" s="145" t="s">
        <v>2697</v>
      </c>
      <c r="BF41" s="145" t="s">
        <v>2806</v>
      </c>
      <c r="BG41" s="145" t="s">
        <v>2697</v>
      </c>
      <c r="BH41" s="145" t="s">
        <v>2697</v>
      </c>
      <c r="BI41" s="145" t="s">
        <v>2806</v>
      </c>
      <c r="BJ41" s="145" t="s">
        <v>2697</v>
      </c>
      <c r="BK41" s="145" t="s">
        <v>2697</v>
      </c>
      <c r="BL41" s="145" t="s">
        <v>2806</v>
      </c>
      <c r="BM41" s="145" t="s">
        <v>2697</v>
      </c>
      <c r="BN41" s="145" t="s">
        <v>2697</v>
      </c>
      <c r="BO41" s="145" t="s">
        <v>2806</v>
      </c>
      <c r="BP41" s="145" t="s">
        <v>2697</v>
      </c>
      <c r="BQ41" s="145" t="s">
        <v>2697</v>
      </c>
      <c r="BR41" s="145" t="s">
        <v>2806</v>
      </c>
      <c r="BS41" s="145" t="s">
        <v>2697</v>
      </c>
      <c r="BT41" s="145" t="s">
        <v>2697</v>
      </c>
      <c r="BU41" s="145" t="s">
        <v>2806</v>
      </c>
      <c r="BV41" s="145" t="s">
        <v>2697</v>
      </c>
      <c r="BW41" s="145" t="s">
        <v>2697</v>
      </c>
      <c r="BX41" s="145" t="s">
        <v>2806</v>
      </c>
      <c r="BY41" s="145" t="s">
        <v>2697</v>
      </c>
      <c r="BZ41" s="145" t="s">
        <v>2697</v>
      </c>
      <c r="CA41" s="145" t="s">
        <v>2806</v>
      </c>
      <c r="CB41" s="145" t="s">
        <v>2697</v>
      </c>
      <c r="CC41" s="145" t="s">
        <v>2697</v>
      </c>
      <c r="CD41" s="145" t="s">
        <v>2806</v>
      </c>
      <c r="CE41" s="145" t="s">
        <v>2697</v>
      </c>
      <c r="CF41" s="145" t="s">
        <v>2697</v>
      </c>
      <c r="CG41" s="145" t="s">
        <v>2806</v>
      </c>
      <c r="CH41" s="145" t="s">
        <v>2697</v>
      </c>
      <c r="CI41" s="145" t="s">
        <v>2697</v>
      </c>
      <c r="CJ41" s="145" t="s">
        <v>2806</v>
      </c>
      <c r="CK41" s="145" t="s">
        <v>2697</v>
      </c>
      <c r="CL41" s="145" t="s">
        <v>2697</v>
      </c>
      <c r="CM41" s="145" t="s">
        <v>2806</v>
      </c>
      <c r="CN41" s="145" t="s">
        <v>2697</v>
      </c>
      <c r="CO41" s="145" t="s">
        <v>2697</v>
      </c>
      <c r="CP41" s="145" t="s">
        <v>2806</v>
      </c>
      <c r="CQ41" s="145" t="s">
        <v>2697</v>
      </c>
      <c r="CR41" s="145" t="s">
        <v>2697</v>
      </c>
      <c r="CS41" s="145" t="s">
        <v>2806</v>
      </c>
      <c r="CT41" s="145" t="s">
        <v>2697</v>
      </c>
      <c r="CU41" s="145" t="s">
        <v>2697</v>
      </c>
      <c r="CV41" s="145" t="s">
        <v>2806</v>
      </c>
      <c r="CW41" s="145" t="s">
        <v>2697</v>
      </c>
      <c r="CX41" s="145" t="s">
        <v>2697</v>
      </c>
      <c r="CY41" s="145" t="s">
        <v>2806</v>
      </c>
      <c r="CZ41" s="145" t="s">
        <v>2697</v>
      </c>
      <c r="DA41" s="145" t="s">
        <v>2697</v>
      </c>
      <c r="DB41" s="145" t="s">
        <v>2806</v>
      </c>
      <c r="DC41" s="145" t="s">
        <v>2697</v>
      </c>
      <c r="DD41" s="145" t="s">
        <v>2697</v>
      </c>
      <c r="DE41" s="145" t="s">
        <v>2806</v>
      </c>
      <c r="DF41" s="145" t="s">
        <v>2697</v>
      </c>
      <c r="DG41" s="145" t="s">
        <v>2697</v>
      </c>
      <c r="DH41" s="145" t="s">
        <v>2806</v>
      </c>
      <c r="DI41" s="145" t="s">
        <v>2697</v>
      </c>
      <c r="DJ41" s="145" t="s">
        <v>2697</v>
      </c>
      <c r="DK41" s="145" t="s">
        <v>2806</v>
      </c>
      <c r="DL41" s="145" t="s">
        <v>2697</v>
      </c>
      <c r="DM41" s="145" t="s">
        <v>2697</v>
      </c>
      <c r="DN41" s="145" t="s">
        <v>2806</v>
      </c>
      <c r="DO41" s="145" t="s">
        <v>2697</v>
      </c>
      <c r="DP41" s="145" t="s">
        <v>2697</v>
      </c>
      <c r="DQ41" s="145" t="s">
        <v>2806</v>
      </c>
      <c r="DR41" s="145" t="s">
        <v>2697</v>
      </c>
      <c r="DS41" s="145" t="s">
        <v>2697</v>
      </c>
      <c r="DT41" s="145" t="s">
        <v>2806</v>
      </c>
      <c r="DU41" s="145" t="s">
        <v>2697</v>
      </c>
      <c r="DV41" s="145" t="s">
        <v>2697</v>
      </c>
      <c r="DW41" s="145" t="s">
        <v>2806</v>
      </c>
      <c r="DX41" s="145" t="s">
        <v>2697</v>
      </c>
      <c r="DY41" s="145" t="s">
        <v>2697</v>
      </c>
      <c r="DZ41" s="145" t="s">
        <v>2806</v>
      </c>
      <c r="EA41" s="145" t="s">
        <v>2697</v>
      </c>
      <c r="EB41" s="145" t="s">
        <v>2697</v>
      </c>
      <c r="EC41" s="145" t="s">
        <v>2806</v>
      </c>
      <c r="ED41" s="145" t="s">
        <v>2697</v>
      </c>
      <c r="EE41" s="145" t="s">
        <v>2697</v>
      </c>
      <c r="EF41" s="145" t="s">
        <v>2806</v>
      </c>
      <c r="EG41" s="145" t="s">
        <v>2697</v>
      </c>
      <c r="EH41" s="145" t="s">
        <v>2697</v>
      </c>
      <c r="EI41" s="145" t="s">
        <v>2806</v>
      </c>
      <c r="EJ41" s="145" t="s">
        <v>2697</v>
      </c>
      <c r="EK41" s="145" t="s">
        <v>2697</v>
      </c>
      <c r="EL41" s="145" t="s">
        <v>2806</v>
      </c>
      <c r="EM41" s="145" t="s">
        <v>2697</v>
      </c>
      <c r="EN41" s="145" t="s">
        <v>2697</v>
      </c>
      <c r="EO41" s="145" t="s">
        <v>2806</v>
      </c>
      <c r="EP41" s="145" t="s">
        <v>2697</v>
      </c>
      <c r="EQ41" s="145" t="s">
        <v>2697</v>
      </c>
      <c r="ER41" s="145" t="s">
        <v>2806</v>
      </c>
      <c r="ES41" s="145" t="s">
        <v>2697</v>
      </c>
      <c r="ET41" s="145" t="s">
        <v>2697</v>
      </c>
    </row>
    <row r="42" spans="1:150" x14ac:dyDescent="0.3">
      <c r="A42" s="1"/>
      <c r="B42" s="144" t="s">
        <v>2976</v>
      </c>
      <c r="C42" s="144" t="s">
        <v>100</v>
      </c>
      <c r="D42" s="144" t="s">
        <v>115</v>
      </c>
      <c r="E42" s="144" t="s">
        <v>2977</v>
      </c>
      <c r="F42" s="144" t="s">
        <v>2978</v>
      </c>
      <c r="G42" s="145" t="s">
        <v>2806</v>
      </c>
      <c r="H42" s="145" t="s">
        <v>2697</v>
      </c>
      <c r="I42" s="145" t="s">
        <v>2697</v>
      </c>
      <c r="J42" s="145" t="s">
        <v>2806</v>
      </c>
      <c r="K42" s="145" t="s">
        <v>2697</v>
      </c>
      <c r="L42" s="145" t="s">
        <v>2697</v>
      </c>
      <c r="M42" s="145" t="s">
        <v>2806</v>
      </c>
      <c r="N42" s="145" t="s">
        <v>2697</v>
      </c>
      <c r="O42" s="145" t="s">
        <v>2697</v>
      </c>
      <c r="P42" s="145" t="s">
        <v>2806</v>
      </c>
      <c r="Q42" s="145" t="s">
        <v>2697</v>
      </c>
      <c r="R42" s="145" t="s">
        <v>2697</v>
      </c>
      <c r="S42" s="145" t="s">
        <v>2806</v>
      </c>
      <c r="T42" s="145" t="s">
        <v>2697</v>
      </c>
      <c r="U42" s="145" t="s">
        <v>2697</v>
      </c>
      <c r="V42" s="145" t="s">
        <v>2806</v>
      </c>
      <c r="W42" s="145" t="s">
        <v>2697</v>
      </c>
      <c r="X42" s="145" t="s">
        <v>2697</v>
      </c>
      <c r="Y42" s="145" t="s">
        <v>2806</v>
      </c>
      <c r="Z42" s="145" t="s">
        <v>2697</v>
      </c>
      <c r="AA42" s="145" t="s">
        <v>2697</v>
      </c>
      <c r="AB42" s="145" t="s">
        <v>2806</v>
      </c>
      <c r="AC42" s="145" t="s">
        <v>2697</v>
      </c>
      <c r="AD42" s="145" t="s">
        <v>2697</v>
      </c>
      <c r="AE42" s="145" t="s">
        <v>2806</v>
      </c>
      <c r="AF42" s="145" t="s">
        <v>2697</v>
      </c>
      <c r="AG42" s="145" t="s">
        <v>2697</v>
      </c>
      <c r="AH42" s="145" t="s">
        <v>2806</v>
      </c>
      <c r="AI42" s="145" t="s">
        <v>2697</v>
      </c>
      <c r="AJ42" s="145" t="s">
        <v>2697</v>
      </c>
      <c r="AK42" s="145" t="s">
        <v>2806</v>
      </c>
      <c r="AL42" s="145" t="s">
        <v>2697</v>
      </c>
      <c r="AM42" s="145" t="s">
        <v>2697</v>
      </c>
      <c r="AN42" s="145" t="s">
        <v>2806</v>
      </c>
      <c r="AO42" s="145" t="s">
        <v>2697</v>
      </c>
      <c r="AP42" s="145" t="s">
        <v>2697</v>
      </c>
      <c r="AQ42" s="145" t="s">
        <v>2806</v>
      </c>
      <c r="AR42" s="145" t="s">
        <v>2697</v>
      </c>
      <c r="AS42" s="145" t="s">
        <v>2697</v>
      </c>
      <c r="AT42" s="145" t="s">
        <v>2806</v>
      </c>
      <c r="AU42" s="145" t="s">
        <v>2697</v>
      </c>
      <c r="AV42" s="145" t="s">
        <v>2697</v>
      </c>
      <c r="AW42" s="145" t="s">
        <v>2806</v>
      </c>
      <c r="AX42" s="145" t="s">
        <v>2697</v>
      </c>
      <c r="AY42" s="145" t="s">
        <v>2697</v>
      </c>
      <c r="AZ42" s="145" t="s">
        <v>2806</v>
      </c>
      <c r="BA42" s="145" t="s">
        <v>2697</v>
      </c>
      <c r="BB42" s="145" t="s">
        <v>2697</v>
      </c>
      <c r="BC42" s="145" t="s">
        <v>2806</v>
      </c>
      <c r="BD42" s="145" t="s">
        <v>2697</v>
      </c>
      <c r="BE42" s="145" t="s">
        <v>2697</v>
      </c>
      <c r="BF42" s="145" t="s">
        <v>2806</v>
      </c>
      <c r="BG42" s="145" t="s">
        <v>2697</v>
      </c>
      <c r="BH42" s="145" t="s">
        <v>2697</v>
      </c>
      <c r="BI42" s="145" t="s">
        <v>2806</v>
      </c>
      <c r="BJ42" s="145" t="s">
        <v>2697</v>
      </c>
      <c r="BK42" s="145" t="s">
        <v>2697</v>
      </c>
      <c r="BL42" s="145" t="s">
        <v>2806</v>
      </c>
      <c r="BM42" s="145" t="s">
        <v>2697</v>
      </c>
      <c r="BN42" s="145" t="s">
        <v>2697</v>
      </c>
      <c r="BO42" s="145" t="s">
        <v>2806</v>
      </c>
      <c r="BP42" s="145" t="s">
        <v>2697</v>
      </c>
      <c r="BQ42" s="145" t="s">
        <v>2697</v>
      </c>
      <c r="BR42" s="145" t="s">
        <v>2806</v>
      </c>
      <c r="BS42" s="145" t="s">
        <v>2697</v>
      </c>
      <c r="BT42" s="145" t="s">
        <v>2697</v>
      </c>
      <c r="BU42" s="145" t="s">
        <v>2806</v>
      </c>
      <c r="BV42" s="145" t="s">
        <v>2697</v>
      </c>
      <c r="BW42" s="145" t="s">
        <v>2697</v>
      </c>
      <c r="BX42" s="145" t="s">
        <v>2806</v>
      </c>
      <c r="BY42" s="145" t="s">
        <v>2697</v>
      </c>
      <c r="BZ42" s="145" t="s">
        <v>2697</v>
      </c>
      <c r="CA42" s="145" t="s">
        <v>2806</v>
      </c>
      <c r="CB42" s="145" t="s">
        <v>2697</v>
      </c>
      <c r="CC42" s="145" t="s">
        <v>2697</v>
      </c>
      <c r="CD42" s="145" t="s">
        <v>2806</v>
      </c>
      <c r="CE42" s="145" t="s">
        <v>2697</v>
      </c>
      <c r="CF42" s="145" t="s">
        <v>2697</v>
      </c>
      <c r="CG42" s="145" t="s">
        <v>2806</v>
      </c>
      <c r="CH42" s="145" t="s">
        <v>2697</v>
      </c>
      <c r="CI42" s="145" t="s">
        <v>2697</v>
      </c>
      <c r="CJ42" s="145" t="s">
        <v>2806</v>
      </c>
      <c r="CK42" s="145" t="s">
        <v>2697</v>
      </c>
      <c r="CL42" s="145" t="s">
        <v>2697</v>
      </c>
      <c r="CM42" s="145" t="s">
        <v>2806</v>
      </c>
      <c r="CN42" s="145" t="s">
        <v>2697</v>
      </c>
      <c r="CO42" s="145" t="s">
        <v>2697</v>
      </c>
      <c r="CP42" s="145" t="s">
        <v>2806</v>
      </c>
      <c r="CQ42" s="145" t="s">
        <v>2697</v>
      </c>
      <c r="CR42" s="145" t="s">
        <v>2697</v>
      </c>
      <c r="CS42" s="145" t="s">
        <v>2806</v>
      </c>
      <c r="CT42" s="145" t="s">
        <v>2697</v>
      </c>
      <c r="CU42" s="145" t="s">
        <v>2697</v>
      </c>
      <c r="CV42" s="145" t="s">
        <v>2806</v>
      </c>
      <c r="CW42" s="145" t="s">
        <v>2697</v>
      </c>
      <c r="CX42" s="145" t="s">
        <v>2697</v>
      </c>
      <c r="CY42" s="145" t="s">
        <v>2806</v>
      </c>
      <c r="CZ42" s="145" t="s">
        <v>2697</v>
      </c>
      <c r="DA42" s="145" t="s">
        <v>2697</v>
      </c>
      <c r="DB42" s="145" t="s">
        <v>2806</v>
      </c>
      <c r="DC42" s="145" t="s">
        <v>2697</v>
      </c>
      <c r="DD42" s="145" t="s">
        <v>2697</v>
      </c>
      <c r="DE42" s="145" t="s">
        <v>2806</v>
      </c>
      <c r="DF42" s="145" t="s">
        <v>2697</v>
      </c>
      <c r="DG42" s="145" t="s">
        <v>2697</v>
      </c>
      <c r="DH42" s="145" t="s">
        <v>2806</v>
      </c>
      <c r="DI42" s="145" t="s">
        <v>2697</v>
      </c>
      <c r="DJ42" s="145" t="s">
        <v>2697</v>
      </c>
      <c r="DK42" s="145" t="s">
        <v>2806</v>
      </c>
      <c r="DL42" s="145" t="s">
        <v>2697</v>
      </c>
      <c r="DM42" s="145" t="s">
        <v>2697</v>
      </c>
      <c r="DN42" s="145" t="s">
        <v>2806</v>
      </c>
      <c r="DO42" s="145" t="s">
        <v>2697</v>
      </c>
      <c r="DP42" s="145" t="s">
        <v>2697</v>
      </c>
      <c r="DQ42" s="145" t="s">
        <v>2806</v>
      </c>
      <c r="DR42" s="145" t="s">
        <v>2697</v>
      </c>
      <c r="DS42" s="145" t="s">
        <v>2697</v>
      </c>
      <c r="DT42" s="145" t="s">
        <v>2806</v>
      </c>
      <c r="DU42" s="145" t="s">
        <v>2697</v>
      </c>
      <c r="DV42" s="145" t="s">
        <v>2697</v>
      </c>
      <c r="DW42" s="145" t="s">
        <v>2806</v>
      </c>
      <c r="DX42" s="145" t="s">
        <v>2697</v>
      </c>
      <c r="DY42" s="145" t="s">
        <v>2697</v>
      </c>
      <c r="DZ42" s="145" t="s">
        <v>2806</v>
      </c>
      <c r="EA42" s="145" t="s">
        <v>2697</v>
      </c>
      <c r="EB42" s="145" t="s">
        <v>2697</v>
      </c>
      <c r="EC42" s="145" t="s">
        <v>2806</v>
      </c>
      <c r="ED42" s="145" t="s">
        <v>2697</v>
      </c>
      <c r="EE42" s="145" t="s">
        <v>2697</v>
      </c>
      <c r="EF42" s="145" t="s">
        <v>2806</v>
      </c>
      <c r="EG42" s="145" t="s">
        <v>2697</v>
      </c>
      <c r="EH42" s="145" t="s">
        <v>2697</v>
      </c>
      <c r="EI42" s="145" t="s">
        <v>2806</v>
      </c>
      <c r="EJ42" s="145" t="s">
        <v>2697</v>
      </c>
      <c r="EK42" s="145" t="s">
        <v>2697</v>
      </c>
      <c r="EL42" s="145" t="s">
        <v>2806</v>
      </c>
      <c r="EM42" s="145" t="s">
        <v>2697</v>
      </c>
      <c r="EN42" s="145" t="s">
        <v>2697</v>
      </c>
      <c r="EO42" s="145" t="s">
        <v>2806</v>
      </c>
      <c r="EP42" s="145" t="s">
        <v>2697</v>
      </c>
      <c r="EQ42" s="145" t="s">
        <v>2697</v>
      </c>
      <c r="ER42" s="145" t="s">
        <v>2806</v>
      </c>
      <c r="ES42" s="145" t="s">
        <v>2697</v>
      </c>
      <c r="ET42" s="145" t="s">
        <v>2697</v>
      </c>
    </row>
    <row r="43" spans="1:150" x14ac:dyDescent="0.3">
      <c r="A43" s="1"/>
      <c r="B43" s="143" t="s">
        <v>2979</v>
      </c>
      <c r="C43" s="143" t="s">
        <v>31</v>
      </c>
      <c r="D43" s="143" t="s">
        <v>131</v>
      </c>
      <c r="E43" s="143" t="s">
        <v>2980</v>
      </c>
      <c r="F43" s="143" t="s">
        <v>2981</v>
      </c>
      <c r="G43" s="143" t="s">
        <v>2806</v>
      </c>
      <c r="H43" s="143" t="s">
        <v>2697</v>
      </c>
      <c r="I43" s="143" t="s">
        <v>2982</v>
      </c>
      <c r="J43" s="143" t="s">
        <v>2806</v>
      </c>
      <c r="K43" s="143" t="s">
        <v>2983</v>
      </c>
      <c r="L43" s="143" t="s">
        <v>2984</v>
      </c>
      <c r="M43" s="143" t="s">
        <v>2806</v>
      </c>
      <c r="N43" s="143" t="s">
        <v>2985</v>
      </c>
      <c r="O43" s="143" t="s">
        <v>2697</v>
      </c>
      <c r="P43" s="143" t="s">
        <v>2806</v>
      </c>
      <c r="Q43" s="143" t="s">
        <v>2697</v>
      </c>
      <c r="R43" s="143" t="s">
        <v>2986</v>
      </c>
      <c r="S43" s="143" t="s">
        <v>2806</v>
      </c>
      <c r="T43" s="143" t="s">
        <v>2987</v>
      </c>
      <c r="U43" s="143" t="s">
        <v>2697</v>
      </c>
      <c r="V43" s="143" t="s">
        <v>2806</v>
      </c>
      <c r="W43" s="143" t="s">
        <v>2697</v>
      </c>
      <c r="X43" s="143" t="s">
        <v>2988</v>
      </c>
      <c r="Y43" s="143" t="s">
        <v>2806</v>
      </c>
      <c r="Z43" s="143" t="s">
        <v>2989</v>
      </c>
      <c r="AA43" s="143" t="s">
        <v>2697</v>
      </c>
      <c r="AB43" s="143" t="s">
        <v>2806</v>
      </c>
      <c r="AC43" s="143" t="s">
        <v>2990</v>
      </c>
      <c r="AD43" s="143" t="s">
        <v>2991</v>
      </c>
      <c r="AE43" s="143" t="s">
        <v>2806</v>
      </c>
      <c r="AF43" s="143" t="s">
        <v>2992</v>
      </c>
      <c r="AG43" s="143" t="s">
        <v>2697</v>
      </c>
      <c r="AH43" s="143" t="s">
        <v>2806</v>
      </c>
      <c r="AI43" s="143" t="s">
        <v>2697</v>
      </c>
      <c r="AJ43" s="143" t="s">
        <v>2993</v>
      </c>
      <c r="AK43" s="143" t="s">
        <v>2806</v>
      </c>
      <c r="AL43" s="143" t="s">
        <v>2994</v>
      </c>
      <c r="AM43" s="143" t="s">
        <v>2697</v>
      </c>
      <c r="AN43" s="143" t="s">
        <v>2806</v>
      </c>
      <c r="AO43" s="143" t="s">
        <v>2697</v>
      </c>
      <c r="AP43" s="143" t="s">
        <v>2697</v>
      </c>
      <c r="AQ43" s="143" t="s">
        <v>2806</v>
      </c>
      <c r="AR43" s="143" t="s">
        <v>2697</v>
      </c>
      <c r="AS43" s="143" t="s">
        <v>2995</v>
      </c>
      <c r="AT43" s="143" t="s">
        <v>2806</v>
      </c>
      <c r="AU43" s="143" t="s">
        <v>2697</v>
      </c>
      <c r="AV43" s="143" t="s">
        <v>2995</v>
      </c>
      <c r="AW43" s="143" t="s">
        <v>2806</v>
      </c>
      <c r="AX43" s="143" t="s">
        <v>2697</v>
      </c>
      <c r="AY43" s="143" t="s">
        <v>2995</v>
      </c>
      <c r="AZ43" s="143" t="s">
        <v>2806</v>
      </c>
      <c r="BA43" s="143" t="s">
        <v>2697</v>
      </c>
      <c r="BB43" s="143" t="s">
        <v>2995</v>
      </c>
      <c r="BC43" s="143" t="s">
        <v>2806</v>
      </c>
      <c r="BD43" s="143" t="s">
        <v>2697</v>
      </c>
      <c r="BE43" s="143" t="s">
        <v>2995</v>
      </c>
      <c r="BF43" s="143" t="s">
        <v>2806</v>
      </c>
      <c r="BG43" s="143" t="s">
        <v>2697</v>
      </c>
      <c r="BH43" s="143" t="s">
        <v>2995</v>
      </c>
      <c r="BI43" s="143" t="s">
        <v>2806</v>
      </c>
      <c r="BJ43" s="143" t="s">
        <v>2697</v>
      </c>
      <c r="BK43" s="143" t="s">
        <v>2995</v>
      </c>
      <c r="BL43" s="143" t="s">
        <v>2806</v>
      </c>
      <c r="BM43" s="143" t="s">
        <v>2697</v>
      </c>
      <c r="BN43" s="143" t="s">
        <v>2697</v>
      </c>
      <c r="BO43" s="143" t="s">
        <v>2806</v>
      </c>
      <c r="BP43" s="143" t="s">
        <v>2697</v>
      </c>
      <c r="BQ43" s="143" t="s">
        <v>2697</v>
      </c>
      <c r="BR43" s="143" t="s">
        <v>2806</v>
      </c>
      <c r="BS43" s="143" t="s">
        <v>2697</v>
      </c>
      <c r="BT43" s="143" t="s">
        <v>2995</v>
      </c>
      <c r="BU43" s="143" t="s">
        <v>2806</v>
      </c>
      <c r="BV43" s="143" t="s">
        <v>2697</v>
      </c>
      <c r="BW43" s="143" t="s">
        <v>2697</v>
      </c>
      <c r="BX43" s="143" t="s">
        <v>2806</v>
      </c>
      <c r="BY43" s="143" t="s">
        <v>2697</v>
      </c>
      <c r="BZ43" s="143" t="s">
        <v>2697</v>
      </c>
      <c r="CA43" s="143" t="s">
        <v>2806</v>
      </c>
      <c r="CB43" s="143" t="s">
        <v>2697</v>
      </c>
      <c r="CC43" s="143" t="s">
        <v>2697</v>
      </c>
      <c r="CD43" s="143" t="s">
        <v>2806</v>
      </c>
      <c r="CE43" s="143" t="s">
        <v>2697</v>
      </c>
      <c r="CF43" s="143" t="s">
        <v>2697</v>
      </c>
      <c r="CG43" s="143" t="s">
        <v>2806</v>
      </c>
      <c r="CH43" s="143" t="s">
        <v>2697</v>
      </c>
      <c r="CI43" s="143" t="s">
        <v>2697</v>
      </c>
      <c r="CJ43" s="143" t="s">
        <v>2806</v>
      </c>
      <c r="CK43" s="143" t="s">
        <v>2697</v>
      </c>
      <c r="CL43" s="143" t="s">
        <v>2995</v>
      </c>
      <c r="CM43" s="143" t="s">
        <v>2806</v>
      </c>
      <c r="CN43" s="143" t="s">
        <v>2697</v>
      </c>
      <c r="CO43" s="143" t="s">
        <v>2995</v>
      </c>
      <c r="CP43" s="143" t="s">
        <v>2806</v>
      </c>
      <c r="CQ43" s="143" t="s">
        <v>2697</v>
      </c>
      <c r="CR43" s="143" t="s">
        <v>2995</v>
      </c>
      <c r="CS43" s="143" t="s">
        <v>2806</v>
      </c>
      <c r="CT43" s="143" t="s">
        <v>2697</v>
      </c>
      <c r="CU43" s="143" t="s">
        <v>2995</v>
      </c>
      <c r="CV43" s="143" t="s">
        <v>2806</v>
      </c>
      <c r="CW43" s="143" t="s">
        <v>2697</v>
      </c>
      <c r="CX43" s="143" t="s">
        <v>2995</v>
      </c>
      <c r="CY43" s="143" t="s">
        <v>2806</v>
      </c>
      <c r="CZ43" s="143" t="s">
        <v>2697</v>
      </c>
      <c r="DA43" s="143" t="s">
        <v>2697</v>
      </c>
      <c r="DB43" s="143" t="s">
        <v>2806</v>
      </c>
      <c r="DC43" s="143" t="s">
        <v>2697</v>
      </c>
      <c r="DD43" s="143" t="s">
        <v>2995</v>
      </c>
      <c r="DE43" s="143" t="s">
        <v>2806</v>
      </c>
      <c r="DF43" s="143" t="s">
        <v>2697</v>
      </c>
      <c r="DG43" s="143" t="s">
        <v>2697</v>
      </c>
      <c r="DH43" s="143" t="s">
        <v>2806</v>
      </c>
      <c r="DI43" s="143" t="s">
        <v>2697</v>
      </c>
      <c r="DJ43" s="143" t="s">
        <v>2697</v>
      </c>
      <c r="DK43" s="143" t="s">
        <v>2806</v>
      </c>
      <c r="DL43" s="143" t="s">
        <v>2697</v>
      </c>
      <c r="DM43" s="143" t="s">
        <v>2697</v>
      </c>
      <c r="DN43" s="143" t="s">
        <v>2806</v>
      </c>
      <c r="DO43" s="143" t="s">
        <v>2697</v>
      </c>
      <c r="DP43" s="143" t="s">
        <v>2697</v>
      </c>
      <c r="DQ43" s="143" t="s">
        <v>2806</v>
      </c>
      <c r="DR43" s="143" t="s">
        <v>2697</v>
      </c>
      <c r="DS43" s="143" t="s">
        <v>2697</v>
      </c>
      <c r="DT43" s="143" t="s">
        <v>2806</v>
      </c>
      <c r="DU43" s="143" t="s">
        <v>2697</v>
      </c>
      <c r="DV43" s="143" t="s">
        <v>2697</v>
      </c>
      <c r="DW43" s="143" t="s">
        <v>2806</v>
      </c>
      <c r="DX43" s="143" t="s">
        <v>2697</v>
      </c>
      <c r="DY43" s="143" t="s">
        <v>2697</v>
      </c>
      <c r="DZ43" s="143" t="s">
        <v>2806</v>
      </c>
      <c r="EA43" s="143" t="s">
        <v>2697</v>
      </c>
      <c r="EB43" s="143" t="s">
        <v>2697</v>
      </c>
      <c r="EC43" s="143" t="s">
        <v>2806</v>
      </c>
      <c r="ED43" s="143" t="s">
        <v>2697</v>
      </c>
      <c r="EE43" s="143" t="s">
        <v>2697</v>
      </c>
      <c r="EF43" s="143" t="s">
        <v>2806</v>
      </c>
      <c r="EG43" s="143" t="s">
        <v>2697</v>
      </c>
      <c r="EH43" s="143" t="s">
        <v>2697</v>
      </c>
      <c r="EI43" s="143" t="s">
        <v>2806</v>
      </c>
      <c r="EJ43" s="143" t="s">
        <v>2697</v>
      </c>
      <c r="EK43" s="143" t="s">
        <v>2697</v>
      </c>
      <c r="EL43" s="143" t="s">
        <v>2806</v>
      </c>
      <c r="EM43" s="143" t="s">
        <v>2697</v>
      </c>
      <c r="EN43" s="143" t="s">
        <v>2697</v>
      </c>
      <c r="EO43" s="143" t="s">
        <v>2806</v>
      </c>
      <c r="EP43" s="143" t="s">
        <v>2697</v>
      </c>
      <c r="EQ43" s="143" t="s">
        <v>2995</v>
      </c>
      <c r="ER43" s="143" t="s">
        <v>2806</v>
      </c>
      <c r="ES43" s="143" t="s">
        <v>2697</v>
      </c>
      <c r="ET43" s="143" t="s">
        <v>2995</v>
      </c>
    </row>
    <row r="44" spans="1:150" x14ac:dyDescent="0.3">
      <c r="A44" s="1"/>
      <c r="B44" s="144" t="s">
        <v>2996</v>
      </c>
      <c r="C44" s="144" t="s">
        <v>31</v>
      </c>
      <c r="D44" s="144" t="s">
        <v>131</v>
      </c>
      <c r="E44" s="144" t="s">
        <v>2997</v>
      </c>
      <c r="F44" s="144" t="s">
        <v>2998</v>
      </c>
      <c r="G44" s="145" t="s">
        <v>2806</v>
      </c>
      <c r="H44" s="145" t="s">
        <v>2697</v>
      </c>
      <c r="I44" s="145" t="s">
        <v>2697</v>
      </c>
      <c r="J44" s="145" t="s">
        <v>2806</v>
      </c>
      <c r="K44" s="145" t="s">
        <v>2697</v>
      </c>
      <c r="L44" s="145" t="s">
        <v>2697</v>
      </c>
      <c r="M44" s="145" t="s">
        <v>2806</v>
      </c>
      <c r="N44" s="145" t="s">
        <v>2697</v>
      </c>
      <c r="O44" s="145" t="s">
        <v>2697</v>
      </c>
      <c r="P44" s="145" t="s">
        <v>2806</v>
      </c>
      <c r="Q44" s="145" t="s">
        <v>2697</v>
      </c>
      <c r="R44" s="145" t="s">
        <v>2697</v>
      </c>
      <c r="S44" s="145" t="s">
        <v>2806</v>
      </c>
      <c r="T44" s="145" t="s">
        <v>2697</v>
      </c>
      <c r="U44" s="145" t="s">
        <v>2697</v>
      </c>
      <c r="V44" s="145" t="s">
        <v>2806</v>
      </c>
      <c r="W44" s="145" t="s">
        <v>2697</v>
      </c>
      <c r="X44" s="145" t="s">
        <v>2697</v>
      </c>
      <c r="Y44" s="145" t="s">
        <v>2806</v>
      </c>
      <c r="Z44" s="145" t="s">
        <v>2697</v>
      </c>
      <c r="AA44" s="145" t="s">
        <v>2697</v>
      </c>
      <c r="AB44" s="145" t="s">
        <v>2806</v>
      </c>
      <c r="AC44" s="145" t="s">
        <v>2697</v>
      </c>
      <c r="AD44" s="145" t="s">
        <v>2697</v>
      </c>
      <c r="AE44" s="145" t="s">
        <v>2806</v>
      </c>
      <c r="AF44" s="145" t="s">
        <v>2697</v>
      </c>
      <c r="AG44" s="145" t="s">
        <v>2697</v>
      </c>
      <c r="AH44" s="145" t="s">
        <v>2806</v>
      </c>
      <c r="AI44" s="145" t="s">
        <v>2697</v>
      </c>
      <c r="AJ44" s="145" t="s">
        <v>2697</v>
      </c>
      <c r="AK44" s="145" t="s">
        <v>2806</v>
      </c>
      <c r="AL44" s="145" t="s">
        <v>2697</v>
      </c>
      <c r="AM44" s="145" t="s">
        <v>2697</v>
      </c>
      <c r="AN44" s="145" t="s">
        <v>2806</v>
      </c>
      <c r="AO44" s="145" t="s">
        <v>2697</v>
      </c>
      <c r="AP44" s="145" t="s">
        <v>2697</v>
      </c>
      <c r="AQ44" s="145" t="s">
        <v>2806</v>
      </c>
      <c r="AR44" s="145" t="s">
        <v>2697</v>
      </c>
      <c r="AS44" s="145" t="s">
        <v>2697</v>
      </c>
      <c r="AT44" s="145" t="s">
        <v>2806</v>
      </c>
      <c r="AU44" s="145" t="s">
        <v>2697</v>
      </c>
      <c r="AV44" s="145" t="s">
        <v>2697</v>
      </c>
      <c r="AW44" s="145" t="s">
        <v>2806</v>
      </c>
      <c r="AX44" s="145" t="s">
        <v>2697</v>
      </c>
      <c r="AY44" s="145" t="s">
        <v>2697</v>
      </c>
      <c r="AZ44" s="145" t="s">
        <v>2806</v>
      </c>
      <c r="BA44" s="145" t="s">
        <v>2697</v>
      </c>
      <c r="BB44" s="145" t="s">
        <v>2697</v>
      </c>
      <c r="BC44" s="145" t="s">
        <v>2806</v>
      </c>
      <c r="BD44" s="145" t="s">
        <v>2697</v>
      </c>
      <c r="BE44" s="145" t="s">
        <v>2697</v>
      </c>
      <c r="BF44" s="145" t="s">
        <v>2806</v>
      </c>
      <c r="BG44" s="145" t="s">
        <v>2697</v>
      </c>
      <c r="BH44" s="145" t="s">
        <v>2697</v>
      </c>
      <c r="BI44" s="145" t="s">
        <v>2806</v>
      </c>
      <c r="BJ44" s="145" t="s">
        <v>2697</v>
      </c>
      <c r="BK44" s="145" t="s">
        <v>2697</v>
      </c>
      <c r="BL44" s="145" t="s">
        <v>2806</v>
      </c>
      <c r="BM44" s="145" t="s">
        <v>2697</v>
      </c>
      <c r="BN44" s="145" t="s">
        <v>2697</v>
      </c>
      <c r="BO44" s="145" t="s">
        <v>2806</v>
      </c>
      <c r="BP44" s="145" t="s">
        <v>2697</v>
      </c>
      <c r="BQ44" s="145" t="s">
        <v>2697</v>
      </c>
      <c r="BR44" s="145" t="s">
        <v>2806</v>
      </c>
      <c r="BS44" s="145" t="s">
        <v>2697</v>
      </c>
      <c r="BT44" s="145" t="s">
        <v>2697</v>
      </c>
      <c r="BU44" s="145" t="s">
        <v>2806</v>
      </c>
      <c r="BV44" s="145" t="s">
        <v>2697</v>
      </c>
      <c r="BW44" s="145" t="s">
        <v>2697</v>
      </c>
      <c r="BX44" s="145" t="s">
        <v>2806</v>
      </c>
      <c r="BY44" s="145" t="s">
        <v>2697</v>
      </c>
      <c r="BZ44" s="145" t="s">
        <v>2697</v>
      </c>
      <c r="CA44" s="145" t="s">
        <v>2806</v>
      </c>
      <c r="CB44" s="145" t="s">
        <v>2697</v>
      </c>
      <c r="CC44" s="145" t="s">
        <v>2697</v>
      </c>
      <c r="CD44" s="145" t="s">
        <v>2806</v>
      </c>
      <c r="CE44" s="145" t="s">
        <v>2697</v>
      </c>
      <c r="CF44" s="145" t="s">
        <v>2697</v>
      </c>
      <c r="CG44" s="145" t="s">
        <v>2806</v>
      </c>
      <c r="CH44" s="145" t="s">
        <v>2697</v>
      </c>
      <c r="CI44" s="145" t="s">
        <v>2697</v>
      </c>
      <c r="CJ44" s="145" t="s">
        <v>2806</v>
      </c>
      <c r="CK44" s="145" t="s">
        <v>2697</v>
      </c>
      <c r="CL44" s="145" t="s">
        <v>2697</v>
      </c>
      <c r="CM44" s="145" t="s">
        <v>2806</v>
      </c>
      <c r="CN44" s="145" t="s">
        <v>2697</v>
      </c>
      <c r="CO44" s="145" t="s">
        <v>2697</v>
      </c>
      <c r="CP44" s="145" t="s">
        <v>2806</v>
      </c>
      <c r="CQ44" s="145" t="s">
        <v>2697</v>
      </c>
      <c r="CR44" s="145" t="s">
        <v>2697</v>
      </c>
      <c r="CS44" s="145" t="s">
        <v>2806</v>
      </c>
      <c r="CT44" s="145" t="s">
        <v>2697</v>
      </c>
      <c r="CU44" s="145" t="s">
        <v>2697</v>
      </c>
      <c r="CV44" s="145" t="s">
        <v>2806</v>
      </c>
      <c r="CW44" s="145" t="s">
        <v>2697</v>
      </c>
      <c r="CX44" s="145" t="s">
        <v>2697</v>
      </c>
      <c r="CY44" s="145" t="s">
        <v>2806</v>
      </c>
      <c r="CZ44" s="145" t="s">
        <v>2697</v>
      </c>
      <c r="DA44" s="145" t="s">
        <v>2697</v>
      </c>
      <c r="DB44" s="145" t="s">
        <v>2806</v>
      </c>
      <c r="DC44" s="145" t="s">
        <v>2697</v>
      </c>
      <c r="DD44" s="145" t="s">
        <v>2697</v>
      </c>
      <c r="DE44" s="145" t="s">
        <v>2806</v>
      </c>
      <c r="DF44" s="145" t="s">
        <v>2697</v>
      </c>
      <c r="DG44" s="145" t="s">
        <v>2697</v>
      </c>
      <c r="DH44" s="145" t="s">
        <v>2806</v>
      </c>
      <c r="DI44" s="145" t="s">
        <v>2697</v>
      </c>
      <c r="DJ44" s="145" t="s">
        <v>2697</v>
      </c>
      <c r="DK44" s="145" t="s">
        <v>2806</v>
      </c>
      <c r="DL44" s="145" t="s">
        <v>2697</v>
      </c>
      <c r="DM44" s="145" t="s">
        <v>2697</v>
      </c>
      <c r="DN44" s="145" t="s">
        <v>2806</v>
      </c>
      <c r="DO44" s="145" t="s">
        <v>2697</v>
      </c>
      <c r="DP44" s="145" t="s">
        <v>2697</v>
      </c>
      <c r="DQ44" s="145" t="s">
        <v>2806</v>
      </c>
      <c r="DR44" s="145" t="s">
        <v>2697</v>
      </c>
      <c r="DS44" s="145" t="s">
        <v>2697</v>
      </c>
      <c r="DT44" s="145" t="s">
        <v>2806</v>
      </c>
      <c r="DU44" s="145" t="s">
        <v>2697</v>
      </c>
      <c r="DV44" s="145" t="s">
        <v>2697</v>
      </c>
      <c r="DW44" s="145" t="s">
        <v>2806</v>
      </c>
      <c r="DX44" s="145" t="s">
        <v>2697</v>
      </c>
      <c r="DY44" s="145" t="s">
        <v>2697</v>
      </c>
      <c r="DZ44" s="145" t="s">
        <v>2806</v>
      </c>
      <c r="EA44" s="145" t="s">
        <v>2697</v>
      </c>
      <c r="EB44" s="145" t="s">
        <v>2697</v>
      </c>
      <c r="EC44" s="145" t="s">
        <v>2806</v>
      </c>
      <c r="ED44" s="145" t="s">
        <v>2697</v>
      </c>
      <c r="EE44" s="145" t="s">
        <v>2697</v>
      </c>
      <c r="EF44" s="145" t="s">
        <v>2806</v>
      </c>
      <c r="EG44" s="145" t="s">
        <v>2697</v>
      </c>
      <c r="EH44" s="145" t="s">
        <v>2697</v>
      </c>
      <c r="EI44" s="145" t="s">
        <v>2806</v>
      </c>
      <c r="EJ44" s="145" t="s">
        <v>2697</v>
      </c>
      <c r="EK44" s="145" t="s">
        <v>2697</v>
      </c>
      <c r="EL44" s="145" t="s">
        <v>2806</v>
      </c>
      <c r="EM44" s="145" t="s">
        <v>2697</v>
      </c>
      <c r="EN44" s="145" t="s">
        <v>2697</v>
      </c>
      <c r="EO44" s="145" t="s">
        <v>2806</v>
      </c>
      <c r="EP44" s="145" t="s">
        <v>2697</v>
      </c>
      <c r="EQ44" s="145" t="s">
        <v>2697</v>
      </c>
      <c r="ER44" s="145" t="s">
        <v>2806</v>
      </c>
      <c r="ES44" s="145" t="s">
        <v>2697</v>
      </c>
      <c r="ET44" s="145" t="s">
        <v>2697</v>
      </c>
    </row>
    <row r="45" spans="1:150" x14ac:dyDescent="0.3">
      <c r="A45" s="1"/>
      <c r="B45" s="144" t="s">
        <v>2999</v>
      </c>
      <c r="C45" s="144" t="s">
        <v>31</v>
      </c>
      <c r="D45" s="144" t="s">
        <v>131</v>
      </c>
      <c r="E45" s="144" t="s">
        <v>3000</v>
      </c>
      <c r="F45" s="144" t="s">
        <v>3001</v>
      </c>
      <c r="G45" s="145" t="s">
        <v>2806</v>
      </c>
      <c r="H45" s="145" t="s">
        <v>2697</v>
      </c>
      <c r="I45" s="145" t="s">
        <v>2982</v>
      </c>
      <c r="J45" s="145" t="s">
        <v>2806</v>
      </c>
      <c r="K45" s="145" t="s">
        <v>2983</v>
      </c>
      <c r="L45" s="145" t="s">
        <v>2984</v>
      </c>
      <c r="M45" s="145" t="s">
        <v>2806</v>
      </c>
      <c r="N45" s="145" t="s">
        <v>2985</v>
      </c>
      <c r="O45" s="145" t="s">
        <v>2697</v>
      </c>
      <c r="P45" s="145" t="s">
        <v>2806</v>
      </c>
      <c r="Q45" s="145" t="s">
        <v>2697</v>
      </c>
      <c r="R45" s="145" t="s">
        <v>2986</v>
      </c>
      <c r="S45" s="145" t="s">
        <v>2806</v>
      </c>
      <c r="T45" s="145" t="s">
        <v>2987</v>
      </c>
      <c r="U45" s="145" t="s">
        <v>2697</v>
      </c>
      <c r="V45" s="145" t="s">
        <v>2806</v>
      </c>
      <c r="W45" s="145" t="s">
        <v>2697</v>
      </c>
      <c r="X45" s="145" t="s">
        <v>2988</v>
      </c>
      <c r="Y45" s="145" t="s">
        <v>2806</v>
      </c>
      <c r="Z45" s="145" t="s">
        <v>2989</v>
      </c>
      <c r="AA45" s="145" t="s">
        <v>2697</v>
      </c>
      <c r="AB45" s="145" t="s">
        <v>2806</v>
      </c>
      <c r="AC45" s="145" t="s">
        <v>2990</v>
      </c>
      <c r="AD45" s="145" t="s">
        <v>2991</v>
      </c>
      <c r="AE45" s="145" t="s">
        <v>2806</v>
      </c>
      <c r="AF45" s="145" t="s">
        <v>2992</v>
      </c>
      <c r="AG45" s="145" t="s">
        <v>2697</v>
      </c>
      <c r="AH45" s="145" t="s">
        <v>2806</v>
      </c>
      <c r="AI45" s="145" t="s">
        <v>2697</v>
      </c>
      <c r="AJ45" s="145" t="s">
        <v>2993</v>
      </c>
      <c r="AK45" s="145" t="s">
        <v>2806</v>
      </c>
      <c r="AL45" s="145" t="s">
        <v>2994</v>
      </c>
      <c r="AM45" s="145" t="s">
        <v>2697</v>
      </c>
      <c r="AN45" s="145" t="s">
        <v>2806</v>
      </c>
      <c r="AO45" s="145" t="s">
        <v>2697</v>
      </c>
      <c r="AP45" s="145" t="s">
        <v>2697</v>
      </c>
      <c r="AQ45" s="145" t="s">
        <v>2806</v>
      </c>
      <c r="AR45" s="145" t="s">
        <v>2697</v>
      </c>
      <c r="AS45" s="145" t="s">
        <v>2995</v>
      </c>
      <c r="AT45" s="145" t="s">
        <v>2806</v>
      </c>
      <c r="AU45" s="145" t="s">
        <v>2697</v>
      </c>
      <c r="AV45" s="145" t="s">
        <v>2995</v>
      </c>
      <c r="AW45" s="145" t="s">
        <v>2806</v>
      </c>
      <c r="AX45" s="145" t="s">
        <v>2697</v>
      </c>
      <c r="AY45" s="145" t="s">
        <v>2995</v>
      </c>
      <c r="AZ45" s="145" t="s">
        <v>2806</v>
      </c>
      <c r="BA45" s="145" t="s">
        <v>2697</v>
      </c>
      <c r="BB45" s="145" t="s">
        <v>2995</v>
      </c>
      <c r="BC45" s="145" t="s">
        <v>2806</v>
      </c>
      <c r="BD45" s="145" t="s">
        <v>2697</v>
      </c>
      <c r="BE45" s="145" t="s">
        <v>2995</v>
      </c>
      <c r="BF45" s="145" t="s">
        <v>2806</v>
      </c>
      <c r="BG45" s="145" t="s">
        <v>2697</v>
      </c>
      <c r="BH45" s="145" t="s">
        <v>2995</v>
      </c>
      <c r="BI45" s="145" t="s">
        <v>2806</v>
      </c>
      <c r="BJ45" s="145" t="s">
        <v>2697</v>
      </c>
      <c r="BK45" s="145" t="s">
        <v>2995</v>
      </c>
      <c r="BL45" s="145" t="s">
        <v>2806</v>
      </c>
      <c r="BM45" s="145" t="s">
        <v>2697</v>
      </c>
      <c r="BN45" s="145" t="s">
        <v>2697</v>
      </c>
      <c r="BO45" s="145" t="s">
        <v>2806</v>
      </c>
      <c r="BP45" s="145" t="s">
        <v>2697</v>
      </c>
      <c r="BQ45" s="145" t="s">
        <v>2697</v>
      </c>
      <c r="BR45" s="145" t="s">
        <v>2806</v>
      </c>
      <c r="BS45" s="145" t="s">
        <v>2697</v>
      </c>
      <c r="BT45" s="145" t="s">
        <v>2995</v>
      </c>
      <c r="BU45" s="145" t="s">
        <v>2806</v>
      </c>
      <c r="BV45" s="145" t="s">
        <v>2697</v>
      </c>
      <c r="BW45" s="145" t="s">
        <v>2697</v>
      </c>
      <c r="BX45" s="145" t="s">
        <v>2806</v>
      </c>
      <c r="BY45" s="145" t="s">
        <v>2697</v>
      </c>
      <c r="BZ45" s="145" t="s">
        <v>2697</v>
      </c>
      <c r="CA45" s="145" t="s">
        <v>2806</v>
      </c>
      <c r="CB45" s="145" t="s">
        <v>2697</v>
      </c>
      <c r="CC45" s="145" t="s">
        <v>2697</v>
      </c>
      <c r="CD45" s="145" t="s">
        <v>2806</v>
      </c>
      <c r="CE45" s="145" t="s">
        <v>2697</v>
      </c>
      <c r="CF45" s="145" t="s">
        <v>2697</v>
      </c>
      <c r="CG45" s="145" t="s">
        <v>2806</v>
      </c>
      <c r="CH45" s="145" t="s">
        <v>2697</v>
      </c>
      <c r="CI45" s="145" t="s">
        <v>2697</v>
      </c>
      <c r="CJ45" s="145" t="s">
        <v>2806</v>
      </c>
      <c r="CK45" s="145" t="s">
        <v>2697</v>
      </c>
      <c r="CL45" s="145" t="s">
        <v>2995</v>
      </c>
      <c r="CM45" s="145" t="s">
        <v>2806</v>
      </c>
      <c r="CN45" s="145" t="s">
        <v>2697</v>
      </c>
      <c r="CO45" s="145" t="s">
        <v>2995</v>
      </c>
      <c r="CP45" s="145" t="s">
        <v>2806</v>
      </c>
      <c r="CQ45" s="145" t="s">
        <v>2697</v>
      </c>
      <c r="CR45" s="145" t="s">
        <v>2995</v>
      </c>
      <c r="CS45" s="145" t="s">
        <v>2806</v>
      </c>
      <c r="CT45" s="145" t="s">
        <v>2697</v>
      </c>
      <c r="CU45" s="145" t="s">
        <v>2995</v>
      </c>
      <c r="CV45" s="145" t="s">
        <v>2806</v>
      </c>
      <c r="CW45" s="145" t="s">
        <v>2697</v>
      </c>
      <c r="CX45" s="145" t="s">
        <v>2995</v>
      </c>
      <c r="CY45" s="145" t="s">
        <v>2806</v>
      </c>
      <c r="CZ45" s="145" t="s">
        <v>2697</v>
      </c>
      <c r="DA45" s="145" t="s">
        <v>2697</v>
      </c>
      <c r="DB45" s="145" t="s">
        <v>2806</v>
      </c>
      <c r="DC45" s="145" t="s">
        <v>2697</v>
      </c>
      <c r="DD45" s="145" t="s">
        <v>2995</v>
      </c>
      <c r="DE45" s="145" t="s">
        <v>2806</v>
      </c>
      <c r="DF45" s="145" t="s">
        <v>2697</v>
      </c>
      <c r="DG45" s="145" t="s">
        <v>2697</v>
      </c>
      <c r="DH45" s="145" t="s">
        <v>2806</v>
      </c>
      <c r="DI45" s="145" t="s">
        <v>2697</v>
      </c>
      <c r="DJ45" s="145" t="s">
        <v>2697</v>
      </c>
      <c r="DK45" s="145" t="s">
        <v>2806</v>
      </c>
      <c r="DL45" s="145" t="s">
        <v>2697</v>
      </c>
      <c r="DM45" s="145" t="s">
        <v>2697</v>
      </c>
      <c r="DN45" s="145" t="s">
        <v>2806</v>
      </c>
      <c r="DO45" s="145" t="s">
        <v>2697</v>
      </c>
      <c r="DP45" s="145" t="s">
        <v>2697</v>
      </c>
      <c r="DQ45" s="145" t="s">
        <v>2806</v>
      </c>
      <c r="DR45" s="145" t="s">
        <v>2697</v>
      </c>
      <c r="DS45" s="145" t="s">
        <v>2697</v>
      </c>
      <c r="DT45" s="145" t="s">
        <v>2806</v>
      </c>
      <c r="DU45" s="145" t="s">
        <v>2697</v>
      </c>
      <c r="DV45" s="145" t="s">
        <v>2697</v>
      </c>
      <c r="DW45" s="145" t="s">
        <v>2806</v>
      </c>
      <c r="DX45" s="145" t="s">
        <v>2697</v>
      </c>
      <c r="DY45" s="145" t="s">
        <v>2697</v>
      </c>
      <c r="DZ45" s="145" t="s">
        <v>2806</v>
      </c>
      <c r="EA45" s="145" t="s">
        <v>2697</v>
      </c>
      <c r="EB45" s="145" t="s">
        <v>2697</v>
      </c>
      <c r="EC45" s="145" t="s">
        <v>2806</v>
      </c>
      <c r="ED45" s="145" t="s">
        <v>2697</v>
      </c>
      <c r="EE45" s="145" t="s">
        <v>2697</v>
      </c>
      <c r="EF45" s="145" t="s">
        <v>2806</v>
      </c>
      <c r="EG45" s="145" t="s">
        <v>2697</v>
      </c>
      <c r="EH45" s="145" t="s">
        <v>2697</v>
      </c>
      <c r="EI45" s="145" t="s">
        <v>2806</v>
      </c>
      <c r="EJ45" s="145" t="s">
        <v>2697</v>
      </c>
      <c r="EK45" s="145" t="s">
        <v>2697</v>
      </c>
      <c r="EL45" s="145" t="s">
        <v>2806</v>
      </c>
      <c r="EM45" s="145" t="s">
        <v>2697</v>
      </c>
      <c r="EN45" s="145" t="s">
        <v>2697</v>
      </c>
      <c r="EO45" s="145" t="s">
        <v>2806</v>
      </c>
      <c r="EP45" s="145" t="s">
        <v>2697</v>
      </c>
      <c r="EQ45" s="145" t="s">
        <v>2995</v>
      </c>
      <c r="ER45" s="145" t="s">
        <v>2806</v>
      </c>
      <c r="ES45" s="145" t="s">
        <v>2697</v>
      </c>
      <c r="ET45" s="145" t="s">
        <v>2995</v>
      </c>
    </row>
    <row r="46" spans="1:150" x14ac:dyDescent="0.3">
      <c r="A46" s="1"/>
      <c r="B46" s="143" t="s">
        <v>3002</v>
      </c>
      <c r="C46" s="143" t="s">
        <v>135</v>
      </c>
      <c r="D46" s="143" t="s">
        <v>1099</v>
      </c>
      <c r="E46" s="143" t="s">
        <v>3003</v>
      </c>
      <c r="F46" s="143" t="s">
        <v>3004</v>
      </c>
      <c r="G46" s="143" t="s">
        <v>2806</v>
      </c>
      <c r="H46" s="143" t="s">
        <v>2697</v>
      </c>
      <c r="I46" s="143" t="s">
        <v>2697</v>
      </c>
      <c r="J46" s="143" t="s">
        <v>2806</v>
      </c>
      <c r="K46" s="143" t="s">
        <v>2697</v>
      </c>
      <c r="L46" s="143" t="s">
        <v>2697</v>
      </c>
      <c r="M46" s="143" t="s">
        <v>2806</v>
      </c>
      <c r="N46" s="143" t="s">
        <v>2697</v>
      </c>
      <c r="O46" s="143" t="s">
        <v>2697</v>
      </c>
      <c r="P46" s="143" t="s">
        <v>2806</v>
      </c>
      <c r="Q46" s="143" t="s">
        <v>2697</v>
      </c>
      <c r="R46" s="143" t="s">
        <v>2697</v>
      </c>
      <c r="S46" s="143" t="s">
        <v>2806</v>
      </c>
      <c r="T46" s="143" t="s">
        <v>2697</v>
      </c>
      <c r="U46" s="143" t="s">
        <v>2697</v>
      </c>
      <c r="V46" s="143" t="s">
        <v>2806</v>
      </c>
      <c r="W46" s="143" t="s">
        <v>2697</v>
      </c>
      <c r="X46" s="143" t="s">
        <v>2697</v>
      </c>
      <c r="Y46" s="143" t="s">
        <v>2806</v>
      </c>
      <c r="Z46" s="143" t="s">
        <v>2697</v>
      </c>
      <c r="AA46" s="143" t="s">
        <v>2697</v>
      </c>
      <c r="AB46" s="143" t="s">
        <v>2806</v>
      </c>
      <c r="AC46" s="143" t="s">
        <v>2697</v>
      </c>
      <c r="AD46" s="143" t="s">
        <v>2697</v>
      </c>
      <c r="AE46" s="143" t="s">
        <v>2806</v>
      </c>
      <c r="AF46" s="143" t="s">
        <v>2697</v>
      </c>
      <c r="AG46" s="143" t="s">
        <v>2697</v>
      </c>
      <c r="AH46" s="143" t="s">
        <v>2806</v>
      </c>
      <c r="AI46" s="143" t="s">
        <v>2697</v>
      </c>
      <c r="AJ46" s="143" t="s">
        <v>2697</v>
      </c>
      <c r="AK46" s="143" t="s">
        <v>2806</v>
      </c>
      <c r="AL46" s="143" t="s">
        <v>2697</v>
      </c>
      <c r="AM46" s="143" t="s">
        <v>2697</v>
      </c>
      <c r="AN46" s="143" t="s">
        <v>2806</v>
      </c>
      <c r="AO46" s="143" t="s">
        <v>2697</v>
      </c>
      <c r="AP46" s="143" t="s">
        <v>2697</v>
      </c>
      <c r="AQ46" s="143" t="s">
        <v>2806</v>
      </c>
      <c r="AR46" s="143" t="s">
        <v>2697</v>
      </c>
      <c r="AS46" s="143" t="s">
        <v>2697</v>
      </c>
      <c r="AT46" s="143" t="s">
        <v>2806</v>
      </c>
      <c r="AU46" s="143" t="s">
        <v>2697</v>
      </c>
      <c r="AV46" s="143" t="s">
        <v>2697</v>
      </c>
      <c r="AW46" s="143" t="s">
        <v>2806</v>
      </c>
      <c r="AX46" s="143" t="s">
        <v>2697</v>
      </c>
      <c r="AY46" s="143" t="s">
        <v>2697</v>
      </c>
      <c r="AZ46" s="143" t="s">
        <v>2806</v>
      </c>
      <c r="BA46" s="143" t="s">
        <v>2697</v>
      </c>
      <c r="BB46" s="143" t="s">
        <v>2697</v>
      </c>
      <c r="BC46" s="143" t="s">
        <v>2806</v>
      </c>
      <c r="BD46" s="143" t="s">
        <v>2697</v>
      </c>
      <c r="BE46" s="143" t="s">
        <v>2697</v>
      </c>
      <c r="BF46" s="143" t="s">
        <v>2806</v>
      </c>
      <c r="BG46" s="143" t="s">
        <v>2697</v>
      </c>
      <c r="BH46" s="143" t="s">
        <v>2697</v>
      </c>
      <c r="BI46" s="143" t="s">
        <v>2806</v>
      </c>
      <c r="BJ46" s="143" t="s">
        <v>2697</v>
      </c>
      <c r="BK46" s="143" t="s">
        <v>2697</v>
      </c>
      <c r="BL46" s="143" t="s">
        <v>2806</v>
      </c>
      <c r="BM46" s="143" t="s">
        <v>2697</v>
      </c>
      <c r="BN46" s="143" t="s">
        <v>2697</v>
      </c>
      <c r="BO46" s="143" t="s">
        <v>2806</v>
      </c>
      <c r="BP46" s="143" t="s">
        <v>2697</v>
      </c>
      <c r="BQ46" s="143" t="s">
        <v>2697</v>
      </c>
      <c r="BR46" s="143" t="s">
        <v>2806</v>
      </c>
      <c r="BS46" s="143" t="s">
        <v>2697</v>
      </c>
      <c r="BT46" s="143" t="s">
        <v>2697</v>
      </c>
      <c r="BU46" s="143" t="s">
        <v>2806</v>
      </c>
      <c r="BV46" s="143" t="s">
        <v>2697</v>
      </c>
      <c r="BW46" s="143" t="s">
        <v>2697</v>
      </c>
      <c r="BX46" s="143" t="s">
        <v>2806</v>
      </c>
      <c r="BY46" s="143" t="s">
        <v>2697</v>
      </c>
      <c r="BZ46" s="143" t="s">
        <v>2697</v>
      </c>
      <c r="CA46" s="143" t="s">
        <v>2806</v>
      </c>
      <c r="CB46" s="143" t="s">
        <v>2697</v>
      </c>
      <c r="CC46" s="143" t="s">
        <v>2697</v>
      </c>
      <c r="CD46" s="143" t="s">
        <v>2806</v>
      </c>
      <c r="CE46" s="143" t="s">
        <v>2697</v>
      </c>
      <c r="CF46" s="143" t="s">
        <v>2697</v>
      </c>
      <c r="CG46" s="143" t="s">
        <v>2806</v>
      </c>
      <c r="CH46" s="143" t="s">
        <v>2697</v>
      </c>
      <c r="CI46" s="143" t="s">
        <v>2697</v>
      </c>
      <c r="CJ46" s="143" t="s">
        <v>2806</v>
      </c>
      <c r="CK46" s="143" t="s">
        <v>2697</v>
      </c>
      <c r="CL46" s="143" t="s">
        <v>2697</v>
      </c>
      <c r="CM46" s="143" t="s">
        <v>2806</v>
      </c>
      <c r="CN46" s="143" t="s">
        <v>2697</v>
      </c>
      <c r="CO46" s="143" t="s">
        <v>2697</v>
      </c>
      <c r="CP46" s="143" t="s">
        <v>2806</v>
      </c>
      <c r="CQ46" s="143" t="s">
        <v>2697</v>
      </c>
      <c r="CR46" s="143" t="s">
        <v>2697</v>
      </c>
      <c r="CS46" s="143" t="s">
        <v>2806</v>
      </c>
      <c r="CT46" s="143" t="s">
        <v>2697</v>
      </c>
      <c r="CU46" s="143" t="s">
        <v>2697</v>
      </c>
      <c r="CV46" s="143" t="s">
        <v>2806</v>
      </c>
      <c r="CW46" s="143" t="s">
        <v>2697</v>
      </c>
      <c r="CX46" s="143" t="s">
        <v>2697</v>
      </c>
      <c r="CY46" s="143" t="s">
        <v>2806</v>
      </c>
      <c r="CZ46" s="143" t="s">
        <v>2697</v>
      </c>
      <c r="DA46" s="143" t="s">
        <v>2697</v>
      </c>
      <c r="DB46" s="143" t="s">
        <v>2806</v>
      </c>
      <c r="DC46" s="143" t="s">
        <v>2697</v>
      </c>
      <c r="DD46" s="143" t="s">
        <v>2697</v>
      </c>
      <c r="DE46" s="143" t="s">
        <v>2806</v>
      </c>
      <c r="DF46" s="143" t="s">
        <v>2697</v>
      </c>
      <c r="DG46" s="143" t="s">
        <v>2697</v>
      </c>
      <c r="DH46" s="143" t="s">
        <v>2806</v>
      </c>
      <c r="DI46" s="143" t="s">
        <v>2697</v>
      </c>
      <c r="DJ46" s="143" t="s">
        <v>2697</v>
      </c>
      <c r="DK46" s="143" t="s">
        <v>2806</v>
      </c>
      <c r="DL46" s="143" t="s">
        <v>2697</v>
      </c>
      <c r="DM46" s="143" t="s">
        <v>2697</v>
      </c>
      <c r="DN46" s="143" t="s">
        <v>2806</v>
      </c>
      <c r="DO46" s="143" t="s">
        <v>2697</v>
      </c>
      <c r="DP46" s="143" t="s">
        <v>2697</v>
      </c>
      <c r="DQ46" s="143" t="s">
        <v>2806</v>
      </c>
      <c r="DR46" s="143" t="s">
        <v>2697</v>
      </c>
      <c r="DS46" s="143" t="s">
        <v>2697</v>
      </c>
      <c r="DT46" s="143" t="s">
        <v>2806</v>
      </c>
      <c r="DU46" s="143" t="s">
        <v>2697</v>
      </c>
      <c r="DV46" s="143" t="s">
        <v>2697</v>
      </c>
      <c r="DW46" s="143" t="s">
        <v>2806</v>
      </c>
      <c r="DX46" s="143" t="s">
        <v>2697</v>
      </c>
      <c r="DY46" s="143" t="s">
        <v>2697</v>
      </c>
      <c r="DZ46" s="143" t="s">
        <v>2806</v>
      </c>
      <c r="EA46" s="143" t="s">
        <v>2697</v>
      </c>
      <c r="EB46" s="143" t="s">
        <v>2697</v>
      </c>
      <c r="EC46" s="143" t="s">
        <v>2806</v>
      </c>
      <c r="ED46" s="143" t="s">
        <v>2697</v>
      </c>
      <c r="EE46" s="143" t="s">
        <v>2697</v>
      </c>
      <c r="EF46" s="143" t="s">
        <v>2806</v>
      </c>
      <c r="EG46" s="143" t="s">
        <v>2697</v>
      </c>
      <c r="EH46" s="143" t="s">
        <v>2697</v>
      </c>
      <c r="EI46" s="143" t="s">
        <v>2806</v>
      </c>
      <c r="EJ46" s="143" t="s">
        <v>2697</v>
      </c>
      <c r="EK46" s="143" t="s">
        <v>2697</v>
      </c>
      <c r="EL46" s="143" t="s">
        <v>2806</v>
      </c>
      <c r="EM46" s="143" t="s">
        <v>2697</v>
      </c>
      <c r="EN46" s="143" t="s">
        <v>2697</v>
      </c>
      <c r="EO46" s="143" t="s">
        <v>2806</v>
      </c>
      <c r="EP46" s="143" t="s">
        <v>2697</v>
      </c>
      <c r="EQ46" s="143" t="s">
        <v>2697</v>
      </c>
      <c r="ER46" s="143" t="s">
        <v>2806</v>
      </c>
      <c r="ES46" s="143" t="s">
        <v>2697</v>
      </c>
      <c r="ET46" s="143" t="s">
        <v>2697</v>
      </c>
    </row>
    <row r="47" spans="1:150" x14ac:dyDescent="0.3">
      <c r="A47" s="1"/>
      <c r="B47" s="144" t="s">
        <v>3005</v>
      </c>
      <c r="C47" s="144" t="s">
        <v>135</v>
      </c>
      <c r="D47" s="144" t="s">
        <v>1099</v>
      </c>
      <c r="E47" s="144" t="s">
        <v>3006</v>
      </c>
      <c r="F47" s="144" t="s">
        <v>3007</v>
      </c>
      <c r="G47" s="145" t="s">
        <v>2806</v>
      </c>
      <c r="H47" s="145" t="s">
        <v>2697</v>
      </c>
      <c r="I47" s="145" t="s">
        <v>2697</v>
      </c>
      <c r="J47" s="145" t="s">
        <v>2806</v>
      </c>
      <c r="K47" s="145" t="s">
        <v>2697</v>
      </c>
      <c r="L47" s="145" t="s">
        <v>2697</v>
      </c>
      <c r="M47" s="145" t="s">
        <v>2806</v>
      </c>
      <c r="N47" s="145" t="s">
        <v>2697</v>
      </c>
      <c r="O47" s="145" t="s">
        <v>2697</v>
      </c>
      <c r="P47" s="145" t="s">
        <v>2806</v>
      </c>
      <c r="Q47" s="145" t="s">
        <v>2697</v>
      </c>
      <c r="R47" s="145" t="s">
        <v>2697</v>
      </c>
      <c r="S47" s="145" t="s">
        <v>2806</v>
      </c>
      <c r="T47" s="145" t="s">
        <v>2697</v>
      </c>
      <c r="U47" s="145" t="s">
        <v>2697</v>
      </c>
      <c r="V47" s="145" t="s">
        <v>2806</v>
      </c>
      <c r="W47" s="145" t="s">
        <v>2697</v>
      </c>
      <c r="X47" s="145" t="s">
        <v>2697</v>
      </c>
      <c r="Y47" s="145" t="s">
        <v>2806</v>
      </c>
      <c r="Z47" s="145" t="s">
        <v>2697</v>
      </c>
      <c r="AA47" s="145" t="s">
        <v>2697</v>
      </c>
      <c r="AB47" s="145" t="s">
        <v>2806</v>
      </c>
      <c r="AC47" s="145" t="s">
        <v>2697</v>
      </c>
      <c r="AD47" s="145" t="s">
        <v>2697</v>
      </c>
      <c r="AE47" s="145" t="s">
        <v>2806</v>
      </c>
      <c r="AF47" s="145" t="s">
        <v>2697</v>
      </c>
      <c r="AG47" s="145" t="s">
        <v>2697</v>
      </c>
      <c r="AH47" s="145" t="s">
        <v>2806</v>
      </c>
      <c r="AI47" s="145" t="s">
        <v>2697</v>
      </c>
      <c r="AJ47" s="145" t="s">
        <v>2697</v>
      </c>
      <c r="AK47" s="145" t="s">
        <v>2806</v>
      </c>
      <c r="AL47" s="145" t="s">
        <v>2697</v>
      </c>
      <c r="AM47" s="145" t="s">
        <v>2697</v>
      </c>
      <c r="AN47" s="145" t="s">
        <v>2806</v>
      </c>
      <c r="AO47" s="145" t="s">
        <v>2697</v>
      </c>
      <c r="AP47" s="145" t="s">
        <v>2697</v>
      </c>
      <c r="AQ47" s="145" t="s">
        <v>2806</v>
      </c>
      <c r="AR47" s="145" t="s">
        <v>2697</v>
      </c>
      <c r="AS47" s="145" t="s">
        <v>2697</v>
      </c>
      <c r="AT47" s="145" t="s">
        <v>2806</v>
      </c>
      <c r="AU47" s="145" t="s">
        <v>2697</v>
      </c>
      <c r="AV47" s="145" t="s">
        <v>2697</v>
      </c>
      <c r="AW47" s="145" t="s">
        <v>2806</v>
      </c>
      <c r="AX47" s="145" t="s">
        <v>2697</v>
      </c>
      <c r="AY47" s="145" t="s">
        <v>2697</v>
      </c>
      <c r="AZ47" s="145" t="s">
        <v>2806</v>
      </c>
      <c r="BA47" s="145" t="s">
        <v>2697</v>
      </c>
      <c r="BB47" s="145" t="s">
        <v>2697</v>
      </c>
      <c r="BC47" s="145" t="s">
        <v>2806</v>
      </c>
      <c r="BD47" s="145" t="s">
        <v>2697</v>
      </c>
      <c r="BE47" s="145" t="s">
        <v>2697</v>
      </c>
      <c r="BF47" s="145" t="s">
        <v>2806</v>
      </c>
      <c r="BG47" s="145" t="s">
        <v>2697</v>
      </c>
      <c r="BH47" s="145" t="s">
        <v>2697</v>
      </c>
      <c r="BI47" s="145" t="s">
        <v>2806</v>
      </c>
      <c r="BJ47" s="145" t="s">
        <v>2697</v>
      </c>
      <c r="BK47" s="145" t="s">
        <v>2697</v>
      </c>
      <c r="BL47" s="145" t="s">
        <v>2806</v>
      </c>
      <c r="BM47" s="145" t="s">
        <v>2697</v>
      </c>
      <c r="BN47" s="145" t="s">
        <v>2697</v>
      </c>
      <c r="BO47" s="145" t="s">
        <v>2806</v>
      </c>
      <c r="BP47" s="145" t="s">
        <v>2697</v>
      </c>
      <c r="BQ47" s="145" t="s">
        <v>2697</v>
      </c>
      <c r="BR47" s="145" t="s">
        <v>2806</v>
      </c>
      <c r="BS47" s="145" t="s">
        <v>2697</v>
      </c>
      <c r="BT47" s="145" t="s">
        <v>2697</v>
      </c>
      <c r="BU47" s="145" t="s">
        <v>2806</v>
      </c>
      <c r="BV47" s="145" t="s">
        <v>2697</v>
      </c>
      <c r="BW47" s="145" t="s">
        <v>2697</v>
      </c>
      <c r="BX47" s="145" t="s">
        <v>2806</v>
      </c>
      <c r="BY47" s="145" t="s">
        <v>2697</v>
      </c>
      <c r="BZ47" s="145" t="s">
        <v>2697</v>
      </c>
      <c r="CA47" s="145" t="s">
        <v>2806</v>
      </c>
      <c r="CB47" s="145" t="s">
        <v>2697</v>
      </c>
      <c r="CC47" s="145" t="s">
        <v>2697</v>
      </c>
      <c r="CD47" s="145" t="s">
        <v>2806</v>
      </c>
      <c r="CE47" s="145" t="s">
        <v>2697</v>
      </c>
      <c r="CF47" s="145" t="s">
        <v>2697</v>
      </c>
      <c r="CG47" s="145" t="s">
        <v>2806</v>
      </c>
      <c r="CH47" s="145" t="s">
        <v>2697</v>
      </c>
      <c r="CI47" s="145" t="s">
        <v>2697</v>
      </c>
      <c r="CJ47" s="145" t="s">
        <v>2806</v>
      </c>
      <c r="CK47" s="145" t="s">
        <v>2697</v>
      </c>
      <c r="CL47" s="145" t="s">
        <v>2697</v>
      </c>
      <c r="CM47" s="145" t="s">
        <v>2806</v>
      </c>
      <c r="CN47" s="145" t="s">
        <v>2697</v>
      </c>
      <c r="CO47" s="145" t="s">
        <v>2697</v>
      </c>
      <c r="CP47" s="145" t="s">
        <v>2806</v>
      </c>
      <c r="CQ47" s="145" t="s">
        <v>2697</v>
      </c>
      <c r="CR47" s="145" t="s">
        <v>2697</v>
      </c>
      <c r="CS47" s="145" t="s">
        <v>2806</v>
      </c>
      <c r="CT47" s="145" t="s">
        <v>2697</v>
      </c>
      <c r="CU47" s="145" t="s">
        <v>2697</v>
      </c>
      <c r="CV47" s="145" t="s">
        <v>2806</v>
      </c>
      <c r="CW47" s="145" t="s">
        <v>2697</v>
      </c>
      <c r="CX47" s="145" t="s">
        <v>2697</v>
      </c>
      <c r="CY47" s="145" t="s">
        <v>2806</v>
      </c>
      <c r="CZ47" s="145" t="s">
        <v>2697</v>
      </c>
      <c r="DA47" s="145" t="s">
        <v>2697</v>
      </c>
      <c r="DB47" s="145" t="s">
        <v>2806</v>
      </c>
      <c r="DC47" s="145" t="s">
        <v>2697</v>
      </c>
      <c r="DD47" s="145" t="s">
        <v>2697</v>
      </c>
      <c r="DE47" s="145" t="s">
        <v>2806</v>
      </c>
      <c r="DF47" s="145" t="s">
        <v>2697</v>
      </c>
      <c r="DG47" s="145" t="s">
        <v>2697</v>
      </c>
      <c r="DH47" s="145" t="s">
        <v>2806</v>
      </c>
      <c r="DI47" s="145" t="s">
        <v>2697</v>
      </c>
      <c r="DJ47" s="145" t="s">
        <v>2697</v>
      </c>
      <c r="DK47" s="145" t="s">
        <v>2806</v>
      </c>
      <c r="DL47" s="145" t="s">
        <v>2697</v>
      </c>
      <c r="DM47" s="145" t="s">
        <v>2697</v>
      </c>
      <c r="DN47" s="145" t="s">
        <v>2806</v>
      </c>
      <c r="DO47" s="145" t="s">
        <v>2697</v>
      </c>
      <c r="DP47" s="145" t="s">
        <v>2697</v>
      </c>
      <c r="DQ47" s="145" t="s">
        <v>2806</v>
      </c>
      <c r="DR47" s="145" t="s">
        <v>2697</v>
      </c>
      <c r="DS47" s="145" t="s">
        <v>2697</v>
      </c>
      <c r="DT47" s="145" t="s">
        <v>2806</v>
      </c>
      <c r="DU47" s="145" t="s">
        <v>2697</v>
      </c>
      <c r="DV47" s="145" t="s">
        <v>2697</v>
      </c>
      <c r="DW47" s="145" t="s">
        <v>2806</v>
      </c>
      <c r="DX47" s="145" t="s">
        <v>2697</v>
      </c>
      <c r="DY47" s="145" t="s">
        <v>2697</v>
      </c>
      <c r="DZ47" s="145" t="s">
        <v>2806</v>
      </c>
      <c r="EA47" s="145" t="s">
        <v>2697</v>
      </c>
      <c r="EB47" s="145" t="s">
        <v>2697</v>
      </c>
      <c r="EC47" s="145" t="s">
        <v>2806</v>
      </c>
      <c r="ED47" s="145" t="s">
        <v>2697</v>
      </c>
      <c r="EE47" s="145" t="s">
        <v>2697</v>
      </c>
      <c r="EF47" s="145" t="s">
        <v>2806</v>
      </c>
      <c r="EG47" s="145" t="s">
        <v>2697</v>
      </c>
      <c r="EH47" s="145" t="s">
        <v>2697</v>
      </c>
      <c r="EI47" s="145" t="s">
        <v>2806</v>
      </c>
      <c r="EJ47" s="145" t="s">
        <v>2697</v>
      </c>
      <c r="EK47" s="145" t="s">
        <v>2697</v>
      </c>
      <c r="EL47" s="145" t="s">
        <v>2806</v>
      </c>
      <c r="EM47" s="145" t="s">
        <v>2697</v>
      </c>
      <c r="EN47" s="145" t="s">
        <v>2697</v>
      </c>
      <c r="EO47" s="145" t="s">
        <v>2806</v>
      </c>
      <c r="EP47" s="145" t="s">
        <v>2697</v>
      </c>
      <c r="EQ47" s="145" t="s">
        <v>2697</v>
      </c>
      <c r="ER47" s="145" t="s">
        <v>2806</v>
      </c>
      <c r="ES47" s="145" t="s">
        <v>2697</v>
      </c>
      <c r="ET47" s="145" t="s">
        <v>2697</v>
      </c>
    </row>
    <row r="48" spans="1:150" x14ac:dyDescent="0.3">
      <c r="A48" s="1"/>
      <c r="B48" s="144" t="s">
        <v>3008</v>
      </c>
      <c r="C48" s="144" t="s">
        <v>135</v>
      </c>
      <c r="D48" s="144" t="s">
        <v>1099</v>
      </c>
      <c r="E48" s="144" t="s">
        <v>3009</v>
      </c>
      <c r="F48" s="144" t="s">
        <v>3010</v>
      </c>
      <c r="G48" s="145" t="s">
        <v>2806</v>
      </c>
      <c r="H48" s="145" t="s">
        <v>884</v>
      </c>
      <c r="I48" s="145" t="s">
        <v>884</v>
      </c>
      <c r="J48" s="145" t="s">
        <v>2806</v>
      </c>
      <c r="K48" s="145" t="s">
        <v>884</v>
      </c>
      <c r="L48" s="145" t="s">
        <v>884</v>
      </c>
      <c r="M48" s="145" t="s">
        <v>2806</v>
      </c>
      <c r="N48" s="145" t="s">
        <v>884</v>
      </c>
      <c r="O48" s="145" t="s">
        <v>884</v>
      </c>
      <c r="P48" s="145" t="s">
        <v>2806</v>
      </c>
      <c r="Q48" s="145" t="s">
        <v>884</v>
      </c>
      <c r="R48" s="145" t="s">
        <v>884</v>
      </c>
      <c r="S48" s="145" t="s">
        <v>2806</v>
      </c>
      <c r="T48" s="145" t="s">
        <v>884</v>
      </c>
      <c r="U48" s="145" t="s">
        <v>884</v>
      </c>
      <c r="V48" s="145" t="s">
        <v>2806</v>
      </c>
      <c r="W48" s="145" t="s">
        <v>884</v>
      </c>
      <c r="X48" s="145" t="s">
        <v>884</v>
      </c>
      <c r="Y48" s="145" t="s">
        <v>2806</v>
      </c>
      <c r="Z48" s="145" t="s">
        <v>884</v>
      </c>
      <c r="AA48" s="145" t="s">
        <v>884</v>
      </c>
      <c r="AB48" s="145" t="s">
        <v>2806</v>
      </c>
      <c r="AC48" s="145" t="s">
        <v>884</v>
      </c>
      <c r="AD48" s="145" t="s">
        <v>884</v>
      </c>
      <c r="AE48" s="145" t="s">
        <v>2806</v>
      </c>
      <c r="AF48" s="145" t="s">
        <v>884</v>
      </c>
      <c r="AG48" s="145" t="s">
        <v>884</v>
      </c>
      <c r="AH48" s="145" t="s">
        <v>2806</v>
      </c>
      <c r="AI48" s="145" t="s">
        <v>884</v>
      </c>
      <c r="AJ48" s="145" t="s">
        <v>884</v>
      </c>
      <c r="AK48" s="145" t="s">
        <v>2806</v>
      </c>
      <c r="AL48" s="145" t="s">
        <v>884</v>
      </c>
      <c r="AM48" s="145" t="s">
        <v>884</v>
      </c>
      <c r="AN48" s="145" t="s">
        <v>2806</v>
      </c>
      <c r="AO48" s="145" t="s">
        <v>884</v>
      </c>
      <c r="AP48" s="145" t="s">
        <v>884</v>
      </c>
      <c r="AQ48" s="145" t="s">
        <v>2806</v>
      </c>
      <c r="AR48" s="145" t="s">
        <v>884</v>
      </c>
      <c r="AS48" s="145" t="s">
        <v>884</v>
      </c>
      <c r="AT48" s="145" t="s">
        <v>2806</v>
      </c>
      <c r="AU48" s="145" t="s">
        <v>884</v>
      </c>
      <c r="AV48" s="145" t="s">
        <v>884</v>
      </c>
      <c r="AW48" s="145" t="s">
        <v>2806</v>
      </c>
      <c r="AX48" s="145" t="s">
        <v>884</v>
      </c>
      <c r="AY48" s="145" t="s">
        <v>884</v>
      </c>
      <c r="AZ48" s="145" t="s">
        <v>2806</v>
      </c>
      <c r="BA48" s="145" t="s">
        <v>884</v>
      </c>
      <c r="BB48" s="145" t="s">
        <v>884</v>
      </c>
      <c r="BC48" s="145" t="s">
        <v>2806</v>
      </c>
      <c r="BD48" s="145" t="s">
        <v>884</v>
      </c>
      <c r="BE48" s="145" t="s">
        <v>884</v>
      </c>
      <c r="BF48" s="145" t="s">
        <v>2806</v>
      </c>
      <c r="BG48" s="145" t="s">
        <v>884</v>
      </c>
      <c r="BH48" s="145" t="s">
        <v>884</v>
      </c>
      <c r="BI48" s="145" t="s">
        <v>2806</v>
      </c>
      <c r="BJ48" s="145" t="s">
        <v>884</v>
      </c>
      <c r="BK48" s="145" t="s">
        <v>884</v>
      </c>
      <c r="BL48" s="145" t="s">
        <v>2806</v>
      </c>
      <c r="BM48" s="145" t="s">
        <v>884</v>
      </c>
      <c r="BN48" s="145" t="s">
        <v>884</v>
      </c>
      <c r="BO48" s="145" t="s">
        <v>2806</v>
      </c>
      <c r="BP48" s="145" t="s">
        <v>884</v>
      </c>
      <c r="BQ48" s="145" t="s">
        <v>884</v>
      </c>
      <c r="BR48" s="145" t="s">
        <v>2806</v>
      </c>
      <c r="BS48" s="145" t="s">
        <v>884</v>
      </c>
      <c r="BT48" s="145" t="s">
        <v>884</v>
      </c>
      <c r="BU48" s="145" t="s">
        <v>2806</v>
      </c>
      <c r="BV48" s="145" t="s">
        <v>884</v>
      </c>
      <c r="BW48" s="145" t="s">
        <v>884</v>
      </c>
      <c r="BX48" s="145" t="s">
        <v>2806</v>
      </c>
      <c r="BY48" s="145" t="s">
        <v>884</v>
      </c>
      <c r="BZ48" s="145" t="s">
        <v>884</v>
      </c>
      <c r="CA48" s="145" t="s">
        <v>2806</v>
      </c>
      <c r="CB48" s="145" t="s">
        <v>884</v>
      </c>
      <c r="CC48" s="145" t="s">
        <v>884</v>
      </c>
      <c r="CD48" s="145" t="s">
        <v>2806</v>
      </c>
      <c r="CE48" s="145" t="s">
        <v>884</v>
      </c>
      <c r="CF48" s="145" t="s">
        <v>884</v>
      </c>
      <c r="CG48" s="145" t="s">
        <v>2806</v>
      </c>
      <c r="CH48" s="145" t="s">
        <v>884</v>
      </c>
      <c r="CI48" s="145" t="s">
        <v>884</v>
      </c>
      <c r="CJ48" s="145" t="s">
        <v>2806</v>
      </c>
      <c r="CK48" s="145" t="s">
        <v>884</v>
      </c>
      <c r="CL48" s="145" t="s">
        <v>884</v>
      </c>
      <c r="CM48" s="145" t="s">
        <v>2806</v>
      </c>
      <c r="CN48" s="145" t="s">
        <v>884</v>
      </c>
      <c r="CO48" s="145" t="s">
        <v>884</v>
      </c>
      <c r="CP48" s="145" t="s">
        <v>2806</v>
      </c>
      <c r="CQ48" s="145" t="s">
        <v>884</v>
      </c>
      <c r="CR48" s="145" t="s">
        <v>884</v>
      </c>
      <c r="CS48" s="145" t="s">
        <v>2806</v>
      </c>
      <c r="CT48" s="145" t="s">
        <v>884</v>
      </c>
      <c r="CU48" s="145" t="s">
        <v>884</v>
      </c>
      <c r="CV48" s="145" t="s">
        <v>2806</v>
      </c>
      <c r="CW48" s="145" t="s">
        <v>884</v>
      </c>
      <c r="CX48" s="145" t="s">
        <v>884</v>
      </c>
      <c r="CY48" s="145" t="s">
        <v>2806</v>
      </c>
      <c r="CZ48" s="145" t="s">
        <v>884</v>
      </c>
      <c r="DA48" s="145" t="s">
        <v>884</v>
      </c>
      <c r="DB48" s="145" t="s">
        <v>2806</v>
      </c>
      <c r="DC48" s="145" t="s">
        <v>884</v>
      </c>
      <c r="DD48" s="145" t="s">
        <v>884</v>
      </c>
      <c r="DE48" s="145" t="s">
        <v>2806</v>
      </c>
      <c r="DF48" s="145" t="s">
        <v>884</v>
      </c>
      <c r="DG48" s="145" t="s">
        <v>884</v>
      </c>
      <c r="DH48" s="145" t="s">
        <v>2806</v>
      </c>
      <c r="DI48" s="145" t="s">
        <v>884</v>
      </c>
      <c r="DJ48" s="145" t="s">
        <v>884</v>
      </c>
      <c r="DK48" s="145" t="s">
        <v>2806</v>
      </c>
      <c r="DL48" s="145" t="s">
        <v>884</v>
      </c>
      <c r="DM48" s="145" t="s">
        <v>884</v>
      </c>
      <c r="DN48" s="145" t="s">
        <v>2806</v>
      </c>
      <c r="DO48" s="145" t="s">
        <v>884</v>
      </c>
      <c r="DP48" s="145" t="s">
        <v>884</v>
      </c>
      <c r="DQ48" s="145" t="s">
        <v>2806</v>
      </c>
      <c r="DR48" s="145" t="s">
        <v>884</v>
      </c>
      <c r="DS48" s="145" t="s">
        <v>884</v>
      </c>
      <c r="DT48" s="145" t="s">
        <v>2806</v>
      </c>
      <c r="DU48" s="145" t="s">
        <v>884</v>
      </c>
      <c r="DV48" s="145" t="s">
        <v>884</v>
      </c>
      <c r="DW48" s="145" t="s">
        <v>2806</v>
      </c>
      <c r="DX48" s="145" t="s">
        <v>884</v>
      </c>
      <c r="DY48" s="145" t="s">
        <v>884</v>
      </c>
      <c r="DZ48" s="145" t="s">
        <v>2806</v>
      </c>
      <c r="EA48" s="145" t="s">
        <v>884</v>
      </c>
      <c r="EB48" s="145" t="s">
        <v>884</v>
      </c>
      <c r="EC48" s="145" t="s">
        <v>2806</v>
      </c>
      <c r="ED48" s="145" t="s">
        <v>884</v>
      </c>
      <c r="EE48" s="145" t="s">
        <v>884</v>
      </c>
      <c r="EF48" s="145" t="s">
        <v>2806</v>
      </c>
      <c r="EG48" s="145" t="s">
        <v>884</v>
      </c>
      <c r="EH48" s="145" t="s">
        <v>884</v>
      </c>
      <c r="EI48" s="145" t="s">
        <v>2806</v>
      </c>
      <c r="EJ48" s="145" t="s">
        <v>884</v>
      </c>
      <c r="EK48" s="145" t="s">
        <v>884</v>
      </c>
      <c r="EL48" s="145" t="s">
        <v>2806</v>
      </c>
      <c r="EM48" s="145" t="s">
        <v>884</v>
      </c>
      <c r="EN48" s="145" t="s">
        <v>884</v>
      </c>
      <c r="EO48" s="145" t="s">
        <v>2806</v>
      </c>
      <c r="EP48" s="145" t="s">
        <v>884</v>
      </c>
      <c r="EQ48" s="145" t="s">
        <v>884</v>
      </c>
      <c r="ER48" s="145" t="s">
        <v>2806</v>
      </c>
      <c r="ES48" s="145" t="s">
        <v>884</v>
      </c>
      <c r="ET48" s="145" t="s">
        <v>884</v>
      </c>
    </row>
    <row r="49" spans="1:150" x14ac:dyDescent="0.3">
      <c r="A49" s="1"/>
      <c r="B49" s="143" t="s">
        <v>3011</v>
      </c>
      <c r="C49" s="143" t="s">
        <v>117</v>
      </c>
      <c r="D49" s="143" t="s">
        <v>938</v>
      </c>
      <c r="E49" s="143" t="s">
        <v>3012</v>
      </c>
      <c r="F49" s="143" t="s">
        <v>3013</v>
      </c>
      <c r="G49" s="143" t="s">
        <v>2806</v>
      </c>
      <c r="H49" s="143" t="s">
        <v>3014</v>
      </c>
      <c r="I49" s="143" t="s">
        <v>3015</v>
      </c>
      <c r="J49" s="143" t="s">
        <v>2806</v>
      </c>
      <c r="K49" s="143" t="s">
        <v>3016</v>
      </c>
      <c r="L49" s="143" t="s">
        <v>3017</v>
      </c>
      <c r="M49" s="143" t="s">
        <v>2806</v>
      </c>
      <c r="N49" s="143" t="s">
        <v>3018</v>
      </c>
      <c r="O49" s="143" t="s">
        <v>3019</v>
      </c>
      <c r="P49" s="143" t="s">
        <v>2806</v>
      </c>
      <c r="Q49" s="143" t="s">
        <v>3020</v>
      </c>
      <c r="R49" s="143" t="s">
        <v>3021</v>
      </c>
      <c r="S49" s="143" t="s">
        <v>2806</v>
      </c>
      <c r="T49" s="143" t="s">
        <v>2697</v>
      </c>
      <c r="U49" s="143" t="s">
        <v>3019</v>
      </c>
      <c r="V49" s="143" t="s">
        <v>2806</v>
      </c>
      <c r="W49" s="143" t="s">
        <v>3022</v>
      </c>
      <c r="X49" s="143" t="s">
        <v>3023</v>
      </c>
      <c r="Y49" s="143" t="s">
        <v>2806</v>
      </c>
      <c r="Z49" s="143" t="s">
        <v>3024</v>
      </c>
      <c r="AA49" s="143" t="s">
        <v>3019</v>
      </c>
      <c r="AB49" s="143" t="s">
        <v>2806</v>
      </c>
      <c r="AC49" s="143" t="s">
        <v>3025</v>
      </c>
      <c r="AD49" s="143" t="s">
        <v>3026</v>
      </c>
      <c r="AE49" s="143" t="s">
        <v>2806</v>
      </c>
      <c r="AF49" s="143" t="s">
        <v>3027</v>
      </c>
      <c r="AG49" s="143" t="s">
        <v>3028</v>
      </c>
      <c r="AH49" s="143" t="s">
        <v>2806</v>
      </c>
      <c r="AI49" s="143" t="s">
        <v>3029</v>
      </c>
      <c r="AJ49" s="143" t="s">
        <v>3017</v>
      </c>
      <c r="AK49" s="143" t="s">
        <v>2806</v>
      </c>
      <c r="AL49" s="143" t="s">
        <v>3030</v>
      </c>
      <c r="AM49" s="143" t="s">
        <v>3019</v>
      </c>
      <c r="AN49" s="143" t="s">
        <v>2806</v>
      </c>
      <c r="AO49" s="143" t="s">
        <v>3031</v>
      </c>
      <c r="AP49" s="143" t="s">
        <v>3015</v>
      </c>
      <c r="AQ49" s="143" t="s">
        <v>2806</v>
      </c>
      <c r="AR49" s="143" t="s">
        <v>3032</v>
      </c>
      <c r="AS49" s="143" t="s">
        <v>3015</v>
      </c>
      <c r="AT49" s="143" t="s">
        <v>2806</v>
      </c>
      <c r="AU49" s="143" t="s">
        <v>3033</v>
      </c>
      <c r="AV49" s="143" t="s">
        <v>3034</v>
      </c>
      <c r="AW49" s="143" t="s">
        <v>2806</v>
      </c>
      <c r="AX49" s="143" t="s">
        <v>3035</v>
      </c>
      <c r="AY49" s="143" t="s">
        <v>3036</v>
      </c>
      <c r="AZ49" s="143" t="s">
        <v>2806</v>
      </c>
      <c r="BA49" s="143" t="s">
        <v>3037</v>
      </c>
      <c r="BB49" s="143" t="s">
        <v>3038</v>
      </c>
      <c r="BC49" s="143" t="s">
        <v>2806</v>
      </c>
      <c r="BD49" s="143" t="s">
        <v>3039</v>
      </c>
      <c r="BE49" s="143" t="s">
        <v>3040</v>
      </c>
      <c r="BF49" s="143" t="s">
        <v>2806</v>
      </c>
      <c r="BG49" s="143" t="s">
        <v>3041</v>
      </c>
      <c r="BH49" s="143" t="s">
        <v>3040</v>
      </c>
      <c r="BI49" s="143" t="s">
        <v>2806</v>
      </c>
      <c r="BJ49" s="143" t="s">
        <v>3042</v>
      </c>
      <c r="BK49" s="143" t="s">
        <v>3043</v>
      </c>
      <c r="BL49" s="143" t="s">
        <v>2806</v>
      </c>
      <c r="BM49" s="143" t="s">
        <v>3044</v>
      </c>
      <c r="BN49" s="143" t="s">
        <v>3045</v>
      </c>
      <c r="BO49" s="143" t="s">
        <v>2806</v>
      </c>
      <c r="BP49" s="143" t="s">
        <v>3046</v>
      </c>
      <c r="BQ49" s="143" t="s">
        <v>3047</v>
      </c>
      <c r="BR49" s="143" t="s">
        <v>2806</v>
      </c>
      <c r="BS49" s="143" t="s">
        <v>3048</v>
      </c>
      <c r="BT49" s="143" t="s">
        <v>3049</v>
      </c>
      <c r="BU49" s="143" t="s">
        <v>2806</v>
      </c>
      <c r="BV49" s="143" t="s">
        <v>3050</v>
      </c>
      <c r="BW49" s="143" t="s">
        <v>3051</v>
      </c>
      <c r="BX49" s="143" t="s">
        <v>2806</v>
      </c>
      <c r="BY49" s="143" t="s">
        <v>3052</v>
      </c>
      <c r="BZ49" s="143" t="s">
        <v>3053</v>
      </c>
      <c r="CA49" s="143" t="s">
        <v>2806</v>
      </c>
      <c r="CB49" s="143" t="s">
        <v>3037</v>
      </c>
      <c r="CC49" s="143" t="s">
        <v>3054</v>
      </c>
      <c r="CD49" s="143" t="s">
        <v>2806</v>
      </c>
      <c r="CE49" s="143" t="s">
        <v>3055</v>
      </c>
      <c r="CF49" s="143" t="s">
        <v>3056</v>
      </c>
      <c r="CG49" s="143" t="s">
        <v>2806</v>
      </c>
      <c r="CH49" s="143" t="s">
        <v>3055</v>
      </c>
      <c r="CI49" s="143" t="s">
        <v>3056</v>
      </c>
      <c r="CJ49" s="143" t="s">
        <v>2806</v>
      </c>
      <c r="CK49" s="143" t="s">
        <v>3057</v>
      </c>
      <c r="CL49" s="143" t="s">
        <v>3058</v>
      </c>
      <c r="CM49" s="143" t="s">
        <v>2806</v>
      </c>
      <c r="CN49" s="143" t="s">
        <v>3059</v>
      </c>
      <c r="CO49" s="143" t="s">
        <v>3060</v>
      </c>
      <c r="CP49" s="143" t="s">
        <v>2806</v>
      </c>
      <c r="CQ49" s="143" t="s">
        <v>3061</v>
      </c>
      <c r="CR49" s="143" t="s">
        <v>3062</v>
      </c>
      <c r="CS49" s="143" t="s">
        <v>2806</v>
      </c>
      <c r="CT49" s="143" t="s">
        <v>3063</v>
      </c>
      <c r="CU49" s="143" t="s">
        <v>3064</v>
      </c>
      <c r="CV49" s="143" t="s">
        <v>2806</v>
      </c>
      <c r="CW49" s="143" t="s">
        <v>3065</v>
      </c>
      <c r="CX49" s="143" t="s">
        <v>3066</v>
      </c>
      <c r="CY49" s="143" t="s">
        <v>2806</v>
      </c>
      <c r="CZ49" s="143" t="s">
        <v>3067</v>
      </c>
      <c r="DA49" s="143" t="s">
        <v>3068</v>
      </c>
      <c r="DB49" s="143" t="s">
        <v>2806</v>
      </c>
      <c r="DC49" s="143" t="s">
        <v>3069</v>
      </c>
      <c r="DD49" s="143" t="s">
        <v>3070</v>
      </c>
      <c r="DE49" s="143" t="s">
        <v>2806</v>
      </c>
      <c r="DF49" s="143" t="s">
        <v>3071</v>
      </c>
      <c r="DG49" s="143" t="s">
        <v>3072</v>
      </c>
      <c r="DH49" s="143" t="s">
        <v>2806</v>
      </c>
      <c r="DI49" s="143" t="s">
        <v>3073</v>
      </c>
      <c r="DJ49" s="143" t="s">
        <v>3074</v>
      </c>
      <c r="DK49" s="143" t="s">
        <v>2806</v>
      </c>
      <c r="DL49" s="143" t="s">
        <v>3075</v>
      </c>
      <c r="DM49" s="143" t="s">
        <v>3076</v>
      </c>
      <c r="DN49" s="143" t="s">
        <v>2806</v>
      </c>
      <c r="DO49" s="143" t="s">
        <v>3077</v>
      </c>
      <c r="DP49" s="143" t="s">
        <v>3078</v>
      </c>
      <c r="DQ49" s="143" t="s">
        <v>2806</v>
      </c>
      <c r="DR49" s="143" t="s">
        <v>3079</v>
      </c>
      <c r="DS49" s="143" t="s">
        <v>3080</v>
      </c>
      <c r="DT49" s="143" t="s">
        <v>2806</v>
      </c>
      <c r="DU49" s="143" t="s">
        <v>3081</v>
      </c>
      <c r="DV49" s="143" t="s">
        <v>3082</v>
      </c>
      <c r="DW49" s="143" t="s">
        <v>2806</v>
      </c>
      <c r="DX49" s="143" t="s">
        <v>3083</v>
      </c>
      <c r="DY49" s="143" t="s">
        <v>3084</v>
      </c>
      <c r="DZ49" s="143" t="s">
        <v>2806</v>
      </c>
      <c r="EA49" s="143" t="s">
        <v>3085</v>
      </c>
      <c r="EB49" s="143" t="s">
        <v>3086</v>
      </c>
      <c r="EC49" s="143" t="s">
        <v>2806</v>
      </c>
      <c r="ED49" s="143" t="s">
        <v>3087</v>
      </c>
      <c r="EE49" s="143" t="s">
        <v>3088</v>
      </c>
      <c r="EF49" s="143" t="s">
        <v>2806</v>
      </c>
      <c r="EG49" s="143" t="s">
        <v>3087</v>
      </c>
      <c r="EH49" s="143" t="s">
        <v>3088</v>
      </c>
      <c r="EI49" s="143" t="s">
        <v>2806</v>
      </c>
      <c r="EJ49" s="143" t="s">
        <v>3089</v>
      </c>
      <c r="EK49" s="143" t="s">
        <v>3090</v>
      </c>
      <c r="EL49" s="143" t="s">
        <v>2806</v>
      </c>
      <c r="EM49" s="143" t="s">
        <v>3091</v>
      </c>
      <c r="EN49" s="143" t="s">
        <v>3092</v>
      </c>
      <c r="EO49" s="143" t="s">
        <v>2806</v>
      </c>
      <c r="EP49" s="143" t="s">
        <v>3093</v>
      </c>
      <c r="EQ49" s="143" t="s">
        <v>3094</v>
      </c>
      <c r="ER49" s="143" t="s">
        <v>2806</v>
      </c>
      <c r="ES49" s="143" t="s">
        <v>3095</v>
      </c>
      <c r="ET49" s="143" t="s">
        <v>3096</v>
      </c>
    </row>
    <row r="50" spans="1:150" x14ac:dyDescent="0.3">
      <c r="A50" s="1"/>
      <c r="B50" s="144" t="s">
        <v>3097</v>
      </c>
      <c r="C50" s="144" t="s">
        <v>117</v>
      </c>
      <c r="D50" s="144" t="s">
        <v>938</v>
      </c>
      <c r="E50" s="144" t="s">
        <v>3098</v>
      </c>
      <c r="F50" s="144" t="s">
        <v>3099</v>
      </c>
      <c r="G50" s="145" t="s">
        <v>2806</v>
      </c>
      <c r="H50" s="145" t="s">
        <v>3100</v>
      </c>
      <c r="I50" s="145" t="s">
        <v>2697</v>
      </c>
      <c r="J50" s="145" t="s">
        <v>2806</v>
      </c>
      <c r="K50" s="145" t="s">
        <v>3016</v>
      </c>
      <c r="L50" s="145" t="s">
        <v>2697</v>
      </c>
      <c r="M50" s="145" t="s">
        <v>2806</v>
      </c>
      <c r="N50" s="145" t="s">
        <v>3018</v>
      </c>
      <c r="O50" s="145" t="s">
        <v>2697</v>
      </c>
      <c r="P50" s="145" t="s">
        <v>2806</v>
      </c>
      <c r="Q50" s="145" t="s">
        <v>3020</v>
      </c>
      <c r="R50" s="145" t="s">
        <v>2697</v>
      </c>
      <c r="S50" s="145" t="s">
        <v>2806</v>
      </c>
      <c r="T50" s="145" t="s">
        <v>2697</v>
      </c>
      <c r="U50" s="145" t="s">
        <v>2697</v>
      </c>
      <c r="V50" s="145" t="s">
        <v>2806</v>
      </c>
      <c r="W50" s="145" t="s">
        <v>3022</v>
      </c>
      <c r="X50" s="145" t="s">
        <v>2697</v>
      </c>
      <c r="Y50" s="145" t="s">
        <v>2806</v>
      </c>
      <c r="Z50" s="145" t="s">
        <v>3101</v>
      </c>
      <c r="AA50" s="145" t="s">
        <v>2697</v>
      </c>
      <c r="AB50" s="145" t="s">
        <v>2806</v>
      </c>
      <c r="AC50" s="145" t="s">
        <v>3025</v>
      </c>
      <c r="AD50" s="145" t="s">
        <v>2697</v>
      </c>
      <c r="AE50" s="145" t="s">
        <v>2806</v>
      </c>
      <c r="AF50" s="145" t="s">
        <v>3102</v>
      </c>
      <c r="AG50" s="145" t="s">
        <v>2697</v>
      </c>
      <c r="AH50" s="145" t="s">
        <v>2806</v>
      </c>
      <c r="AI50" s="145" t="s">
        <v>3029</v>
      </c>
      <c r="AJ50" s="145" t="s">
        <v>2697</v>
      </c>
      <c r="AK50" s="145" t="s">
        <v>2806</v>
      </c>
      <c r="AL50" s="145" t="s">
        <v>2697</v>
      </c>
      <c r="AM50" s="145" t="s">
        <v>2697</v>
      </c>
      <c r="AN50" s="145" t="s">
        <v>2806</v>
      </c>
      <c r="AO50" s="145" t="s">
        <v>2697</v>
      </c>
      <c r="AP50" s="145" t="s">
        <v>2697</v>
      </c>
      <c r="AQ50" s="145" t="s">
        <v>2806</v>
      </c>
      <c r="AR50" s="145" t="s">
        <v>2697</v>
      </c>
      <c r="AS50" s="145" t="s">
        <v>2697</v>
      </c>
      <c r="AT50" s="145" t="s">
        <v>2806</v>
      </c>
      <c r="AU50" s="145" t="s">
        <v>2697</v>
      </c>
      <c r="AV50" s="145" t="s">
        <v>2697</v>
      </c>
      <c r="AW50" s="145" t="s">
        <v>2806</v>
      </c>
      <c r="AX50" s="145" t="s">
        <v>2697</v>
      </c>
      <c r="AY50" s="145" t="s">
        <v>2697</v>
      </c>
      <c r="AZ50" s="145" t="s">
        <v>2806</v>
      </c>
      <c r="BA50" s="145" t="s">
        <v>2697</v>
      </c>
      <c r="BB50" s="145" t="s">
        <v>2697</v>
      </c>
      <c r="BC50" s="145" t="s">
        <v>2806</v>
      </c>
      <c r="BD50" s="145" t="s">
        <v>2697</v>
      </c>
      <c r="BE50" s="145" t="s">
        <v>2697</v>
      </c>
      <c r="BF50" s="145" t="s">
        <v>2806</v>
      </c>
      <c r="BG50" s="145" t="s">
        <v>2697</v>
      </c>
      <c r="BH50" s="145" t="s">
        <v>2697</v>
      </c>
      <c r="BI50" s="145" t="s">
        <v>2806</v>
      </c>
      <c r="BJ50" s="145" t="s">
        <v>2697</v>
      </c>
      <c r="BK50" s="145" t="s">
        <v>2697</v>
      </c>
      <c r="BL50" s="145" t="s">
        <v>2806</v>
      </c>
      <c r="BM50" s="145" t="s">
        <v>2697</v>
      </c>
      <c r="BN50" s="145" t="s">
        <v>2697</v>
      </c>
      <c r="BO50" s="145" t="s">
        <v>2806</v>
      </c>
      <c r="BP50" s="145" t="s">
        <v>2697</v>
      </c>
      <c r="BQ50" s="145" t="s">
        <v>2697</v>
      </c>
      <c r="BR50" s="145" t="s">
        <v>2806</v>
      </c>
      <c r="BS50" s="145" t="s">
        <v>2697</v>
      </c>
      <c r="BT50" s="145" t="s">
        <v>2697</v>
      </c>
      <c r="BU50" s="145" t="s">
        <v>2806</v>
      </c>
      <c r="BV50" s="145" t="s">
        <v>2697</v>
      </c>
      <c r="BW50" s="145" t="s">
        <v>2697</v>
      </c>
      <c r="BX50" s="145" t="s">
        <v>2806</v>
      </c>
      <c r="BY50" s="145" t="s">
        <v>2697</v>
      </c>
      <c r="BZ50" s="145" t="s">
        <v>2697</v>
      </c>
      <c r="CA50" s="145" t="s">
        <v>2806</v>
      </c>
      <c r="CB50" s="145" t="s">
        <v>2697</v>
      </c>
      <c r="CC50" s="145" t="s">
        <v>2697</v>
      </c>
      <c r="CD50" s="145" t="s">
        <v>2806</v>
      </c>
      <c r="CE50" s="145" t="s">
        <v>2697</v>
      </c>
      <c r="CF50" s="145" t="s">
        <v>2697</v>
      </c>
      <c r="CG50" s="145" t="s">
        <v>2806</v>
      </c>
      <c r="CH50" s="145" t="s">
        <v>2697</v>
      </c>
      <c r="CI50" s="145" t="s">
        <v>2697</v>
      </c>
      <c r="CJ50" s="145" t="s">
        <v>2806</v>
      </c>
      <c r="CK50" s="145" t="s">
        <v>2697</v>
      </c>
      <c r="CL50" s="145" t="s">
        <v>2697</v>
      </c>
      <c r="CM50" s="145" t="s">
        <v>2806</v>
      </c>
      <c r="CN50" s="145" t="s">
        <v>2697</v>
      </c>
      <c r="CO50" s="145" t="s">
        <v>2697</v>
      </c>
      <c r="CP50" s="145" t="s">
        <v>2806</v>
      </c>
      <c r="CQ50" s="145" t="s">
        <v>2697</v>
      </c>
      <c r="CR50" s="145" t="s">
        <v>2697</v>
      </c>
      <c r="CS50" s="145" t="s">
        <v>2806</v>
      </c>
      <c r="CT50" s="145" t="s">
        <v>3103</v>
      </c>
      <c r="CU50" s="145" t="s">
        <v>2697</v>
      </c>
      <c r="CV50" s="145" t="s">
        <v>2806</v>
      </c>
      <c r="CW50" s="145" t="s">
        <v>2697</v>
      </c>
      <c r="CX50" s="145" t="s">
        <v>2697</v>
      </c>
      <c r="CY50" s="145" t="s">
        <v>2806</v>
      </c>
      <c r="CZ50" s="145" t="s">
        <v>2697</v>
      </c>
      <c r="DA50" s="145" t="s">
        <v>2697</v>
      </c>
      <c r="DB50" s="145" t="s">
        <v>2806</v>
      </c>
      <c r="DC50" s="145" t="s">
        <v>2697</v>
      </c>
      <c r="DD50" s="145" t="s">
        <v>2697</v>
      </c>
      <c r="DE50" s="145" t="s">
        <v>2806</v>
      </c>
      <c r="DF50" s="145" t="s">
        <v>2697</v>
      </c>
      <c r="DG50" s="145" t="s">
        <v>2697</v>
      </c>
      <c r="DH50" s="145" t="s">
        <v>2806</v>
      </c>
      <c r="DI50" s="145" t="s">
        <v>2697</v>
      </c>
      <c r="DJ50" s="145" t="s">
        <v>2697</v>
      </c>
      <c r="DK50" s="145" t="s">
        <v>2806</v>
      </c>
      <c r="DL50" s="145" t="s">
        <v>2697</v>
      </c>
      <c r="DM50" s="145" t="s">
        <v>2697</v>
      </c>
      <c r="DN50" s="145" t="s">
        <v>2806</v>
      </c>
      <c r="DO50" s="145" t="s">
        <v>2697</v>
      </c>
      <c r="DP50" s="145" t="s">
        <v>2697</v>
      </c>
      <c r="DQ50" s="145" t="s">
        <v>2806</v>
      </c>
      <c r="DR50" s="145" t="s">
        <v>2697</v>
      </c>
      <c r="DS50" s="145" t="s">
        <v>2697</v>
      </c>
      <c r="DT50" s="145" t="s">
        <v>2806</v>
      </c>
      <c r="DU50" s="145" t="s">
        <v>2697</v>
      </c>
      <c r="DV50" s="145" t="s">
        <v>2697</v>
      </c>
      <c r="DW50" s="145" t="s">
        <v>2806</v>
      </c>
      <c r="DX50" s="145" t="s">
        <v>2697</v>
      </c>
      <c r="DY50" s="145" t="s">
        <v>2697</v>
      </c>
      <c r="DZ50" s="145" t="s">
        <v>2806</v>
      </c>
      <c r="EA50" s="145" t="s">
        <v>2697</v>
      </c>
      <c r="EB50" s="145" t="s">
        <v>2697</v>
      </c>
      <c r="EC50" s="145" t="s">
        <v>2806</v>
      </c>
      <c r="ED50" s="145" t="s">
        <v>2697</v>
      </c>
      <c r="EE50" s="145" t="s">
        <v>2697</v>
      </c>
      <c r="EF50" s="145" t="s">
        <v>2806</v>
      </c>
      <c r="EG50" s="145" t="s">
        <v>2697</v>
      </c>
      <c r="EH50" s="145" t="s">
        <v>2697</v>
      </c>
      <c r="EI50" s="145" t="s">
        <v>2806</v>
      </c>
      <c r="EJ50" s="145" t="s">
        <v>2697</v>
      </c>
      <c r="EK50" s="145" t="s">
        <v>2697</v>
      </c>
      <c r="EL50" s="145" t="s">
        <v>2806</v>
      </c>
      <c r="EM50" s="145" t="s">
        <v>2697</v>
      </c>
      <c r="EN50" s="145" t="s">
        <v>2697</v>
      </c>
      <c r="EO50" s="145" t="s">
        <v>2806</v>
      </c>
      <c r="EP50" s="145" t="s">
        <v>2697</v>
      </c>
      <c r="EQ50" s="145" t="s">
        <v>2697</v>
      </c>
      <c r="ER50" s="145" t="s">
        <v>2806</v>
      </c>
      <c r="ES50" s="145" t="s">
        <v>2697</v>
      </c>
      <c r="ET50" s="145" t="s">
        <v>2697</v>
      </c>
    </row>
    <row r="51" spans="1:150" x14ac:dyDescent="0.3">
      <c r="A51" s="1"/>
      <c r="B51" s="144" t="s">
        <v>3104</v>
      </c>
      <c r="C51" s="144" t="s">
        <v>117</v>
      </c>
      <c r="D51" s="144" t="s">
        <v>938</v>
      </c>
      <c r="E51" s="144" t="s">
        <v>3105</v>
      </c>
      <c r="F51" s="144" t="s">
        <v>3106</v>
      </c>
      <c r="G51" s="145" t="s">
        <v>2806</v>
      </c>
      <c r="H51" s="145" t="s">
        <v>2697</v>
      </c>
      <c r="I51" s="145" t="s">
        <v>3107</v>
      </c>
      <c r="J51" s="145" t="s">
        <v>2806</v>
      </c>
      <c r="K51" s="145" t="s">
        <v>2697</v>
      </c>
      <c r="L51" s="145" t="s">
        <v>2697</v>
      </c>
      <c r="M51" s="145" t="s">
        <v>2806</v>
      </c>
      <c r="N51" s="145" t="s">
        <v>2697</v>
      </c>
      <c r="O51" s="145" t="s">
        <v>3108</v>
      </c>
      <c r="P51" s="145" t="s">
        <v>2806</v>
      </c>
      <c r="Q51" s="145" t="s">
        <v>2697</v>
      </c>
      <c r="R51" s="145" t="s">
        <v>3021</v>
      </c>
      <c r="S51" s="145" t="s">
        <v>2806</v>
      </c>
      <c r="T51" s="145" t="s">
        <v>2697</v>
      </c>
      <c r="U51" s="145" t="s">
        <v>3108</v>
      </c>
      <c r="V51" s="145" t="s">
        <v>2806</v>
      </c>
      <c r="W51" s="145" t="s">
        <v>2697</v>
      </c>
      <c r="X51" s="145" t="s">
        <v>3023</v>
      </c>
      <c r="Y51" s="145" t="s">
        <v>2806</v>
      </c>
      <c r="Z51" s="145" t="s">
        <v>2697</v>
      </c>
      <c r="AA51" s="145" t="s">
        <v>3109</v>
      </c>
      <c r="AB51" s="145" t="s">
        <v>2806</v>
      </c>
      <c r="AC51" s="145" t="s">
        <v>2697</v>
      </c>
      <c r="AD51" s="145" t="s">
        <v>3026</v>
      </c>
      <c r="AE51" s="145" t="s">
        <v>2806</v>
      </c>
      <c r="AF51" s="145" t="s">
        <v>2697</v>
      </c>
      <c r="AG51" s="145" t="s">
        <v>3110</v>
      </c>
      <c r="AH51" s="145" t="s">
        <v>2806</v>
      </c>
      <c r="AI51" s="145" t="s">
        <v>2697</v>
      </c>
      <c r="AJ51" s="145" t="s">
        <v>2697</v>
      </c>
      <c r="AK51" s="145" t="s">
        <v>2806</v>
      </c>
      <c r="AL51" s="145" t="s">
        <v>2697</v>
      </c>
      <c r="AM51" s="145" t="s">
        <v>3108</v>
      </c>
      <c r="AN51" s="145" t="s">
        <v>2806</v>
      </c>
      <c r="AO51" s="145" t="s">
        <v>2697</v>
      </c>
      <c r="AP51" s="145" t="s">
        <v>3111</v>
      </c>
      <c r="AQ51" s="145" t="s">
        <v>2806</v>
      </c>
      <c r="AR51" s="145" t="s">
        <v>2697</v>
      </c>
      <c r="AS51" s="145" t="s">
        <v>3112</v>
      </c>
      <c r="AT51" s="145" t="s">
        <v>2806</v>
      </c>
      <c r="AU51" s="145" t="s">
        <v>2697</v>
      </c>
      <c r="AV51" s="145" t="s">
        <v>3113</v>
      </c>
      <c r="AW51" s="145" t="s">
        <v>2806</v>
      </c>
      <c r="AX51" s="145" t="s">
        <v>2697</v>
      </c>
      <c r="AY51" s="145" t="s">
        <v>3114</v>
      </c>
      <c r="AZ51" s="145" t="s">
        <v>2806</v>
      </c>
      <c r="BA51" s="145" t="s">
        <v>2697</v>
      </c>
      <c r="BB51" s="145" t="s">
        <v>3115</v>
      </c>
      <c r="BC51" s="145" t="s">
        <v>2806</v>
      </c>
      <c r="BD51" s="145" t="s">
        <v>3116</v>
      </c>
      <c r="BE51" s="145" t="s">
        <v>3117</v>
      </c>
      <c r="BF51" s="145" t="s">
        <v>2806</v>
      </c>
      <c r="BG51" s="145" t="s">
        <v>2697</v>
      </c>
      <c r="BH51" s="145" t="s">
        <v>3118</v>
      </c>
      <c r="BI51" s="145" t="s">
        <v>2806</v>
      </c>
      <c r="BJ51" s="145" t="s">
        <v>2697</v>
      </c>
      <c r="BK51" s="145" t="s">
        <v>3119</v>
      </c>
      <c r="BL51" s="145" t="s">
        <v>2806</v>
      </c>
      <c r="BM51" s="145" t="s">
        <v>2697</v>
      </c>
      <c r="BN51" s="145" t="s">
        <v>3120</v>
      </c>
      <c r="BO51" s="145" t="s">
        <v>2806</v>
      </c>
      <c r="BP51" s="145" t="s">
        <v>2697</v>
      </c>
      <c r="BQ51" s="145" t="s">
        <v>3121</v>
      </c>
      <c r="BR51" s="145" t="s">
        <v>2806</v>
      </c>
      <c r="BS51" s="145" t="s">
        <v>3122</v>
      </c>
      <c r="BT51" s="145" t="s">
        <v>2697</v>
      </c>
      <c r="BU51" s="145" t="s">
        <v>2806</v>
      </c>
      <c r="BV51" s="145" t="s">
        <v>3123</v>
      </c>
      <c r="BW51" s="145" t="s">
        <v>2697</v>
      </c>
      <c r="BX51" s="145" t="s">
        <v>2806</v>
      </c>
      <c r="BY51" s="145" t="s">
        <v>3052</v>
      </c>
      <c r="BZ51" s="145" t="s">
        <v>2697</v>
      </c>
      <c r="CA51" s="145" t="s">
        <v>2806</v>
      </c>
      <c r="CB51" s="145" t="s">
        <v>3037</v>
      </c>
      <c r="CC51" s="145" t="s">
        <v>2697</v>
      </c>
      <c r="CD51" s="145" t="s">
        <v>2806</v>
      </c>
      <c r="CE51" s="145" t="s">
        <v>3037</v>
      </c>
      <c r="CF51" s="145" t="s">
        <v>2697</v>
      </c>
      <c r="CG51" s="145" t="s">
        <v>2806</v>
      </c>
      <c r="CH51" s="145" t="s">
        <v>3037</v>
      </c>
      <c r="CI51" s="145" t="s">
        <v>2697</v>
      </c>
      <c r="CJ51" s="145" t="s">
        <v>2806</v>
      </c>
      <c r="CK51" s="145" t="s">
        <v>3057</v>
      </c>
      <c r="CL51" s="145" t="s">
        <v>2697</v>
      </c>
      <c r="CM51" s="145" t="s">
        <v>2806</v>
      </c>
      <c r="CN51" s="145" t="s">
        <v>3059</v>
      </c>
      <c r="CO51" s="145" t="s">
        <v>2697</v>
      </c>
      <c r="CP51" s="145" t="s">
        <v>2806</v>
      </c>
      <c r="CQ51" s="145" t="s">
        <v>2697</v>
      </c>
      <c r="CR51" s="145" t="s">
        <v>3124</v>
      </c>
      <c r="CS51" s="145" t="s">
        <v>2806</v>
      </c>
      <c r="CT51" s="145" t="s">
        <v>2697</v>
      </c>
      <c r="CU51" s="145" t="s">
        <v>3125</v>
      </c>
      <c r="CV51" s="145" t="s">
        <v>2806</v>
      </c>
      <c r="CW51" s="145" t="s">
        <v>2697</v>
      </c>
      <c r="CX51" s="145" t="s">
        <v>3126</v>
      </c>
      <c r="CY51" s="145" t="s">
        <v>2806</v>
      </c>
      <c r="CZ51" s="145" t="s">
        <v>2697</v>
      </c>
      <c r="DA51" s="145" t="s">
        <v>3127</v>
      </c>
      <c r="DB51" s="145" t="s">
        <v>2806</v>
      </c>
      <c r="DC51" s="145" t="s">
        <v>2697</v>
      </c>
      <c r="DD51" s="145" t="s">
        <v>3128</v>
      </c>
      <c r="DE51" s="145" t="s">
        <v>2806</v>
      </c>
      <c r="DF51" s="145" t="s">
        <v>2697</v>
      </c>
      <c r="DG51" s="145" t="s">
        <v>3088</v>
      </c>
      <c r="DH51" s="145" t="s">
        <v>2806</v>
      </c>
      <c r="DI51" s="145" t="s">
        <v>2697</v>
      </c>
      <c r="DJ51" s="145" t="s">
        <v>3088</v>
      </c>
      <c r="DK51" s="145" t="s">
        <v>2806</v>
      </c>
      <c r="DL51" s="145" t="s">
        <v>2697</v>
      </c>
      <c r="DM51" s="145" t="s">
        <v>3088</v>
      </c>
      <c r="DN51" s="145" t="s">
        <v>2806</v>
      </c>
      <c r="DO51" s="145" t="s">
        <v>2697</v>
      </c>
      <c r="DP51" s="145" t="s">
        <v>3088</v>
      </c>
      <c r="DQ51" s="145" t="s">
        <v>2806</v>
      </c>
      <c r="DR51" s="145" t="s">
        <v>2697</v>
      </c>
      <c r="DS51" s="145" t="s">
        <v>3088</v>
      </c>
      <c r="DT51" s="145" t="s">
        <v>2806</v>
      </c>
      <c r="DU51" s="145" t="s">
        <v>2697</v>
      </c>
      <c r="DV51" s="145" t="s">
        <v>3088</v>
      </c>
      <c r="DW51" s="145" t="s">
        <v>2806</v>
      </c>
      <c r="DX51" s="145" t="s">
        <v>2697</v>
      </c>
      <c r="DY51" s="145" t="s">
        <v>3129</v>
      </c>
      <c r="DZ51" s="145" t="s">
        <v>2806</v>
      </c>
      <c r="EA51" s="145" t="s">
        <v>2697</v>
      </c>
      <c r="EB51" s="145" t="s">
        <v>3088</v>
      </c>
      <c r="EC51" s="145" t="s">
        <v>2806</v>
      </c>
      <c r="ED51" s="145" t="s">
        <v>2697</v>
      </c>
      <c r="EE51" s="145" t="s">
        <v>3088</v>
      </c>
      <c r="EF51" s="145" t="s">
        <v>2806</v>
      </c>
      <c r="EG51" s="145" t="s">
        <v>2697</v>
      </c>
      <c r="EH51" s="145" t="s">
        <v>3088</v>
      </c>
      <c r="EI51" s="145" t="s">
        <v>2806</v>
      </c>
      <c r="EJ51" s="145" t="s">
        <v>2697</v>
      </c>
      <c r="EK51" s="145" t="s">
        <v>3088</v>
      </c>
      <c r="EL51" s="145" t="s">
        <v>2806</v>
      </c>
      <c r="EM51" s="145" t="s">
        <v>2697</v>
      </c>
      <c r="EN51" s="145" t="s">
        <v>3127</v>
      </c>
      <c r="EO51" s="145" t="s">
        <v>2806</v>
      </c>
      <c r="EP51" s="145" t="s">
        <v>2697</v>
      </c>
      <c r="EQ51" s="145" t="s">
        <v>3130</v>
      </c>
      <c r="ER51" s="145" t="s">
        <v>2806</v>
      </c>
      <c r="ES51" s="145" t="s">
        <v>2697</v>
      </c>
      <c r="ET51" s="145" t="s">
        <v>2697</v>
      </c>
    </row>
    <row r="52" spans="1:150" x14ac:dyDescent="0.3">
      <c r="A52" s="1"/>
      <c r="B52" s="144" t="s">
        <v>3131</v>
      </c>
      <c r="C52" s="144" t="s">
        <v>117</v>
      </c>
      <c r="D52" s="144" t="s">
        <v>938</v>
      </c>
      <c r="E52" s="144" t="s">
        <v>3132</v>
      </c>
      <c r="F52" s="144" t="s">
        <v>3133</v>
      </c>
      <c r="G52" s="145" t="s">
        <v>2806</v>
      </c>
      <c r="H52" s="145" t="s">
        <v>2697</v>
      </c>
      <c r="I52" s="145" t="s">
        <v>3134</v>
      </c>
      <c r="J52" s="145" t="s">
        <v>2806</v>
      </c>
      <c r="K52" s="145" t="s">
        <v>2697</v>
      </c>
      <c r="L52" s="145" t="s">
        <v>2697</v>
      </c>
      <c r="M52" s="145" t="s">
        <v>2806</v>
      </c>
      <c r="N52" s="145" t="s">
        <v>2697</v>
      </c>
      <c r="O52" s="145" t="s">
        <v>2697</v>
      </c>
      <c r="P52" s="145" t="s">
        <v>2806</v>
      </c>
      <c r="Q52" s="145" t="s">
        <v>2697</v>
      </c>
      <c r="R52" s="145" t="s">
        <v>2697</v>
      </c>
      <c r="S52" s="145" t="s">
        <v>2806</v>
      </c>
      <c r="T52" s="145" t="s">
        <v>2697</v>
      </c>
      <c r="U52" s="145" t="s">
        <v>3135</v>
      </c>
      <c r="V52" s="145" t="s">
        <v>2806</v>
      </c>
      <c r="W52" s="145" t="s">
        <v>2697</v>
      </c>
      <c r="X52" s="145" t="s">
        <v>2697</v>
      </c>
      <c r="Y52" s="145" t="s">
        <v>2806</v>
      </c>
      <c r="Z52" s="145" t="s">
        <v>3136</v>
      </c>
      <c r="AA52" s="145" t="s">
        <v>3137</v>
      </c>
      <c r="AB52" s="145" t="s">
        <v>2806</v>
      </c>
      <c r="AC52" s="145" t="s">
        <v>2697</v>
      </c>
      <c r="AD52" s="145" t="s">
        <v>2697</v>
      </c>
      <c r="AE52" s="145" t="s">
        <v>2806</v>
      </c>
      <c r="AF52" s="145" t="s">
        <v>3138</v>
      </c>
      <c r="AG52" s="145" t="s">
        <v>3139</v>
      </c>
      <c r="AH52" s="145" t="s">
        <v>2806</v>
      </c>
      <c r="AI52" s="145" t="s">
        <v>2697</v>
      </c>
      <c r="AJ52" s="145" t="s">
        <v>3017</v>
      </c>
      <c r="AK52" s="145" t="s">
        <v>2806</v>
      </c>
      <c r="AL52" s="145" t="s">
        <v>2697</v>
      </c>
      <c r="AM52" s="145" t="s">
        <v>3135</v>
      </c>
      <c r="AN52" s="145" t="s">
        <v>2806</v>
      </c>
      <c r="AO52" s="145" t="s">
        <v>2697</v>
      </c>
      <c r="AP52" s="145" t="s">
        <v>3140</v>
      </c>
      <c r="AQ52" s="145" t="s">
        <v>2806</v>
      </c>
      <c r="AR52" s="145" t="s">
        <v>2697</v>
      </c>
      <c r="AS52" s="145" t="s">
        <v>3141</v>
      </c>
      <c r="AT52" s="145" t="s">
        <v>2806</v>
      </c>
      <c r="AU52" s="145" t="s">
        <v>2697</v>
      </c>
      <c r="AV52" s="145" t="s">
        <v>3142</v>
      </c>
      <c r="AW52" s="145" t="s">
        <v>2806</v>
      </c>
      <c r="AX52" s="145" t="s">
        <v>2697</v>
      </c>
      <c r="AY52" s="145" t="s">
        <v>3143</v>
      </c>
      <c r="AZ52" s="145" t="s">
        <v>2806</v>
      </c>
      <c r="BA52" s="145" t="s">
        <v>2697</v>
      </c>
      <c r="BB52" s="145" t="s">
        <v>3144</v>
      </c>
      <c r="BC52" s="145" t="s">
        <v>2806</v>
      </c>
      <c r="BD52" s="145" t="s">
        <v>2697</v>
      </c>
      <c r="BE52" s="145" t="s">
        <v>3145</v>
      </c>
      <c r="BF52" s="145" t="s">
        <v>2806</v>
      </c>
      <c r="BG52" s="145" t="s">
        <v>2697</v>
      </c>
      <c r="BH52" s="145" t="s">
        <v>3146</v>
      </c>
      <c r="BI52" s="145" t="s">
        <v>2806</v>
      </c>
      <c r="BJ52" s="145" t="s">
        <v>2697</v>
      </c>
      <c r="BK52" s="145" t="s">
        <v>3147</v>
      </c>
      <c r="BL52" s="145" t="s">
        <v>2806</v>
      </c>
      <c r="BM52" s="145" t="s">
        <v>2697</v>
      </c>
      <c r="BN52" s="145" t="s">
        <v>3148</v>
      </c>
      <c r="BO52" s="145" t="s">
        <v>2806</v>
      </c>
      <c r="BP52" s="145" t="s">
        <v>2697</v>
      </c>
      <c r="BQ52" s="145" t="s">
        <v>3149</v>
      </c>
      <c r="BR52" s="145" t="s">
        <v>2806</v>
      </c>
      <c r="BS52" s="145" t="s">
        <v>2697</v>
      </c>
      <c r="BT52" s="145" t="s">
        <v>3150</v>
      </c>
      <c r="BU52" s="145" t="s">
        <v>2806</v>
      </c>
      <c r="BV52" s="145" t="s">
        <v>2697</v>
      </c>
      <c r="BW52" s="145" t="s">
        <v>3151</v>
      </c>
      <c r="BX52" s="145" t="s">
        <v>2806</v>
      </c>
      <c r="BY52" s="145" t="s">
        <v>2697</v>
      </c>
      <c r="BZ52" s="145" t="s">
        <v>3152</v>
      </c>
      <c r="CA52" s="145" t="s">
        <v>2806</v>
      </c>
      <c r="CB52" s="145" t="s">
        <v>2697</v>
      </c>
      <c r="CC52" s="145" t="s">
        <v>3153</v>
      </c>
      <c r="CD52" s="145" t="s">
        <v>2806</v>
      </c>
      <c r="CE52" s="145" t="s">
        <v>2697</v>
      </c>
      <c r="CF52" s="145" t="s">
        <v>3154</v>
      </c>
      <c r="CG52" s="145" t="s">
        <v>2806</v>
      </c>
      <c r="CH52" s="145" t="s">
        <v>2697</v>
      </c>
      <c r="CI52" s="145" t="s">
        <v>3154</v>
      </c>
      <c r="CJ52" s="145" t="s">
        <v>2806</v>
      </c>
      <c r="CK52" s="145" t="s">
        <v>2697</v>
      </c>
      <c r="CL52" s="145" t="s">
        <v>3155</v>
      </c>
      <c r="CM52" s="145" t="s">
        <v>2806</v>
      </c>
      <c r="CN52" s="145" t="s">
        <v>2697</v>
      </c>
      <c r="CO52" s="145" t="s">
        <v>3156</v>
      </c>
      <c r="CP52" s="145" t="s">
        <v>2806</v>
      </c>
      <c r="CQ52" s="145" t="s">
        <v>3061</v>
      </c>
      <c r="CR52" s="145" t="s">
        <v>2697</v>
      </c>
      <c r="CS52" s="145" t="s">
        <v>2806</v>
      </c>
      <c r="CT52" s="145" t="s">
        <v>2697</v>
      </c>
      <c r="CU52" s="145" t="s">
        <v>3157</v>
      </c>
      <c r="CV52" s="145" t="s">
        <v>2806</v>
      </c>
      <c r="CW52" s="145" t="s">
        <v>2697</v>
      </c>
      <c r="CX52" s="145" t="s">
        <v>3158</v>
      </c>
      <c r="CY52" s="145" t="s">
        <v>2806</v>
      </c>
      <c r="CZ52" s="145" t="s">
        <v>2697</v>
      </c>
      <c r="DA52" s="145" t="s">
        <v>3159</v>
      </c>
      <c r="DB52" s="145" t="s">
        <v>2806</v>
      </c>
      <c r="DC52" s="145" t="s">
        <v>2697</v>
      </c>
      <c r="DD52" s="145" t="s">
        <v>3160</v>
      </c>
      <c r="DE52" s="145" t="s">
        <v>2806</v>
      </c>
      <c r="DF52" s="145" t="s">
        <v>3161</v>
      </c>
      <c r="DG52" s="145" t="s">
        <v>3162</v>
      </c>
      <c r="DH52" s="145" t="s">
        <v>2806</v>
      </c>
      <c r="DI52" s="145" t="s">
        <v>3163</v>
      </c>
      <c r="DJ52" s="145" t="s">
        <v>3164</v>
      </c>
      <c r="DK52" s="145" t="s">
        <v>2806</v>
      </c>
      <c r="DL52" s="145" t="s">
        <v>3165</v>
      </c>
      <c r="DM52" s="145" t="s">
        <v>2697</v>
      </c>
      <c r="DN52" s="145" t="s">
        <v>2806</v>
      </c>
      <c r="DO52" s="145" t="s">
        <v>3166</v>
      </c>
      <c r="DP52" s="145" t="s">
        <v>3167</v>
      </c>
      <c r="DQ52" s="145" t="s">
        <v>2806</v>
      </c>
      <c r="DR52" s="145" t="s">
        <v>3168</v>
      </c>
      <c r="DS52" s="145" t="s">
        <v>3169</v>
      </c>
      <c r="DT52" s="145" t="s">
        <v>2806</v>
      </c>
      <c r="DU52" s="145" t="s">
        <v>3170</v>
      </c>
      <c r="DV52" s="145" t="s">
        <v>3171</v>
      </c>
      <c r="DW52" s="145" t="s">
        <v>2806</v>
      </c>
      <c r="DX52" s="145" t="s">
        <v>2697</v>
      </c>
      <c r="DY52" s="145" t="s">
        <v>3172</v>
      </c>
      <c r="DZ52" s="145" t="s">
        <v>2806</v>
      </c>
      <c r="EA52" s="145" t="s">
        <v>3173</v>
      </c>
      <c r="EB52" s="145" t="s">
        <v>3174</v>
      </c>
      <c r="EC52" s="145" t="s">
        <v>2806</v>
      </c>
      <c r="ED52" s="145" t="s">
        <v>3175</v>
      </c>
      <c r="EE52" s="145" t="s">
        <v>2697</v>
      </c>
      <c r="EF52" s="145" t="s">
        <v>2806</v>
      </c>
      <c r="EG52" s="145" t="s">
        <v>3175</v>
      </c>
      <c r="EH52" s="145" t="s">
        <v>2697</v>
      </c>
      <c r="EI52" s="145" t="s">
        <v>2806</v>
      </c>
      <c r="EJ52" s="145" t="s">
        <v>3165</v>
      </c>
      <c r="EK52" s="145" t="s">
        <v>2697</v>
      </c>
      <c r="EL52" s="145" t="s">
        <v>2806</v>
      </c>
      <c r="EM52" s="145" t="s">
        <v>3176</v>
      </c>
      <c r="EN52" s="145" t="s">
        <v>3177</v>
      </c>
      <c r="EO52" s="145" t="s">
        <v>2806</v>
      </c>
      <c r="EP52" s="145" t="s">
        <v>3178</v>
      </c>
      <c r="EQ52" s="145" t="s">
        <v>3179</v>
      </c>
      <c r="ER52" s="145" t="s">
        <v>2806</v>
      </c>
      <c r="ES52" s="145" t="s">
        <v>2697</v>
      </c>
      <c r="ET52" s="145" t="s">
        <v>3180</v>
      </c>
    </row>
    <row r="53" spans="1:150" x14ac:dyDescent="0.3">
      <c r="A53" s="1"/>
      <c r="B53" s="144" t="s">
        <v>3181</v>
      </c>
      <c r="C53" s="144" t="s">
        <v>117</v>
      </c>
      <c r="D53" s="144" t="s">
        <v>938</v>
      </c>
      <c r="E53" s="144" t="s">
        <v>3182</v>
      </c>
      <c r="F53" s="144" t="s">
        <v>3183</v>
      </c>
      <c r="G53" s="145" t="s">
        <v>2806</v>
      </c>
      <c r="H53" s="145" t="s">
        <v>3184</v>
      </c>
      <c r="I53" s="145" t="s">
        <v>2697</v>
      </c>
      <c r="J53" s="145" t="s">
        <v>2806</v>
      </c>
      <c r="K53" s="145" t="s">
        <v>2697</v>
      </c>
      <c r="L53" s="145" t="s">
        <v>3017</v>
      </c>
      <c r="M53" s="145" t="s">
        <v>2806</v>
      </c>
      <c r="N53" s="145" t="s">
        <v>2697</v>
      </c>
      <c r="O53" s="145" t="s">
        <v>3135</v>
      </c>
      <c r="P53" s="145" t="s">
        <v>2806</v>
      </c>
      <c r="Q53" s="145" t="s">
        <v>2697</v>
      </c>
      <c r="R53" s="145" t="s">
        <v>2697</v>
      </c>
      <c r="S53" s="145" t="s">
        <v>2806</v>
      </c>
      <c r="T53" s="145" t="s">
        <v>2697</v>
      </c>
      <c r="U53" s="145" t="s">
        <v>2697</v>
      </c>
      <c r="V53" s="145" t="s">
        <v>2806</v>
      </c>
      <c r="W53" s="145" t="s">
        <v>2697</v>
      </c>
      <c r="X53" s="145" t="s">
        <v>2697</v>
      </c>
      <c r="Y53" s="145" t="s">
        <v>2806</v>
      </c>
      <c r="Z53" s="145" t="s">
        <v>2697</v>
      </c>
      <c r="AA53" s="145" t="s">
        <v>2697</v>
      </c>
      <c r="AB53" s="145" t="s">
        <v>2806</v>
      </c>
      <c r="AC53" s="145" t="s">
        <v>2697</v>
      </c>
      <c r="AD53" s="145" t="s">
        <v>2697</v>
      </c>
      <c r="AE53" s="145" t="s">
        <v>2806</v>
      </c>
      <c r="AF53" s="145" t="s">
        <v>2697</v>
      </c>
      <c r="AG53" s="145" t="s">
        <v>2697</v>
      </c>
      <c r="AH53" s="145" t="s">
        <v>2806</v>
      </c>
      <c r="AI53" s="145" t="s">
        <v>2697</v>
      </c>
      <c r="AJ53" s="145" t="s">
        <v>2697</v>
      </c>
      <c r="AK53" s="145" t="s">
        <v>2806</v>
      </c>
      <c r="AL53" s="145" t="s">
        <v>2697</v>
      </c>
      <c r="AM53" s="145" t="s">
        <v>2697</v>
      </c>
      <c r="AN53" s="145" t="s">
        <v>2806</v>
      </c>
      <c r="AO53" s="145" t="s">
        <v>2697</v>
      </c>
      <c r="AP53" s="145" t="s">
        <v>2697</v>
      </c>
      <c r="AQ53" s="145" t="s">
        <v>2806</v>
      </c>
      <c r="AR53" s="145" t="s">
        <v>2697</v>
      </c>
      <c r="AS53" s="145" t="s">
        <v>2697</v>
      </c>
      <c r="AT53" s="145" t="s">
        <v>2806</v>
      </c>
      <c r="AU53" s="145" t="s">
        <v>2697</v>
      </c>
      <c r="AV53" s="145" t="s">
        <v>2697</v>
      </c>
      <c r="AW53" s="145" t="s">
        <v>2806</v>
      </c>
      <c r="AX53" s="145" t="s">
        <v>2697</v>
      </c>
      <c r="AY53" s="145" t="s">
        <v>2697</v>
      </c>
      <c r="AZ53" s="145" t="s">
        <v>2806</v>
      </c>
      <c r="BA53" s="145" t="s">
        <v>2697</v>
      </c>
      <c r="BB53" s="145" t="s">
        <v>2697</v>
      </c>
      <c r="BC53" s="145" t="s">
        <v>2806</v>
      </c>
      <c r="BD53" s="145" t="s">
        <v>2697</v>
      </c>
      <c r="BE53" s="145" t="s">
        <v>2697</v>
      </c>
      <c r="BF53" s="145" t="s">
        <v>2806</v>
      </c>
      <c r="BG53" s="145" t="s">
        <v>2697</v>
      </c>
      <c r="BH53" s="145" t="s">
        <v>2697</v>
      </c>
      <c r="BI53" s="145" t="s">
        <v>2806</v>
      </c>
      <c r="BJ53" s="145" t="s">
        <v>3185</v>
      </c>
      <c r="BK53" s="145" t="s">
        <v>3186</v>
      </c>
      <c r="BL53" s="145" t="s">
        <v>2806</v>
      </c>
      <c r="BM53" s="145" t="s">
        <v>3187</v>
      </c>
      <c r="BN53" s="145" t="s">
        <v>3188</v>
      </c>
      <c r="BO53" s="145" t="s">
        <v>2806</v>
      </c>
      <c r="BP53" s="145" t="s">
        <v>3189</v>
      </c>
      <c r="BQ53" s="145" t="s">
        <v>3190</v>
      </c>
      <c r="BR53" s="145" t="s">
        <v>2806</v>
      </c>
      <c r="BS53" s="145" t="s">
        <v>3191</v>
      </c>
      <c r="BT53" s="145" t="s">
        <v>3192</v>
      </c>
      <c r="BU53" s="145" t="s">
        <v>2806</v>
      </c>
      <c r="BV53" s="145" t="s">
        <v>3193</v>
      </c>
      <c r="BW53" s="145" t="s">
        <v>3194</v>
      </c>
      <c r="BX53" s="145" t="s">
        <v>2806</v>
      </c>
      <c r="BY53" s="145" t="s">
        <v>2697</v>
      </c>
      <c r="BZ53" s="145" t="s">
        <v>3195</v>
      </c>
      <c r="CA53" s="145" t="s">
        <v>2806</v>
      </c>
      <c r="CB53" s="145" t="s">
        <v>2697</v>
      </c>
      <c r="CC53" s="145" t="s">
        <v>3196</v>
      </c>
      <c r="CD53" s="145" t="s">
        <v>2806</v>
      </c>
      <c r="CE53" s="145" t="s">
        <v>3197</v>
      </c>
      <c r="CF53" s="145" t="s">
        <v>3198</v>
      </c>
      <c r="CG53" s="145" t="s">
        <v>2806</v>
      </c>
      <c r="CH53" s="145" t="s">
        <v>3197</v>
      </c>
      <c r="CI53" s="145" t="s">
        <v>3198</v>
      </c>
      <c r="CJ53" s="145" t="s">
        <v>2806</v>
      </c>
      <c r="CK53" s="145" t="s">
        <v>2697</v>
      </c>
      <c r="CL53" s="145" t="s">
        <v>3199</v>
      </c>
      <c r="CM53" s="145" t="s">
        <v>2806</v>
      </c>
      <c r="CN53" s="145" t="s">
        <v>2697</v>
      </c>
      <c r="CO53" s="145" t="s">
        <v>3200</v>
      </c>
      <c r="CP53" s="145" t="s">
        <v>2806</v>
      </c>
      <c r="CQ53" s="145" t="s">
        <v>2697</v>
      </c>
      <c r="CR53" s="145" t="s">
        <v>3201</v>
      </c>
      <c r="CS53" s="145" t="s">
        <v>2806</v>
      </c>
      <c r="CT53" s="145" t="s">
        <v>3202</v>
      </c>
      <c r="CU53" s="145" t="s">
        <v>3203</v>
      </c>
      <c r="CV53" s="145" t="s">
        <v>2806</v>
      </c>
      <c r="CW53" s="145" t="s">
        <v>3065</v>
      </c>
      <c r="CX53" s="145" t="s">
        <v>2697</v>
      </c>
      <c r="CY53" s="145" t="s">
        <v>2806</v>
      </c>
      <c r="CZ53" s="145" t="s">
        <v>3067</v>
      </c>
      <c r="DA53" s="145" t="s">
        <v>2697</v>
      </c>
      <c r="DB53" s="145" t="s">
        <v>2806</v>
      </c>
      <c r="DC53" s="145" t="s">
        <v>3204</v>
      </c>
      <c r="DD53" s="145" t="s">
        <v>2851</v>
      </c>
      <c r="DE53" s="145" t="s">
        <v>2806</v>
      </c>
      <c r="DF53" s="145" t="s">
        <v>3161</v>
      </c>
      <c r="DG53" s="145" t="s">
        <v>3162</v>
      </c>
      <c r="DH53" s="145" t="s">
        <v>2806</v>
      </c>
      <c r="DI53" s="145" t="s">
        <v>3163</v>
      </c>
      <c r="DJ53" s="145" t="s">
        <v>3164</v>
      </c>
      <c r="DK53" s="145" t="s">
        <v>2806</v>
      </c>
      <c r="DL53" s="145" t="s">
        <v>3205</v>
      </c>
      <c r="DM53" s="145" t="s">
        <v>3206</v>
      </c>
      <c r="DN53" s="145" t="s">
        <v>2806</v>
      </c>
      <c r="DO53" s="145" t="s">
        <v>3165</v>
      </c>
      <c r="DP53" s="145" t="s">
        <v>2697</v>
      </c>
      <c r="DQ53" s="145" t="s">
        <v>2806</v>
      </c>
      <c r="DR53" s="145" t="s">
        <v>3168</v>
      </c>
      <c r="DS53" s="145" t="s">
        <v>3169</v>
      </c>
      <c r="DT53" s="145" t="s">
        <v>2806</v>
      </c>
      <c r="DU53" s="145" t="s">
        <v>3170</v>
      </c>
      <c r="DV53" s="145" t="s">
        <v>3171</v>
      </c>
      <c r="DW53" s="145" t="s">
        <v>2806</v>
      </c>
      <c r="DX53" s="145" t="s">
        <v>3083</v>
      </c>
      <c r="DY53" s="145" t="s">
        <v>3207</v>
      </c>
      <c r="DZ53" s="145" t="s">
        <v>2806</v>
      </c>
      <c r="EA53" s="145" t="s">
        <v>3173</v>
      </c>
      <c r="EB53" s="145" t="s">
        <v>3174</v>
      </c>
      <c r="EC53" s="145" t="s">
        <v>2806</v>
      </c>
      <c r="ED53" s="145" t="s">
        <v>3175</v>
      </c>
      <c r="EE53" s="145" t="s">
        <v>2697</v>
      </c>
      <c r="EF53" s="145" t="s">
        <v>2806</v>
      </c>
      <c r="EG53" s="145" t="s">
        <v>3175</v>
      </c>
      <c r="EH53" s="145" t="s">
        <v>2697</v>
      </c>
      <c r="EI53" s="145" t="s">
        <v>2806</v>
      </c>
      <c r="EJ53" s="145" t="s">
        <v>3176</v>
      </c>
      <c r="EK53" s="145" t="s">
        <v>3208</v>
      </c>
      <c r="EL53" s="145" t="s">
        <v>2806</v>
      </c>
      <c r="EM53" s="145" t="s">
        <v>3209</v>
      </c>
      <c r="EN53" s="145" t="s">
        <v>2697</v>
      </c>
      <c r="EO53" s="145" t="s">
        <v>2806</v>
      </c>
      <c r="EP53" s="145" t="s">
        <v>3210</v>
      </c>
      <c r="EQ53" s="145" t="s">
        <v>2697</v>
      </c>
      <c r="ER53" s="145" t="s">
        <v>2806</v>
      </c>
      <c r="ES53" s="145" t="s">
        <v>3095</v>
      </c>
      <c r="ET53" s="145" t="s">
        <v>3211</v>
      </c>
    </row>
    <row r="54" spans="1:150" x14ac:dyDescent="0.3">
      <c r="A54" s="1"/>
      <c r="B54" s="143" t="s">
        <v>3212</v>
      </c>
      <c r="C54" s="143" t="s">
        <v>117</v>
      </c>
      <c r="D54" s="143" t="s">
        <v>939</v>
      </c>
      <c r="E54" s="143" t="s">
        <v>3213</v>
      </c>
      <c r="F54" s="143" t="s">
        <v>3214</v>
      </c>
      <c r="G54" s="143" t="s">
        <v>2806</v>
      </c>
      <c r="H54" s="143" t="s">
        <v>3215</v>
      </c>
      <c r="I54" s="143" t="s">
        <v>3216</v>
      </c>
      <c r="J54" s="143" t="s">
        <v>2806</v>
      </c>
      <c r="K54" s="143" t="s">
        <v>3217</v>
      </c>
      <c r="L54" s="143" t="s">
        <v>3216</v>
      </c>
      <c r="M54" s="143" t="s">
        <v>2806</v>
      </c>
      <c r="N54" s="143" t="s">
        <v>3218</v>
      </c>
      <c r="O54" s="143" t="s">
        <v>3216</v>
      </c>
      <c r="P54" s="143" t="s">
        <v>2806</v>
      </c>
      <c r="Q54" s="143" t="s">
        <v>3219</v>
      </c>
      <c r="R54" s="143" t="s">
        <v>3216</v>
      </c>
      <c r="S54" s="143" t="s">
        <v>2806</v>
      </c>
      <c r="T54" s="143" t="s">
        <v>2697</v>
      </c>
      <c r="U54" s="143" t="s">
        <v>3216</v>
      </c>
      <c r="V54" s="143" t="s">
        <v>2806</v>
      </c>
      <c r="W54" s="143" t="s">
        <v>2697</v>
      </c>
      <c r="X54" s="143" t="s">
        <v>3216</v>
      </c>
      <c r="Y54" s="143" t="s">
        <v>2806</v>
      </c>
      <c r="Z54" s="143" t="s">
        <v>3220</v>
      </c>
      <c r="AA54" s="143" t="s">
        <v>3216</v>
      </c>
      <c r="AB54" s="143" t="s">
        <v>2806</v>
      </c>
      <c r="AC54" s="143" t="s">
        <v>3221</v>
      </c>
      <c r="AD54" s="143" t="s">
        <v>3216</v>
      </c>
      <c r="AE54" s="143" t="s">
        <v>2806</v>
      </c>
      <c r="AF54" s="143" t="s">
        <v>2697</v>
      </c>
      <c r="AG54" s="143" t="s">
        <v>3216</v>
      </c>
      <c r="AH54" s="143" t="s">
        <v>2806</v>
      </c>
      <c r="AI54" s="143" t="s">
        <v>3222</v>
      </c>
      <c r="AJ54" s="143" t="s">
        <v>3216</v>
      </c>
      <c r="AK54" s="143" t="s">
        <v>2806</v>
      </c>
      <c r="AL54" s="143" t="s">
        <v>3223</v>
      </c>
      <c r="AM54" s="143" t="s">
        <v>3216</v>
      </c>
      <c r="AN54" s="143" t="s">
        <v>2806</v>
      </c>
      <c r="AO54" s="143" t="s">
        <v>3224</v>
      </c>
      <c r="AP54" s="143" t="s">
        <v>3216</v>
      </c>
      <c r="AQ54" s="143" t="s">
        <v>2806</v>
      </c>
      <c r="AR54" s="143" t="s">
        <v>2697</v>
      </c>
      <c r="AS54" s="143" t="s">
        <v>2697</v>
      </c>
      <c r="AT54" s="143" t="s">
        <v>2806</v>
      </c>
      <c r="AU54" s="143" t="s">
        <v>2697</v>
      </c>
      <c r="AV54" s="143" t="s">
        <v>2697</v>
      </c>
      <c r="AW54" s="143" t="s">
        <v>2806</v>
      </c>
      <c r="AX54" s="143" t="s">
        <v>2697</v>
      </c>
      <c r="AY54" s="143" t="s">
        <v>2697</v>
      </c>
      <c r="AZ54" s="143" t="s">
        <v>2806</v>
      </c>
      <c r="BA54" s="143" t="s">
        <v>2697</v>
      </c>
      <c r="BB54" s="143" t="s">
        <v>2697</v>
      </c>
      <c r="BC54" s="143" t="s">
        <v>2806</v>
      </c>
      <c r="BD54" s="143" t="s">
        <v>2697</v>
      </c>
      <c r="BE54" s="143" t="s">
        <v>2697</v>
      </c>
      <c r="BF54" s="143" t="s">
        <v>2806</v>
      </c>
      <c r="BG54" s="143" t="s">
        <v>2697</v>
      </c>
      <c r="BH54" s="143" t="s">
        <v>2697</v>
      </c>
      <c r="BI54" s="143" t="s">
        <v>2806</v>
      </c>
      <c r="BJ54" s="143" t="s">
        <v>2697</v>
      </c>
      <c r="BK54" s="143" t="s">
        <v>2697</v>
      </c>
      <c r="BL54" s="143" t="s">
        <v>2806</v>
      </c>
      <c r="BM54" s="143" t="s">
        <v>2697</v>
      </c>
      <c r="BN54" s="143" t="s">
        <v>2697</v>
      </c>
      <c r="BO54" s="143" t="s">
        <v>2806</v>
      </c>
      <c r="BP54" s="143" t="s">
        <v>2697</v>
      </c>
      <c r="BQ54" s="143" t="s">
        <v>2697</v>
      </c>
      <c r="BR54" s="143" t="s">
        <v>2806</v>
      </c>
      <c r="BS54" s="143" t="s">
        <v>2697</v>
      </c>
      <c r="BT54" s="143" t="s">
        <v>2697</v>
      </c>
      <c r="BU54" s="143" t="s">
        <v>2806</v>
      </c>
      <c r="BV54" s="143" t="s">
        <v>2697</v>
      </c>
      <c r="BW54" s="143" t="s">
        <v>2697</v>
      </c>
      <c r="BX54" s="143" t="s">
        <v>2806</v>
      </c>
      <c r="BY54" s="143" t="s">
        <v>2697</v>
      </c>
      <c r="BZ54" s="143" t="s">
        <v>2697</v>
      </c>
      <c r="CA54" s="143" t="s">
        <v>2806</v>
      </c>
      <c r="CB54" s="143" t="s">
        <v>2697</v>
      </c>
      <c r="CC54" s="143" t="s">
        <v>2697</v>
      </c>
      <c r="CD54" s="143" t="s">
        <v>2806</v>
      </c>
      <c r="CE54" s="143" t="s">
        <v>2697</v>
      </c>
      <c r="CF54" s="143" t="s">
        <v>2697</v>
      </c>
      <c r="CG54" s="143" t="s">
        <v>2806</v>
      </c>
      <c r="CH54" s="143" t="s">
        <v>2697</v>
      </c>
      <c r="CI54" s="143" t="s">
        <v>2697</v>
      </c>
      <c r="CJ54" s="143" t="s">
        <v>2806</v>
      </c>
      <c r="CK54" s="143" t="s">
        <v>2697</v>
      </c>
      <c r="CL54" s="143" t="s">
        <v>2697</v>
      </c>
      <c r="CM54" s="143" t="s">
        <v>2806</v>
      </c>
      <c r="CN54" s="143" t="s">
        <v>2697</v>
      </c>
      <c r="CO54" s="143" t="s">
        <v>2697</v>
      </c>
      <c r="CP54" s="143" t="s">
        <v>2806</v>
      </c>
      <c r="CQ54" s="143" t="s">
        <v>2697</v>
      </c>
      <c r="CR54" s="143" t="s">
        <v>2697</v>
      </c>
      <c r="CS54" s="143" t="s">
        <v>2806</v>
      </c>
      <c r="CT54" s="143" t="s">
        <v>2697</v>
      </c>
      <c r="CU54" s="143" t="s">
        <v>2697</v>
      </c>
      <c r="CV54" s="143" t="s">
        <v>2806</v>
      </c>
      <c r="CW54" s="143" t="s">
        <v>2697</v>
      </c>
      <c r="CX54" s="143" t="s">
        <v>2697</v>
      </c>
      <c r="CY54" s="143" t="s">
        <v>2806</v>
      </c>
      <c r="CZ54" s="143" t="s">
        <v>2697</v>
      </c>
      <c r="DA54" s="143" t="s">
        <v>2697</v>
      </c>
      <c r="DB54" s="143" t="s">
        <v>2806</v>
      </c>
      <c r="DC54" s="143" t="s">
        <v>2697</v>
      </c>
      <c r="DD54" s="143" t="s">
        <v>2697</v>
      </c>
      <c r="DE54" s="143" t="s">
        <v>2806</v>
      </c>
      <c r="DF54" s="143" t="s">
        <v>3225</v>
      </c>
      <c r="DG54" s="143" t="s">
        <v>3226</v>
      </c>
      <c r="DH54" s="143" t="s">
        <v>2806</v>
      </c>
      <c r="DI54" s="143" t="s">
        <v>3227</v>
      </c>
      <c r="DJ54" s="143" t="s">
        <v>3226</v>
      </c>
      <c r="DK54" s="143" t="s">
        <v>2806</v>
      </c>
      <c r="DL54" s="143" t="s">
        <v>3228</v>
      </c>
      <c r="DM54" s="143" t="s">
        <v>3226</v>
      </c>
      <c r="DN54" s="143" t="s">
        <v>2806</v>
      </c>
      <c r="DO54" s="143" t="s">
        <v>3228</v>
      </c>
      <c r="DP54" s="143" t="s">
        <v>3229</v>
      </c>
      <c r="DQ54" s="143" t="s">
        <v>2806</v>
      </c>
      <c r="DR54" s="143" t="s">
        <v>3228</v>
      </c>
      <c r="DS54" s="143" t="s">
        <v>3226</v>
      </c>
      <c r="DT54" s="143" t="s">
        <v>2806</v>
      </c>
      <c r="DU54" s="143" t="s">
        <v>3228</v>
      </c>
      <c r="DV54" s="143" t="s">
        <v>3226</v>
      </c>
      <c r="DW54" s="143" t="s">
        <v>2806</v>
      </c>
      <c r="DX54" s="143" t="s">
        <v>3225</v>
      </c>
      <c r="DY54" s="143" t="s">
        <v>3230</v>
      </c>
      <c r="DZ54" s="143" t="s">
        <v>2806</v>
      </c>
      <c r="EA54" s="143" t="s">
        <v>3231</v>
      </c>
      <c r="EB54" s="143" t="s">
        <v>3226</v>
      </c>
      <c r="EC54" s="143" t="s">
        <v>2806</v>
      </c>
      <c r="ED54" s="143" t="s">
        <v>3228</v>
      </c>
      <c r="EE54" s="143" t="s">
        <v>3226</v>
      </c>
      <c r="EF54" s="143" t="s">
        <v>2806</v>
      </c>
      <c r="EG54" s="143" t="s">
        <v>3228</v>
      </c>
      <c r="EH54" s="143" t="s">
        <v>3226</v>
      </c>
      <c r="EI54" s="143" t="s">
        <v>2806</v>
      </c>
      <c r="EJ54" s="143" t="s">
        <v>3232</v>
      </c>
      <c r="EK54" s="143" t="s">
        <v>3226</v>
      </c>
      <c r="EL54" s="143" t="s">
        <v>2806</v>
      </c>
      <c r="EM54" s="143" t="s">
        <v>3231</v>
      </c>
      <c r="EN54" s="143" t="s">
        <v>3226</v>
      </c>
      <c r="EO54" s="143" t="s">
        <v>2806</v>
      </c>
      <c r="EP54" s="143" t="s">
        <v>3233</v>
      </c>
      <c r="EQ54" s="143" t="s">
        <v>3229</v>
      </c>
      <c r="ER54" s="143" t="s">
        <v>2806</v>
      </c>
      <c r="ES54" s="143" t="s">
        <v>3234</v>
      </c>
      <c r="ET54" s="143" t="s">
        <v>3229</v>
      </c>
    </row>
    <row r="55" spans="1:150" x14ac:dyDescent="0.3">
      <c r="A55" s="1"/>
      <c r="B55" s="144" t="s">
        <v>3235</v>
      </c>
      <c r="C55" s="144" t="s">
        <v>117</v>
      </c>
      <c r="D55" s="144" t="s">
        <v>939</v>
      </c>
      <c r="E55" s="144" t="s">
        <v>3236</v>
      </c>
      <c r="F55" s="144" t="s">
        <v>3237</v>
      </c>
      <c r="G55" s="145" t="s">
        <v>2806</v>
      </c>
      <c r="H55" s="145" t="s">
        <v>3215</v>
      </c>
      <c r="I55" s="145" t="s">
        <v>3216</v>
      </c>
      <c r="J55" s="145" t="s">
        <v>2806</v>
      </c>
      <c r="K55" s="145" t="s">
        <v>3217</v>
      </c>
      <c r="L55" s="145" t="s">
        <v>3216</v>
      </c>
      <c r="M55" s="145" t="s">
        <v>2806</v>
      </c>
      <c r="N55" s="145" t="s">
        <v>3218</v>
      </c>
      <c r="O55" s="145" t="s">
        <v>3216</v>
      </c>
      <c r="P55" s="145" t="s">
        <v>2806</v>
      </c>
      <c r="Q55" s="145" t="s">
        <v>3219</v>
      </c>
      <c r="R55" s="145" t="s">
        <v>3216</v>
      </c>
      <c r="S55" s="145" t="s">
        <v>2806</v>
      </c>
      <c r="T55" s="145" t="s">
        <v>2697</v>
      </c>
      <c r="U55" s="145" t="s">
        <v>3216</v>
      </c>
      <c r="V55" s="145" t="s">
        <v>2806</v>
      </c>
      <c r="W55" s="145" t="s">
        <v>2697</v>
      </c>
      <c r="X55" s="145" t="s">
        <v>3216</v>
      </c>
      <c r="Y55" s="145" t="s">
        <v>2806</v>
      </c>
      <c r="Z55" s="145" t="s">
        <v>3220</v>
      </c>
      <c r="AA55" s="145" t="s">
        <v>3216</v>
      </c>
      <c r="AB55" s="145" t="s">
        <v>2806</v>
      </c>
      <c r="AC55" s="145" t="s">
        <v>3221</v>
      </c>
      <c r="AD55" s="145" t="s">
        <v>3216</v>
      </c>
      <c r="AE55" s="145" t="s">
        <v>2806</v>
      </c>
      <c r="AF55" s="145" t="s">
        <v>2697</v>
      </c>
      <c r="AG55" s="145" t="s">
        <v>3216</v>
      </c>
      <c r="AH55" s="145" t="s">
        <v>2806</v>
      </c>
      <c r="AI55" s="145" t="s">
        <v>3222</v>
      </c>
      <c r="AJ55" s="145" t="s">
        <v>3216</v>
      </c>
      <c r="AK55" s="145" t="s">
        <v>2806</v>
      </c>
      <c r="AL55" s="145" t="s">
        <v>3223</v>
      </c>
      <c r="AM55" s="145" t="s">
        <v>3216</v>
      </c>
      <c r="AN55" s="145" t="s">
        <v>2806</v>
      </c>
      <c r="AO55" s="145" t="s">
        <v>3224</v>
      </c>
      <c r="AP55" s="145" t="s">
        <v>3216</v>
      </c>
      <c r="AQ55" s="145" t="s">
        <v>2806</v>
      </c>
      <c r="AR55" s="145" t="s">
        <v>2697</v>
      </c>
      <c r="AS55" s="145" t="s">
        <v>2697</v>
      </c>
      <c r="AT55" s="145" t="s">
        <v>2806</v>
      </c>
      <c r="AU55" s="145" t="s">
        <v>2697</v>
      </c>
      <c r="AV55" s="145" t="s">
        <v>2697</v>
      </c>
      <c r="AW55" s="145" t="s">
        <v>2806</v>
      </c>
      <c r="AX55" s="145" t="s">
        <v>2697</v>
      </c>
      <c r="AY55" s="145" t="s">
        <v>2697</v>
      </c>
      <c r="AZ55" s="145" t="s">
        <v>2806</v>
      </c>
      <c r="BA55" s="145" t="s">
        <v>2697</v>
      </c>
      <c r="BB55" s="145" t="s">
        <v>2697</v>
      </c>
      <c r="BC55" s="145" t="s">
        <v>2806</v>
      </c>
      <c r="BD55" s="145" t="s">
        <v>2697</v>
      </c>
      <c r="BE55" s="145" t="s">
        <v>2697</v>
      </c>
      <c r="BF55" s="145" t="s">
        <v>2806</v>
      </c>
      <c r="BG55" s="145" t="s">
        <v>2697</v>
      </c>
      <c r="BH55" s="145" t="s">
        <v>2697</v>
      </c>
      <c r="BI55" s="145" t="s">
        <v>2806</v>
      </c>
      <c r="BJ55" s="145" t="s">
        <v>2697</v>
      </c>
      <c r="BK55" s="145" t="s">
        <v>2697</v>
      </c>
      <c r="BL55" s="145" t="s">
        <v>2806</v>
      </c>
      <c r="BM55" s="145" t="s">
        <v>2697</v>
      </c>
      <c r="BN55" s="145" t="s">
        <v>2697</v>
      </c>
      <c r="BO55" s="145" t="s">
        <v>2806</v>
      </c>
      <c r="BP55" s="145" t="s">
        <v>2697</v>
      </c>
      <c r="BQ55" s="145" t="s">
        <v>2697</v>
      </c>
      <c r="BR55" s="145" t="s">
        <v>2806</v>
      </c>
      <c r="BS55" s="145" t="s">
        <v>2697</v>
      </c>
      <c r="BT55" s="145" t="s">
        <v>2697</v>
      </c>
      <c r="BU55" s="145" t="s">
        <v>2806</v>
      </c>
      <c r="BV55" s="145" t="s">
        <v>2697</v>
      </c>
      <c r="BW55" s="145" t="s">
        <v>2697</v>
      </c>
      <c r="BX55" s="145" t="s">
        <v>2806</v>
      </c>
      <c r="BY55" s="145" t="s">
        <v>2697</v>
      </c>
      <c r="BZ55" s="145" t="s">
        <v>2697</v>
      </c>
      <c r="CA55" s="145" t="s">
        <v>2806</v>
      </c>
      <c r="CB55" s="145" t="s">
        <v>2697</v>
      </c>
      <c r="CC55" s="145" t="s">
        <v>2697</v>
      </c>
      <c r="CD55" s="145" t="s">
        <v>2806</v>
      </c>
      <c r="CE55" s="145" t="s">
        <v>2697</v>
      </c>
      <c r="CF55" s="145" t="s">
        <v>2697</v>
      </c>
      <c r="CG55" s="145" t="s">
        <v>2806</v>
      </c>
      <c r="CH55" s="145" t="s">
        <v>2697</v>
      </c>
      <c r="CI55" s="145" t="s">
        <v>2697</v>
      </c>
      <c r="CJ55" s="145" t="s">
        <v>2806</v>
      </c>
      <c r="CK55" s="145" t="s">
        <v>2697</v>
      </c>
      <c r="CL55" s="145" t="s">
        <v>2697</v>
      </c>
      <c r="CM55" s="145" t="s">
        <v>2806</v>
      </c>
      <c r="CN55" s="145" t="s">
        <v>2697</v>
      </c>
      <c r="CO55" s="145" t="s">
        <v>2697</v>
      </c>
      <c r="CP55" s="145" t="s">
        <v>2806</v>
      </c>
      <c r="CQ55" s="145" t="s">
        <v>2697</v>
      </c>
      <c r="CR55" s="145" t="s">
        <v>2697</v>
      </c>
      <c r="CS55" s="145" t="s">
        <v>2806</v>
      </c>
      <c r="CT55" s="145" t="s">
        <v>2697</v>
      </c>
      <c r="CU55" s="145" t="s">
        <v>2697</v>
      </c>
      <c r="CV55" s="145" t="s">
        <v>2806</v>
      </c>
      <c r="CW55" s="145" t="s">
        <v>2697</v>
      </c>
      <c r="CX55" s="145" t="s">
        <v>2697</v>
      </c>
      <c r="CY55" s="145" t="s">
        <v>2806</v>
      </c>
      <c r="CZ55" s="145" t="s">
        <v>2697</v>
      </c>
      <c r="DA55" s="145" t="s">
        <v>2697</v>
      </c>
      <c r="DB55" s="145" t="s">
        <v>2806</v>
      </c>
      <c r="DC55" s="145" t="s">
        <v>2697</v>
      </c>
      <c r="DD55" s="145" t="s">
        <v>2697</v>
      </c>
      <c r="DE55" s="145" t="s">
        <v>2806</v>
      </c>
      <c r="DF55" s="145" t="s">
        <v>2697</v>
      </c>
      <c r="DG55" s="145" t="s">
        <v>2697</v>
      </c>
      <c r="DH55" s="145" t="s">
        <v>2806</v>
      </c>
      <c r="DI55" s="145" t="s">
        <v>2697</v>
      </c>
      <c r="DJ55" s="145" t="s">
        <v>2697</v>
      </c>
      <c r="DK55" s="145" t="s">
        <v>2806</v>
      </c>
      <c r="DL55" s="145" t="s">
        <v>3228</v>
      </c>
      <c r="DM55" s="145" t="s">
        <v>3226</v>
      </c>
      <c r="DN55" s="145" t="s">
        <v>2806</v>
      </c>
      <c r="DO55" s="145" t="s">
        <v>3228</v>
      </c>
      <c r="DP55" s="145" t="s">
        <v>3229</v>
      </c>
      <c r="DQ55" s="145" t="s">
        <v>2806</v>
      </c>
      <c r="DR55" s="145" t="s">
        <v>3228</v>
      </c>
      <c r="DS55" s="145" t="s">
        <v>3226</v>
      </c>
      <c r="DT55" s="145" t="s">
        <v>2806</v>
      </c>
      <c r="DU55" s="145" t="s">
        <v>3228</v>
      </c>
      <c r="DV55" s="145" t="s">
        <v>3226</v>
      </c>
      <c r="DW55" s="145" t="s">
        <v>2806</v>
      </c>
      <c r="DX55" s="145" t="s">
        <v>3225</v>
      </c>
      <c r="DY55" s="145" t="s">
        <v>3230</v>
      </c>
      <c r="DZ55" s="145" t="s">
        <v>2806</v>
      </c>
      <c r="EA55" s="145" t="s">
        <v>3231</v>
      </c>
      <c r="EB55" s="145" t="s">
        <v>3226</v>
      </c>
      <c r="EC55" s="145" t="s">
        <v>2806</v>
      </c>
      <c r="ED55" s="145" t="s">
        <v>3228</v>
      </c>
      <c r="EE55" s="145" t="s">
        <v>3226</v>
      </c>
      <c r="EF55" s="145" t="s">
        <v>2806</v>
      </c>
      <c r="EG55" s="145" t="s">
        <v>3228</v>
      </c>
      <c r="EH55" s="145" t="s">
        <v>3226</v>
      </c>
      <c r="EI55" s="145" t="s">
        <v>2806</v>
      </c>
      <c r="EJ55" s="145" t="s">
        <v>3232</v>
      </c>
      <c r="EK55" s="145" t="s">
        <v>3226</v>
      </c>
      <c r="EL55" s="145" t="s">
        <v>2806</v>
      </c>
      <c r="EM55" s="145" t="s">
        <v>3231</v>
      </c>
      <c r="EN55" s="145" t="s">
        <v>3226</v>
      </c>
      <c r="EO55" s="145" t="s">
        <v>2806</v>
      </c>
      <c r="EP55" s="145" t="s">
        <v>3233</v>
      </c>
      <c r="EQ55" s="145" t="s">
        <v>3229</v>
      </c>
      <c r="ER55" s="145" t="s">
        <v>2806</v>
      </c>
      <c r="ES55" s="145" t="s">
        <v>3234</v>
      </c>
      <c r="ET55" s="145" t="s">
        <v>3229</v>
      </c>
    </row>
    <row r="56" spans="1:150" x14ac:dyDescent="0.3">
      <c r="A56" s="1"/>
      <c r="B56" s="144" t="s">
        <v>3238</v>
      </c>
      <c r="C56" s="144" t="s">
        <v>117</v>
      </c>
      <c r="D56" s="144" t="s">
        <v>939</v>
      </c>
      <c r="E56" s="144" t="s">
        <v>3239</v>
      </c>
      <c r="F56" s="144" t="s">
        <v>3240</v>
      </c>
      <c r="G56" s="145" t="s">
        <v>2806</v>
      </c>
      <c r="H56" s="145" t="s">
        <v>2697</v>
      </c>
      <c r="I56" s="145" t="s">
        <v>2697</v>
      </c>
      <c r="J56" s="145" t="s">
        <v>2806</v>
      </c>
      <c r="K56" s="145" t="s">
        <v>2697</v>
      </c>
      <c r="L56" s="145" t="s">
        <v>2697</v>
      </c>
      <c r="M56" s="145" t="s">
        <v>2806</v>
      </c>
      <c r="N56" s="145" t="s">
        <v>2697</v>
      </c>
      <c r="O56" s="145" t="s">
        <v>2697</v>
      </c>
      <c r="P56" s="145" t="s">
        <v>2806</v>
      </c>
      <c r="Q56" s="145" t="s">
        <v>2697</v>
      </c>
      <c r="R56" s="145" t="s">
        <v>2697</v>
      </c>
      <c r="S56" s="145" t="s">
        <v>2806</v>
      </c>
      <c r="T56" s="145" t="s">
        <v>2697</v>
      </c>
      <c r="U56" s="145" t="s">
        <v>2697</v>
      </c>
      <c r="V56" s="145" t="s">
        <v>2806</v>
      </c>
      <c r="W56" s="145" t="s">
        <v>2697</v>
      </c>
      <c r="X56" s="145" t="s">
        <v>2697</v>
      </c>
      <c r="Y56" s="145" t="s">
        <v>2806</v>
      </c>
      <c r="Z56" s="145" t="s">
        <v>2697</v>
      </c>
      <c r="AA56" s="145" t="s">
        <v>2697</v>
      </c>
      <c r="AB56" s="145" t="s">
        <v>2806</v>
      </c>
      <c r="AC56" s="145" t="s">
        <v>2697</v>
      </c>
      <c r="AD56" s="145" t="s">
        <v>2697</v>
      </c>
      <c r="AE56" s="145" t="s">
        <v>2806</v>
      </c>
      <c r="AF56" s="145" t="s">
        <v>2697</v>
      </c>
      <c r="AG56" s="145" t="s">
        <v>2697</v>
      </c>
      <c r="AH56" s="145" t="s">
        <v>2806</v>
      </c>
      <c r="AI56" s="145" t="s">
        <v>2697</v>
      </c>
      <c r="AJ56" s="145" t="s">
        <v>2697</v>
      </c>
      <c r="AK56" s="145" t="s">
        <v>2806</v>
      </c>
      <c r="AL56" s="145" t="s">
        <v>2697</v>
      </c>
      <c r="AM56" s="145" t="s">
        <v>2697</v>
      </c>
      <c r="AN56" s="145" t="s">
        <v>2806</v>
      </c>
      <c r="AO56" s="145" t="s">
        <v>2697</v>
      </c>
      <c r="AP56" s="145" t="s">
        <v>2697</v>
      </c>
      <c r="AQ56" s="145" t="s">
        <v>2806</v>
      </c>
      <c r="AR56" s="145" t="s">
        <v>2697</v>
      </c>
      <c r="AS56" s="145" t="s">
        <v>2697</v>
      </c>
      <c r="AT56" s="145" t="s">
        <v>2806</v>
      </c>
      <c r="AU56" s="145" t="s">
        <v>2697</v>
      </c>
      <c r="AV56" s="145" t="s">
        <v>2697</v>
      </c>
      <c r="AW56" s="145" t="s">
        <v>2806</v>
      </c>
      <c r="AX56" s="145" t="s">
        <v>2697</v>
      </c>
      <c r="AY56" s="145" t="s">
        <v>2697</v>
      </c>
      <c r="AZ56" s="145" t="s">
        <v>2806</v>
      </c>
      <c r="BA56" s="145" t="s">
        <v>2697</v>
      </c>
      <c r="BB56" s="145" t="s">
        <v>2697</v>
      </c>
      <c r="BC56" s="145" t="s">
        <v>2806</v>
      </c>
      <c r="BD56" s="145" t="s">
        <v>2697</v>
      </c>
      <c r="BE56" s="145" t="s">
        <v>2697</v>
      </c>
      <c r="BF56" s="145" t="s">
        <v>2806</v>
      </c>
      <c r="BG56" s="145" t="s">
        <v>2697</v>
      </c>
      <c r="BH56" s="145" t="s">
        <v>2697</v>
      </c>
      <c r="BI56" s="145" t="s">
        <v>2806</v>
      </c>
      <c r="BJ56" s="145" t="s">
        <v>2697</v>
      </c>
      <c r="BK56" s="145" t="s">
        <v>2697</v>
      </c>
      <c r="BL56" s="145" t="s">
        <v>2806</v>
      </c>
      <c r="BM56" s="145" t="s">
        <v>2697</v>
      </c>
      <c r="BN56" s="145" t="s">
        <v>2697</v>
      </c>
      <c r="BO56" s="145" t="s">
        <v>2806</v>
      </c>
      <c r="BP56" s="145" t="s">
        <v>2697</v>
      </c>
      <c r="BQ56" s="145" t="s">
        <v>2697</v>
      </c>
      <c r="BR56" s="145" t="s">
        <v>2806</v>
      </c>
      <c r="BS56" s="145" t="s">
        <v>2697</v>
      </c>
      <c r="BT56" s="145" t="s">
        <v>2697</v>
      </c>
      <c r="BU56" s="145" t="s">
        <v>2806</v>
      </c>
      <c r="BV56" s="145" t="s">
        <v>2697</v>
      </c>
      <c r="BW56" s="145" t="s">
        <v>2697</v>
      </c>
      <c r="BX56" s="145" t="s">
        <v>2806</v>
      </c>
      <c r="BY56" s="145" t="s">
        <v>2697</v>
      </c>
      <c r="BZ56" s="145" t="s">
        <v>2697</v>
      </c>
      <c r="CA56" s="145" t="s">
        <v>2806</v>
      </c>
      <c r="CB56" s="145" t="s">
        <v>2697</v>
      </c>
      <c r="CC56" s="145" t="s">
        <v>2697</v>
      </c>
      <c r="CD56" s="145" t="s">
        <v>2806</v>
      </c>
      <c r="CE56" s="145" t="s">
        <v>2697</v>
      </c>
      <c r="CF56" s="145" t="s">
        <v>2697</v>
      </c>
      <c r="CG56" s="145" t="s">
        <v>2806</v>
      </c>
      <c r="CH56" s="145" t="s">
        <v>2697</v>
      </c>
      <c r="CI56" s="145" t="s">
        <v>2697</v>
      </c>
      <c r="CJ56" s="145" t="s">
        <v>2806</v>
      </c>
      <c r="CK56" s="145" t="s">
        <v>2697</v>
      </c>
      <c r="CL56" s="145" t="s">
        <v>2697</v>
      </c>
      <c r="CM56" s="145" t="s">
        <v>2806</v>
      </c>
      <c r="CN56" s="145" t="s">
        <v>2697</v>
      </c>
      <c r="CO56" s="145" t="s">
        <v>2697</v>
      </c>
      <c r="CP56" s="145" t="s">
        <v>2806</v>
      </c>
      <c r="CQ56" s="145" t="s">
        <v>2697</v>
      </c>
      <c r="CR56" s="145" t="s">
        <v>2697</v>
      </c>
      <c r="CS56" s="145" t="s">
        <v>2806</v>
      </c>
      <c r="CT56" s="145" t="s">
        <v>2697</v>
      </c>
      <c r="CU56" s="145" t="s">
        <v>2697</v>
      </c>
      <c r="CV56" s="145" t="s">
        <v>2806</v>
      </c>
      <c r="CW56" s="145" t="s">
        <v>2697</v>
      </c>
      <c r="CX56" s="145" t="s">
        <v>2697</v>
      </c>
      <c r="CY56" s="145" t="s">
        <v>2806</v>
      </c>
      <c r="CZ56" s="145" t="s">
        <v>2697</v>
      </c>
      <c r="DA56" s="145" t="s">
        <v>2697</v>
      </c>
      <c r="DB56" s="145" t="s">
        <v>2806</v>
      </c>
      <c r="DC56" s="145" t="s">
        <v>2697</v>
      </c>
      <c r="DD56" s="145" t="s">
        <v>2697</v>
      </c>
      <c r="DE56" s="145" t="s">
        <v>2806</v>
      </c>
      <c r="DF56" s="145" t="s">
        <v>3241</v>
      </c>
      <c r="DG56" s="145" t="s">
        <v>3216</v>
      </c>
      <c r="DH56" s="145" t="s">
        <v>2806</v>
      </c>
      <c r="DI56" s="145" t="s">
        <v>2697</v>
      </c>
      <c r="DJ56" s="145" t="s">
        <v>2697</v>
      </c>
      <c r="DK56" s="145" t="s">
        <v>2806</v>
      </c>
      <c r="DL56" s="145" t="s">
        <v>2697</v>
      </c>
      <c r="DM56" s="145" t="s">
        <v>2697</v>
      </c>
      <c r="DN56" s="145" t="s">
        <v>2806</v>
      </c>
      <c r="DO56" s="145" t="s">
        <v>2697</v>
      </c>
      <c r="DP56" s="145" t="s">
        <v>2697</v>
      </c>
      <c r="DQ56" s="145" t="s">
        <v>2806</v>
      </c>
      <c r="DR56" s="145" t="s">
        <v>2697</v>
      </c>
      <c r="DS56" s="145" t="s">
        <v>2697</v>
      </c>
      <c r="DT56" s="145" t="s">
        <v>2806</v>
      </c>
      <c r="DU56" s="145" t="s">
        <v>2697</v>
      </c>
      <c r="DV56" s="145" t="s">
        <v>2697</v>
      </c>
      <c r="DW56" s="145" t="s">
        <v>2806</v>
      </c>
      <c r="DX56" s="145" t="s">
        <v>2697</v>
      </c>
      <c r="DY56" s="145" t="s">
        <v>2697</v>
      </c>
      <c r="DZ56" s="145" t="s">
        <v>2806</v>
      </c>
      <c r="EA56" s="145" t="s">
        <v>2697</v>
      </c>
      <c r="EB56" s="145" t="s">
        <v>2697</v>
      </c>
      <c r="EC56" s="145" t="s">
        <v>2806</v>
      </c>
      <c r="ED56" s="145" t="s">
        <v>2697</v>
      </c>
      <c r="EE56" s="145" t="s">
        <v>2697</v>
      </c>
      <c r="EF56" s="145" t="s">
        <v>2806</v>
      </c>
      <c r="EG56" s="145" t="s">
        <v>2697</v>
      </c>
      <c r="EH56" s="145" t="s">
        <v>2697</v>
      </c>
      <c r="EI56" s="145" t="s">
        <v>2806</v>
      </c>
      <c r="EJ56" s="145" t="s">
        <v>2697</v>
      </c>
      <c r="EK56" s="145" t="s">
        <v>2697</v>
      </c>
      <c r="EL56" s="145" t="s">
        <v>2806</v>
      </c>
      <c r="EM56" s="145" t="s">
        <v>2697</v>
      </c>
      <c r="EN56" s="145" t="s">
        <v>2697</v>
      </c>
      <c r="EO56" s="145" t="s">
        <v>2806</v>
      </c>
      <c r="EP56" s="145" t="s">
        <v>2697</v>
      </c>
      <c r="EQ56" s="145" t="s">
        <v>2697</v>
      </c>
      <c r="ER56" s="145" t="s">
        <v>2806</v>
      </c>
      <c r="ES56" s="145" t="s">
        <v>2697</v>
      </c>
      <c r="ET56" s="145" t="s">
        <v>2697</v>
      </c>
    </row>
    <row r="57" spans="1:150" x14ac:dyDescent="0.3">
      <c r="A57" s="1"/>
      <c r="B57" s="143" t="s">
        <v>3242</v>
      </c>
      <c r="C57" s="143" t="s">
        <v>79</v>
      </c>
      <c r="D57" s="143" t="s">
        <v>3243</v>
      </c>
      <c r="E57" s="143" t="s">
        <v>3244</v>
      </c>
      <c r="F57" s="143" t="s">
        <v>3245</v>
      </c>
      <c r="G57" s="143" t="s">
        <v>2806</v>
      </c>
      <c r="H57" s="143" t="s">
        <v>2697</v>
      </c>
      <c r="I57" s="143" t="s">
        <v>2697</v>
      </c>
      <c r="J57" s="143" t="s">
        <v>2806</v>
      </c>
      <c r="K57" s="143" t="s">
        <v>2697</v>
      </c>
      <c r="L57" s="143" t="s">
        <v>2697</v>
      </c>
      <c r="M57" s="143" t="s">
        <v>2806</v>
      </c>
      <c r="N57" s="143" t="s">
        <v>2697</v>
      </c>
      <c r="O57" s="143" t="s">
        <v>2697</v>
      </c>
      <c r="P57" s="143" t="s">
        <v>2806</v>
      </c>
      <c r="Q57" s="143" t="s">
        <v>2697</v>
      </c>
      <c r="R57" s="143" t="s">
        <v>2697</v>
      </c>
      <c r="S57" s="143" t="s">
        <v>2806</v>
      </c>
      <c r="T57" s="143" t="s">
        <v>2697</v>
      </c>
      <c r="U57" s="143" t="s">
        <v>2697</v>
      </c>
      <c r="V57" s="143" t="s">
        <v>2806</v>
      </c>
      <c r="W57" s="143" t="s">
        <v>2697</v>
      </c>
      <c r="X57" s="143" t="s">
        <v>2697</v>
      </c>
      <c r="Y57" s="143" t="s">
        <v>2806</v>
      </c>
      <c r="Z57" s="143" t="s">
        <v>2697</v>
      </c>
      <c r="AA57" s="143" t="s">
        <v>2697</v>
      </c>
      <c r="AB57" s="143" t="s">
        <v>2806</v>
      </c>
      <c r="AC57" s="143" t="s">
        <v>2697</v>
      </c>
      <c r="AD57" s="143" t="s">
        <v>2697</v>
      </c>
      <c r="AE57" s="143" t="s">
        <v>2806</v>
      </c>
      <c r="AF57" s="143" t="s">
        <v>2697</v>
      </c>
      <c r="AG57" s="143" t="s">
        <v>2697</v>
      </c>
      <c r="AH57" s="143" t="s">
        <v>2806</v>
      </c>
      <c r="AI57" s="143" t="s">
        <v>2697</v>
      </c>
      <c r="AJ57" s="143" t="s">
        <v>2697</v>
      </c>
      <c r="AK57" s="143" t="s">
        <v>2806</v>
      </c>
      <c r="AL57" s="143" t="s">
        <v>2697</v>
      </c>
      <c r="AM57" s="143" t="s">
        <v>2697</v>
      </c>
      <c r="AN57" s="143" t="s">
        <v>2806</v>
      </c>
      <c r="AO57" s="143" t="s">
        <v>2697</v>
      </c>
      <c r="AP57" s="143" t="s">
        <v>2697</v>
      </c>
      <c r="AQ57" s="143" t="s">
        <v>2806</v>
      </c>
      <c r="AR57" s="143" t="s">
        <v>2697</v>
      </c>
      <c r="AS57" s="143" t="s">
        <v>2697</v>
      </c>
      <c r="AT57" s="143" t="s">
        <v>2806</v>
      </c>
      <c r="AU57" s="143" t="s">
        <v>2697</v>
      </c>
      <c r="AV57" s="143" t="s">
        <v>2697</v>
      </c>
      <c r="AW57" s="143" t="s">
        <v>2806</v>
      </c>
      <c r="AX57" s="143" t="s">
        <v>2697</v>
      </c>
      <c r="AY57" s="143" t="s">
        <v>2697</v>
      </c>
      <c r="AZ57" s="143" t="s">
        <v>2806</v>
      </c>
      <c r="BA57" s="143" t="s">
        <v>2697</v>
      </c>
      <c r="BB57" s="143" t="s">
        <v>2697</v>
      </c>
      <c r="BC57" s="143" t="s">
        <v>2806</v>
      </c>
      <c r="BD57" s="143" t="s">
        <v>2697</v>
      </c>
      <c r="BE57" s="143" t="s">
        <v>2697</v>
      </c>
      <c r="BF57" s="143" t="s">
        <v>2806</v>
      </c>
      <c r="BG57" s="143" t="s">
        <v>2697</v>
      </c>
      <c r="BH57" s="143" t="s">
        <v>2697</v>
      </c>
      <c r="BI57" s="143" t="s">
        <v>2806</v>
      </c>
      <c r="BJ57" s="143" t="s">
        <v>2697</v>
      </c>
      <c r="BK57" s="143" t="s">
        <v>2697</v>
      </c>
      <c r="BL57" s="143" t="s">
        <v>2806</v>
      </c>
      <c r="BM57" s="143" t="s">
        <v>2697</v>
      </c>
      <c r="BN57" s="143" t="s">
        <v>2697</v>
      </c>
      <c r="BO57" s="143" t="s">
        <v>2806</v>
      </c>
      <c r="BP57" s="143" t="s">
        <v>2697</v>
      </c>
      <c r="BQ57" s="143" t="s">
        <v>2697</v>
      </c>
      <c r="BR57" s="143" t="s">
        <v>2806</v>
      </c>
      <c r="BS57" s="143" t="s">
        <v>2697</v>
      </c>
      <c r="BT57" s="143" t="s">
        <v>2697</v>
      </c>
      <c r="BU57" s="143" t="s">
        <v>2806</v>
      </c>
      <c r="BV57" s="143" t="s">
        <v>2697</v>
      </c>
      <c r="BW57" s="143" t="s">
        <v>2697</v>
      </c>
      <c r="BX57" s="143" t="s">
        <v>2806</v>
      </c>
      <c r="BY57" s="143" t="s">
        <v>2697</v>
      </c>
      <c r="BZ57" s="143" t="s">
        <v>2697</v>
      </c>
      <c r="CA57" s="143" t="s">
        <v>2806</v>
      </c>
      <c r="CB57" s="143" t="s">
        <v>2697</v>
      </c>
      <c r="CC57" s="143" t="s">
        <v>2697</v>
      </c>
      <c r="CD57" s="143" t="s">
        <v>2806</v>
      </c>
      <c r="CE57" s="143" t="s">
        <v>2697</v>
      </c>
      <c r="CF57" s="143" t="s">
        <v>2697</v>
      </c>
      <c r="CG57" s="143" t="s">
        <v>2806</v>
      </c>
      <c r="CH57" s="143" t="s">
        <v>2697</v>
      </c>
      <c r="CI57" s="143" t="s">
        <v>2697</v>
      </c>
      <c r="CJ57" s="143" t="s">
        <v>2806</v>
      </c>
      <c r="CK57" s="143" t="s">
        <v>2697</v>
      </c>
      <c r="CL57" s="143" t="s">
        <v>2697</v>
      </c>
      <c r="CM57" s="143" t="s">
        <v>2806</v>
      </c>
      <c r="CN57" s="143" t="s">
        <v>2697</v>
      </c>
      <c r="CO57" s="143" t="s">
        <v>2697</v>
      </c>
      <c r="CP57" s="143" t="s">
        <v>2806</v>
      </c>
      <c r="CQ57" s="143" t="s">
        <v>2697</v>
      </c>
      <c r="CR57" s="143" t="s">
        <v>2697</v>
      </c>
      <c r="CS57" s="143" t="s">
        <v>2806</v>
      </c>
      <c r="CT57" s="143" t="s">
        <v>2697</v>
      </c>
      <c r="CU57" s="143" t="s">
        <v>2697</v>
      </c>
      <c r="CV57" s="143" t="s">
        <v>2806</v>
      </c>
      <c r="CW57" s="143" t="s">
        <v>2697</v>
      </c>
      <c r="CX57" s="143" t="s">
        <v>2697</v>
      </c>
      <c r="CY57" s="143" t="s">
        <v>2806</v>
      </c>
      <c r="CZ57" s="143" t="s">
        <v>2697</v>
      </c>
      <c r="DA57" s="143" t="s">
        <v>2697</v>
      </c>
      <c r="DB57" s="143" t="s">
        <v>2806</v>
      </c>
      <c r="DC57" s="143" t="s">
        <v>2697</v>
      </c>
      <c r="DD57" s="143" t="s">
        <v>2697</v>
      </c>
      <c r="DE57" s="143" t="s">
        <v>2806</v>
      </c>
      <c r="DF57" s="143" t="s">
        <v>2697</v>
      </c>
      <c r="DG57" s="143" t="s">
        <v>2697</v>
      </c>
      <c r="DH57" s="143" t="s">
        <v>2806</v>
      </c>
      <c r="DI57" s="143" t="s">
        <v>2697</v>
      </c>
      <c r="DJ57" s="143" t="s">
        <v>2697</v>
      </c>
      <c r="DK57" s="143" t="s">
        <v>2806</v>
      </c>
      <c r="DL57" s="143" t="s">
        <v>2697</v>
      </c>
      <c r="DM57" s="143" t="s">
        <v>2697</v>
      </c>
      <c r="DN57" s="143" t="s">
        <v>2806</v>
      </c>
      <c r="DO57" s="143" t="s">
        <v>2697</v>
      </c>
      <c r="DP57" s="143" t="s">
        <v>2697</v>
      </c>
      <c r="DQ57" s="143" t="s">
        <v>2806</v>
      </c>
      <c r="DR57" s="143" t="s">
        <v>2697</v>
      </c>
      <c r="DS57" s="143" t="s">
        <v>2697</v>
      </c>
      <c r="DT57" s="143" t="s">
        <v>2806</v>
      </c>
      <c r="DU57" s="143" t="s">
        <v>2697</v>
      </c>
      <c r="DV57" s="143" t="s">
        <v>2697</v>
      </c>
      <c r="DW57" s="143" t="s">
        <v>2806</v>
      </c>
      <c r="DX57" s="143" t="s">
        <v>2697</v>
      </c>
      <c r="DY57" s="143" t="s">
        <v>2697</v>
      </c>
      <c r="DZ57" s="143" t="s">
        <v>2806</v>
      </c>
      <c r="EA57" s="143" t="s">
        <v>2697</v>
      </c>
      <c r="EB57" s="143" t="s">
        <v>2697</v>
      </c>
      <c r="EC57" s="143" t="s">
        <v>2806</v>
      </c>
      <c r="ED57" s="143" t="s">
        <v>2697</v>
      </c>
      <c r="EE57" s="143" t="s">
        <v>2697</v>
      </c>
      <c r="EF57" s="143" t="s">
        <v>2806</v>
      </c>
      <c r="EG57" s="143" t="s">
        <v>2697</v>
      </c>
      <c r="EH57" s="143" t="s">
        <v>2697</v>
      </c>
      <c r="EI57" s="143" t="s">
        <v>2806</v>
      </c>
      <c r="EJ57" s="143" t="s">
        <v>2697</v>
      </c>
      <c r="EK57" s="143" t="s">
        <v>2697</v>
      </c>
      <c r="EL57" s="143" t="s">
        <v>2806</v>
      </c>
      <c r="EM57" s="143" t="s">
        <v>2697</v>
      </c>
      <c r="EN57" s="143" t="s">
        <v>2697</v>
      </c>
      <c r="EO57" s="143" t="s">
        <v>2806</v>
      </c>
      <c r="EP57" s="143" t="s">
        <v>2697</v>
      </c>
      <c r="EQ57" s="143" t="s">
        <v>2697</v>
      </c>
      <c r="ER57" s="143" t="s">
        <v>2806</v>
      </c>
      <c r="ES57" s="143" t="s">
        <v>2697</v>
      </c>
      <c r="ET57" s="143" t="s">
        <v>2697</v>
      </c>
    </row>
    <row r="58" spans="1:150" x14ac:dyDescent="0.3">
      <c r="A58" s="1"/>
      <c r="B58" s="144" t="s">
        <v>3246</v>
      </c>
      <c r="C58" s="144" t="s">
        <v>79</v>
      </c>
      <c r="D58" s="144" t="s">
        <v>3243</v>
      </c>
      <c r="E58" s="144" t="s">
        <v>3247</v>
      </c>
      <c r="F58" s="144" t="s">
        <v>3248</v>
      </c>
      <c r="G58" s="145" t="s">
        <v>2806</v>
      </c>
      <c r="H58" s="145" t="s">
        <v>884</v>
      </c>
      <c r="I58" s="145" t="s">
        <v>884</v>
      </c>
      <c r="J58" s="145" t="s">
        <v>2806</v>
      </c>
      <c r="K58" s="145" t="s">
        <v>884</v>
      </c>
      <c r="L58" s="145" t="s">
        <v>884</v>
      </c>
      <c r="M58" s="145" t="s">
        <v>2806</v>
      </c>
      <c r="N58" s="145" t="s">
        <v>884</v>
      </c>
      <c r="O58" s="145" t="s">
        <v>884</v>
      </c>
      <c r="P58" s="145" t="s">
        <v>2806</v>
      </c>
      <c r="Q58" s="145" t="s">
        <v>884</v>
      </c>
      <c r="R58" s="145" t="s">
        <v>884</v>
      </c>
      <c r="S58" s="145" t="s">
        <v>2806</v>
      </c>
      <c r="T58" s="145" t="s">
        <v>884</v>
      </c>
      <c r="U58" s="145" t="s">
        <v>884</v>
      </c>
      <c r="V58" s="145" t="s">
        <v>2806</v>
      </c>
      <c r="W58" s="145" t="s">
        <v>884</v>
      </c>
      <c r="X58" s="145" t="s">
        <v>884</v>
      </c>
      <c r="Y58" s="145" t="s">
        <v>2806</v>
      </c>
      <c r="Z58" s="145" t="s">
        <v>884</v>
      </c>
      <c r="AA58" s="145" t="s">
        <v>884</v>
      </c>
      <c r="AB58" s="145" t="s">
        <v>2806</v>
      </c>
      <c r="AC58" s="145" t="s">
        <v>884</v>
      </c>
      <c r="AD58" s="145" t="s">
        <v>884</v>
      </c>
      <c r="AE58" s="145" t="s">
        <v>2806</v>
      </c>
      <c r="AF58" s="145" t="s">
        <v>884</v>
      </c>
      <c r="AG58" s="145" t="s">
        <v>884</v>
      </c>
      <c r="AH58" s="145" t="s">
        <v>2806</v>
      </c>
      <c r="AI58" s="145" t="s">
        <v>884</v>
      </c>
      <c r="AJ58" s="145" t="s">
        <v>884</v>
      </c>
      <c r="AK58" s="145" t="s">
        <v>2806</v>
      </c>
      <c r="AL58" s="145" t="s">
        <v>884</v>
      </c>
      <c r="AM58" s="145" t="s">
        <v>884</v>
      </c>
      <c r="AN58" s="145" t="s">
        <v>2806</v>
      </c>
      <c r="AO58" s="145" t="s">
        <v>884</v>
      </c>
      <c r="AP58" s="145" t="s">
        <v>884</v>
      </c>
      <c r="AQ58" s="145" t="s">
        <v>2806</v>
      </c>
      <c r="AR58" s="145" t="s">
        <v>884</v>
      </c>
      <c r="AS58" s="145" t="s">
        <v>884</v>
      </c>
      <c r="AT58" s="145" t="s">
        <v>2806</v>
      </c>
      <c r="AU58" s="145" t="s">
        <v>884</v>
      </c>
      <c r="AV58" s="145" t="s">
        <v>884</v>
      </c>
      <c r="AW58" s="145" t="s">
        <v>2806</v>
      </c>
      <c r="AX58" s="145" t="s">
        <v>884</v>
      </c>
      <c r="AY58" s="145" t="s">
        <v>884</v>
      </c>
      <c r="AZ58" s="145" t="s">
        <v>2806</v>
      </c>
      <c r="BA58" s="145" t="s">
        <v>884</v>
      </c>
      <c r="BB58" s="145" t="s">
        <v>884</v>
      </c>
      <c r="BC58" s="145" t="s">
        <v>2806</v>
      </c>
      <c r="BD58" s="145" t="s">
        <v>884</v>
      </c>
      <c r="BE58" s="145" t="s">
        <v>884</v>
      </c>
      <c r="BF58" s="145" t="s">
        <v>2806</v>
      </c>
      <c r="BG58" s="145" t="s">
        <v>884</v>
      </c>
      <c r="BH58" s="145" t="s">
        <v>884</v>
      </c>
      <c r="BI58" s="145" t="s">
        <v>2806</v>
      </c>
      <c r="BJ58" s="145" t="s">
        <v>884</v>
      </c>
      <c r="BK58" s="145" t="s">
        <v>884</v>
      </c>
      <c r="BL58" s="145" t="s">
        <v>2806</v>
      </c>
      <c r="BM58" s="145" t="s">
        <v>884</v>
      </c>
      <c r="BN58" s="145" t="s">
        <v>884</v>
      </c>
      <c r="BO58" s="145" t="s">
        <v>2806</v>
      </c>
      <c r="BP58" s="145" t="s">
        <v>884</v>
      </c>
      <c r="BQ58" s="145" t="s">
        <v>884</v>
      </c>
      <c r="BR58" s="145" t="s">
        <v>2806</v>
      </c>
      <c r="BS58" s="145" t="s">
        <v>884</v>
      </c>
      <c r="BT58" s="145" t="s">
        <v>884</v>
      </c>
      <c r="BU58" s="145" t="s">
        <v>2806</v>
      </c>
      <c r="BV58" s="145" t="s">
        <v>884</v>
      </c>
      <c r="BW58" s="145" t="s">
        <v>884</v>
      </c>
      <c r="BX58" s="145" t="s">
        <v>2806</v>
      </c>
      <c r="BY58" s="145" t="s">
        <v>884</v>
      </c>
      <c r="BZ58" s="145" t="s">
        <v>884</v>
      </c>
      <c r="CA58" s="145" t="s">
        <v>2806</v>
      </c>
      <c r="CB58" s="145" t="s">
        <v>884</v>
      </c>
      <c r="CC58" s="145" t="s">
        <v>884</v>
      </c>
      <c r="CD58" s="145" t="s">
        <v>2806</v>
      </c>
      <c r="CE58" s="145" t="s">
        <v>884</v>
      </c>
      <c r="CF58" s="145" t="s">
        <v>884</v>
      </c>
      <c r="CG58" s="145" t="s">
        <v>2806</v>
      </c>
      <c r="CH58" s="145" t="s">
        <v>884</v>
      </c>
      <c r="CI58" s="145" t="s">
        <v>884</v>
      </c>
      <c r="CJ58" s="145" t="s">
        <v>2806</v>
      </c>
      <c r="CK58" s="145" t="s">
        <v>884</v>
      </c>
      <c r="CL58" s="145" t="s">
        <v>884</v>
      </c>
      <c r="CM58" s="145" t="s">
        <v>2806</v>
      </c>
      <c r="CN58" s="145" t="s">
        <v>884</v>
      </c>
      <c r="CO58" s="145" t="s">
        <v>884</v>
      </c>
      <c r="CP58" s="145" t="s">
        <v>2806</v>
      </c>
      <c r="CQ58" s="145" t="s">
        <v>884</v>
      </c>
      <c r="CR58" s="145" t="s">
        <v>884</v>
      </c>
      <c r="CS58" s="145" t="s">
        <v>2806</v>
      </c>
      <c r="CT58" s="145" t="s">
        <v>884</v>
      </c>
      <c r="CU58" s="145" t="s">
        <v>884</v>
      </c>
      <c r="CV58" s="145" t="s">
        <v>2806</v>
      </c>
      <c r="CW58" s="145" t="s">
        <v>884</v>
      </c>
      <c r="CX58" s="145" t="s">
        <v>884</v>
      </c>
      <c r="CY58" s="145" t="s">
        <v>2806</v>
      </c>
      <c r="CZ58" s="145" t="s">
        <v>884</v>
      </c>
      <c r="DA58" s="145" t="s">
        <v>884</v>
      </c>
      <c r="DB58" s="145" t="s">
        <v>2806</v>
      </c>
      <c r="DC58" s="145" t="s">
        <v>884</v>
      </c>
      <c r="DD58" s="145" t="s">
        <v>884</v>
      </c>
      <c r="DE58" s="145" t="s">
        <v>2806</v>
      </c>
      <c r="DF58" s="145" t="s">
        <v>884</v>
      </c>
      <c r="DG58" s="145" t="s">
        <v>884</v>
      </c>
      <c r="DH58" s="145" t="s">
        <v>2806</v>
      </c>
      <c r="DI58" s="145" t="s">
        <v>884</v>
      </c>
      <c r="DJ58" s="145" t="s">
        <v>884</v>
      </c>
      <c r="DK58" s="145" t="s">
        <v>2806</v>
      </c>
      <c r="DL58" s="145" t="s">
        <v>884</v>
      </c>
      <c r="DM58" s="145" t="s">
        <v>884</v>
      </c>
      <c r="DN58" s="145" t="s">
        <v>2806</v>
      </c>
      <c r="DO58" s="145" t="s">
        <v>884</v>
      </c>
      <c r="DP58" s="145" t="s">
        <v>884</v>
      </c>
      <c r="DQ58" s="145" t="s">
        <v>2806</v>
      </c>
      <c r="DR58" s="145" t="s">
        <v>884</v>
      </c>
      <c r="DS58" s="145" t="s">
        <v>884</v>
      </c>
      <c r="DT58" s="145" t="s">
        <v>2806</v>
      </c>
      <c r="DU58" s="145" t="s">
        <v>884</v>
      </c>
      <c r="DV58" s="145" t="s">
        <v>884</v>
      </c>
      <c r="DW58" s="145" t="s">
        <v>2806</v>
      </c>
      <c r="DX58" s="145" t="s">
        <v>884</v>
      </c>
      <c r="DY58" s="145" t="s">
        <v>884</v>
      </c>
      <c r="DZ58" s="145" t="s">
        <v>2806</v>
      </c>
      <c r="EA58" s="145" t="s">
        <v>884</v>
      </c>
      <c r="EB58" s="145" t="s">
        <v>884</v>
      </c>
      <c r="EC58" s="145" t="s">
        <v>2806</v>
      </c>
      <c r="ED58" s="145" t="s">
        <v>884</v>
      </c>
      <c r="EE58" s="145" t="s">
        <v>884</v>
      </c>
      <c r="EF58" s="145" t="s">
        <v>2806</v>
      </c>
      <c r="EG58" s="145" t="s">
        <v>884</v>
      </c>
      <c r="EH58" s="145" t="s">
        <v>884</v>
      </c>
      <c r="EI58" s="145" t="s">
        <v>2806</v>
      </c>
      <c r="EJ58" s="145" t="s">
        <v>884</v>
      </c>
      <c r="EK58" s="145" t="s">
        <v>884</v>
      </c>
      <c r="EL58" s="145" t="s">
        <v>2806</v>
      </c>
      <c r="EM58" s="145" t="s">
        <v>884</v>
      </c>
      <c r="EN58" s="145" t="s">
        <v>884</v>
      </c>
      <c r="EO58" s="145" t="s">
        <v>2806</v>
      </c>
      <c r="EP58" s="145" t="s">
        <v>884</v>
      </c>
      <c r="EQ58" s="145" t="s">
        <v>884</v>
      </c>
      <c r="ER58" s="145" t="s">
        <v>2806</v>
      </c>
      <c r="ES58" s="145" t="s">
        <v>884</v>
      </c>
      <c r="ET58" s="145" t="s">
        <v>884</v>
      </c>
    </row>
    <row r="59" spans="1:150" x14ac:dyDescent="0.3">
      <c r="A59" s="1"/>
      <c r="B59" s="144" t="s">
        <v>3249</v>
      </c>
      <c r="C59" s="144" t="s">
        <v>79</v>
      </c>
      <c r="D59" s="144" t="s">
        <v>3243</v>
      </c>
      <c r="E59" s="144" t="s">
        <v>3250</v>
      </c>
      <c r="F59" s="144" t="s">
        <v>3251</v>
      </c>
      <c r="G59" s="145" t="s">
        <v>2806</v>
      </c>
      <c r="H59" s="145" t="s">
        <v>884</v>
      </c>
      <c r="I59" s="145" t="s">
        <v>884</v>
      </c>
      <c r="J59" s="145" t="s">
        <v>2806</v>
      </c>
      <c r="K59" s="145" t="s">
        <v>884</v>
      </c>
      <c r="L59" s="145" t="s">
        <v>884</v>
      </c>
      <c r="M59" s="145" t="s">
        <v>2806</v>
      </c>
      <c r="N59" s="145" t="s">
        <v>884</v>
      </c>
      <c r="O59" s="145" t="s">
        <v>884</v>
      </c>
      <c r="P59" s="145" t="s">
        <v>2806</v>
      </c>
      <c r="Q59" s="145" t="s">
        <v>884</v>
      </c>
      <c r="R59" s="145" t="s">
        <v>884</v>
      </c>
      <c r="S59" s="145" t="s">
        <v>2806</v>
      </c>
      <c r="T59" s="145" t="s">
        <v>884</v>
      </c>
      <c r="U59" s="145" t="s">
        <v>884</v>
      </c>
      <c r="V59" s="145" t="s">
        <v>2806</v>
      </c>
      <c r="W59" s="145" t="s">
        <v>884</v>
      </c>
      <c r="X59" s="145" t="s">
        <v>884</v>
      </c>
      <c r="Y59" s="145" t="s">
        <v>2806</v>
      </c>
      <c r="Z59" s="145" t="s">
        <v>884</v>
      </c>
      <c r="AA59" s="145" t="s">
        <v>884</v>
      </c>
      <c r="AB59" s="145" t="s">
        <v>2806</v>
      </c>
      <c r="AC59" s="145" t="s">
        <v>884</v>
      </c>
      <c r="AD59" s="145" t="s">
        <v>884</v>
      </c>
      <c r="AE59" s="145" t="s">
        <v>2806</v>
      </c>
      <c r="AF59" s="145" t="s">
        <v>884</v>
      </c>
      <c r="AG59" s="145" t="s">
        <v>884</v>
      </c>
      <c r="AH59" s="145" t="s">
        <v>2806</v>
      </c>
      <c r="AI59" s="145" t="s">
        <v>884</v>
      </c>
      <c r="AJ59" s="145" t="s">
        <v>884</v>
      </c>
      <c r="AK59" s="145" t="s">
        <v>2806</v>
      </c>
      <c r="AL59" s="145" t="s">
        <v>884</v>
      </c>
      <c r="AM59" s="145" t="s">
        <v>884</v>
      </c>
      <c r="AN59" s="145" t="s">
        <v>2806</v>
      </c>
      <c r="AO59" s="145" t="s">
        <v>884</v>
      </c>
      <c r="AP59" s="145" t="s">
        <v>884</v>
      </c>
      <c r="AQ59" s="145" t="s">
        <v>2806</v>
      </c>
      <c r="AR59" s="145" t="s">
        <v>884</v>
      </c>
      <c r="AS59" s="145" t="s">
        <v>884</v>
      </c>
      <c r="AT59" s="145" t="s">
        <v>2806</v>
      </c>
      <c r="AU59" s="145" t="s">
        <v>884</v>
      </c>
      <c r="AV59" s="145" t="s">
        <v>884</v>
      </c>
      <c r="AW59" s="145" t="s">
        <v>2806</v>
      </c>
      <c r="AX59" s="145" t="s">
        <v>884</v>
      </c>
      <c r="AY59" s="145" t="s">
        <v>884</v>
      </c>
      <c r="AZ59" s="145" t="s">
        <v>2806</v>
      </c>
      <c r="BA59" s="145" t="s">
        <v>884</v>
      </c>
      <c r="BB59" s="145" t="s">
        <v>884</v>
      </c>
      <c r="BC59" s="145" t="s">
        <v>2806</v>
      </c>
      <c r="BD59" s="145" t="s">
        <v>884</v>
      </c>
      <c r="BE59" s="145" t="s">
        <v>884</v>
      </c>
      <c r="BF59" s="145" t="s">
        <v>2806</v>
      </c>
      <c r="BG59" s="145" t="s">
        <v>884</v>
      </c>
      <c r="BH59" s="145" t="s">
        <v>884</v>
      </c>
      <c r="BI59" s="145" t="s">
        <v>2806</v>
      </c>
      <c r="BJ59" s="145" t="s">
        <v>884</v>
      </c>
      <c r="BK59" s="145" t="s">
        <v>884</v>
      </c>
      <c r="BL59" s="145" t="s">
        <v>2806</v>
      </c>
      <c r="BM59" s="145" t="s">
        <v>884</v>
      </c>
      <c r="BN59" s="145" t="s">
        <v>884</v>
      </c>
      <c r="BO59" s="145" t="s">
        <v>2806</v>
      </c>
      <c r="BP59" s="145" t="s">
        <v>884</v>
      </c>
      <c r="BQ59" s="145" t="s">
        <v>884</v>
      </c>
      <c r="BR59" s="145" t="s">
        <v>2806</v>
      </c>
      <c r="BS59" s="145" t="s">
        <v>884</v>
      </c>
      <c r="BT59" s="145" t="s">
        <v>884</v>
      </c>
      <c r="BU59" s="145" t="s">
        <v>2806</v>
      </c>
      <c r="BV59" s="145" t="s">
        <v>884</v>
      </c>
      <c r="BW59" s="145" t="s">
        <v>884</v>
      </c>
      <c r="BX59" s="145" t="s">
        <v>2806</v>
      </c>
      <c r="BY59" s="145" t="s">
        <v>884</v>
      </c>
      <c r="BZ59" s="145" t="s">
        <v>884</v>
      </c>
      <c r="CA59" s="145" t="s">
        <v>2806</v>
      </c>
      <c r="CB59" s="145" t="s">
        <v>884</v>
      </c>
      <c r="CC59" s="145" t="s">
        <v>884</v>
      </c>
      <c r="CD59" s="145" t="s">
        <v>2806</v>
      </c>
      <c r="CE59" s="145" t="s">
        <v>884</v>
      </c>
      <c r="CF59" s="145" t="s">
        <v>884</v>
      </c>
      <c r="CG59" s="145" t="s">
        <v>2806</v>
      </c>
      <c r="CH59" s="145" t="s">
        <v>884</v>
      </c>
      <c r="CI59" s="145" t="s">
        <v>884</v>
      </c>
      <c r="CJ59" s="145" t="s">
        <v>2806</v>
      </c>
      <c r="CK59" s="145" t="s">
        <v>884</v>
      </c>
      <c r="CL59" s="145" t="s">
        <v>884</v>
      </c>
      <c r="CM59" s="145" t="s">
        <v>2806</v>
      </c>
      <c r="CN59" s="145" t="s">
        <v>884</v>
      </c>
      <c r="CO59" s="145" t="s">
        <v>884</v>
      </c>
      <c r="CP59" s="145" t="s">
        <v>2806</v>
      </c>
      <c r="CQ59" s="145" t="s">
        <v>884</v>
      </c>
      <c r="CR59" s="145" t="s">
        <v>884</v>
      </c>
      <c r="CS59" s="145" t="s">
        <v>2806</v>
      </c>
      <c r="CT59" s="145" t="s">
        <v>884</v>
      </c>
      <c r="CU59" s="145" t="s">
        <v>884</v>
      </c>
      <c r="CV59" s="145" t="s">
        <v>2806</v>
      </c>
      <c r="CW59" s="145" t="s">
        <v>884</v>
      </c>
      <c r="CX59" s="145" t="s">
        <v>884</v>
      </c>
      <c r="CY59" s="145" t="s">
        <v>2806</v>
      </c>
      <c r="CZ59" s="145" t="s">
        <v>884</v>
      </c>
      <c r="DA59" s="145" t="s">
        <v>884</v>
      </c>
      <c r="DB59" s="145" t="s">
        <v>2806</v>
      </c>
      <c r="DC59" s="145" t="s">
        <v>884</v>
      </c>
      <c r="DD59" s="145" t="s">
        <v>884</v>
      </c>
      <c r="DE59" s="145" t="s">
        <v>2806</v>
      </c>
      <c r="DF59" s="145" t="s">
        <v>884</v>
      </c>
      <c r="DG59" s="145" t="s">
        <v>884</v>
      </c>
      <c r="DH59" s="145" t="s">
        <v>2806</v>
      </c>
      <c r="DI59" s="145" t="s">
        <v>884</v>
      </c>
      <c r="DJ59" s="145" t="s">
        <v>884</v>
      </c>
      <c r="DK59" s="145" t="s">
        <v>2806</v>
      </c>
      <c r="DL59" s="145" t="s">
        <v>884</v>
      </c>
      <c r="DM59" s="145" t="s">
        <v>884</v>
      </c>
      <c r="DN59" s="145" t="s">
        <v>2806</v>
      </c>
      <c r="DO59" s="145" t="s">
        <v>884</v>
      </c>
      <c r="DP59" s="145" t="s">
        <v>884</v>
      </c>
      <c r="DQ59" s="145" t="s">
        <v>2806</v>
      </c>
      <c r="DR59" s="145" t="s">
        <v>884</v>
      </c>
      <c r="DS59" s="145" t="s">
        <v>884</v>
      </c>
      <c r="DT59" s="145" t="s">
        <v>2806</v>
      </c>
      <c r="DU59" s="145" t="s">
        <v>884</v>
      </c>
      <c r="DV59" s="145" t="s">
        <v>884</v>
      </c>
      <c r="DW59" s="145" t="s">
        <v>2806</v>
      </c>
      <c r="DX59" s="145" t="s">
        <v>884</v>
      </c>
      <c r="DY59" s="145" t="s">
        <v>884</v>
      </c>
      <c r="DZ59" s="145" t="s">
        <v>2806</v>
      </c>
      <c r="EA59" s="145" t="s">
        <v>884</v>
      </c>
      <c r="EB59" s="145" t="s">
        <v>884</v>
      </c>
      <c r="EC59" s="145" t="s">
        <v>2806</v>
      </c>
      <c r="ED59" s="145" t="s">
        <v>884</v>
      </c>
      <c r="EE59" s="145" t="s">
        <v>884</v>
      </c>
      <c r="EF59" s="145" t="s">
        <v>2806</v>
      </c>
      <c r="EG59" s="145" t="s">
        <v>884</v>
      </c>
      <c r="EH59" s="145" t="s">
        <v>884</v>
      </c>
      <c r="EI59" s="145" t="s">
        <v>2806</v>
      </c>
      <c r="EJ59" s="145" t="s">
        <v>884</v>
      </c>
      <c r="EK59" s="145" t="s">
        <v>884</v>
      </c>
      <c r="EL59" s="145" t="s">
        <v>2806</v>
      </c>
      <c r="EM59" s="145" t="s">
        <v>884</v>
      </c>
      <c r="EN59" s="145" t="s">
        <v>884</v>
      </c>
      <c r="EO59" s="145" t="s">
        <v>2806</v>
      </c>
      <c r="EP59" s="145" t="s">
        <v>884</v>
      </c>
      <c r="EQ59" s="145" t="s">
        <v>884</v>
      </c>
      <c r="ER59" s="145" t="s">
        <v>2806</v>
      </c>
      <c r="ES59" s="145" t="s">
        <v>884</v>
      </c>
      <c r="ET59" s="145" t="s">
        <v>884</v>
      </c>
    </row>
    <row r="60" spans="1:150" x14ac:dyDescent="0.3">
      <c r="A60" s="1"/>
      <c r="B60" s="144" t="s">
        <v>3252</v>
      </c>
      <c r="C60" s="144" t="s">
        <v>79</v>
      </c>
      <c r="D60" s="144" t="s">
        <v>3243</v>
      </c>
      <c r="E60" s="144" t="s">
        <v>3253</v>
      </c>
      <c r="F60" s="144" t="s">
        <v>3254</v>
      </c>
      <c r="G60" s="145" t="s">
        <v>2806</v>
      </c>
      <c r="H60" s="145" t="s">
        <v>884</v>
      </c>
      <c r="I60" s="145" t="s">
        <v>884</v>
      </c>
      <c r="J60" s="145" t="s">
        <v>2806</v>
      </c>
      <c r="K60" s="145" t="s">
        <v>884</v>
      </c>
      <c r="L60" s="145" t="s">
        <v>884</v>
      </c>
      <c r="M60" s="145" t="s">
        <v>2806</v>
      </c>
      <c r="N60" s="145" t="s">
        <v>884</v>
      </c>
      <c r="O60" s="145" t="s">
        <v>884</v>
      </c>
      <c r="P60" s="145" t="s">
        <v>2806</v>
      </c>
      <c r="Q60" s="145" t="s">
        <v>884</v>
      </c>
      <c r="R60" s="145" t="s">
        <v>884</v>
      </c>
      <c r="S60" s="145" t="s">
        <v>2806</v>
      </c>
      <c r="T60" s="145" t="s">
        <v>884</v>
      </c>
      <c r="U60" s="145" t="s">
        <v>884</v>
      </c>
      <c r="V60" s="145" t="s">
        <v>2806</v>
      </c>
      <c r="W60" s="145" t="s">
        <v>884</v>
      </c>
      <c r="X60" s="145" t="s">
        <v>884</v>
      </c>
      <c r="Y60" s="145" t="s">
        <v>2806</v>
      </c>
      <c r="Z60" s="145" t="s">
        <v>884</v>
      </c>
      <c r="AA60" s="145" t="s">
        <v>884</v>
      </c>
      <c r="AB60" s="145" t="s">
        <v>2806</v>
      </c>
      <c r="AC60" s="145" t="s">
        <v>884</v>
      </c>
      <c r="AD60" s="145" t="s">
        <v>884</v>
      </c>
      <c r="AE60" s="145" t="s">
        <v>2806</v>
      </c>
      <c r="AF60" s="145" t="s">
        <v>884</v>
      </c>
      <c r="AG60" s="145" t="s">
        <v>884</v>
      </c>
      <c r="AH60" s="145" t="s">
        <v>2806</v>
      </c>
      <c r="AI60" s="145" t="s">
        <v>884</v>
      </c>
      <c r="AJ60" s="145" t="s">
        <v>884</v>
      </c>
      <c r="AK60" s="145" t="s">
        <v>2806</v>
      </c>
      <c r="AL60" s="145" t="s">
        <v>884</v>
      </c>
      <c r="AM60" s="145" t="s">
        <v>884</v>
      </c>
      <c r="AN60" s="145" t="s">
        <v>2806</v>
      </c>
      <c r="AO60" s="145" t="s">
        <v>884</v>
      </c>
      <c r="AP60" s="145" t="s">
        <v>884</v>
      </c>
      <c r="AQ60" s="145" t="s">
        <v>2806</v>
      </c>
      <c r="AR60" s="145" t="s">
        <v>884</v>
      </c>
      <c r="AS60" s="145" t="s">
        <v>884</v>
      </c>
      <c r="AT60" s="145" t="s">
        <v>2806</v>
      </c>
      <c r="AU60" s="145" t="s">
        <v>884</v>
      </c>
      <c r="AV60" s="145" t="s">
        <v>884</v>
      </c>
      <c r="AW60" s="145" t="s">
        <v>2806</v>
      </c>
      <c r="AX60" s="145" t="s">
        <v>884</v>
      </c>
      <c r="AY60" s="145" t="s">
        <v>884</v>
      </c>
      <c r="AZ60" s="145" t="s">
        <v>2806</v>
      </c>
      <c r="BA60" s="145" t="s">
        <v>884</v>
      </c>
      <c r="BB60" s="145" t="s">
        <v>884</v>
      </c>
      <c r="BC60" s="145" t="s">
        <v>2806</v>
      </c>
      <c r="BD60" s="145" t="s">
        <v>884</v>
      </c>
      <c r="BE60" s="145" t="s">
        <v>884</v>
      </c>
      <c r="BF60" s="145" t="s">
        <v>2806</v>
      </c>
      <c r="BG60" s="145" t="s">
        <v>884</v>
      </c>
      <c r="BH60" s="145" t="s">
        <v>884</v>
      </c>
      <c r="BI60" s="145" t="s">
        <v>2806</v>
      </c>
      <c r="BJ60" s="145" t="s">
        <v>884</v>
      </c>
      <c r="BK60" s="145" t="s">
        <v>884</v>
      </c>
      <c r="BL60" s="145" t="s">
        <v>2806</v>
      </c>
      <c r="BM60" s="145" t="s">
        <v>884</v>
      </c>
      <c r="BN60" s="145" t="s">
        <v>884</v>
      </c>
      <c r="BO60" s="145" t="s">
        <v>2806</v>
      </c>
      <c r="BP60" s="145" t="s">
        <v>884</v>
      </c>
      <c r="BQ60" s="145" t="s">
        <v>884</v>
      </c>
      <c r="BR60" s="145" t="s">
        <v>2806</v>
      </c>
      <c r="BS60" s="145" t="s">
        <v>884</v>
      </c>
      <c r="BT60" s="145" t="s">
        <v>884</v>
      </c>
      <c r="BU60" s="145" t="s">
        <v>2806</v>
      </c>
      <c r="BV60" s="145" t="s">
        <v>884</v>
      </c>
      <c r="BW60" s="145" t="s">
        <v>884</v>
      </c>
      <c r="BX60" s="145" t="s">
        <v>2806</v>
      </c>
      <c r="BY60" s="145" t="s">
        <v>884</v>
      </c>
      <c r="BZ60" s="145" t="s">
        <v>884</v>
      </c>
      <c r="CA60" s="145" t="s">
        <v>2806</v>
      </c>
      <c r="CB60" s="145" t="s">
        <v>884</v>
      </c>
      <c r="CC60" s="145" t="s">
        <v>884</v>
      </c>
      <c r="CD60" s="145" t="s">
        <v>2806</v>
      </c>
      <c r="CE60" s="145" t="s">
        <v>884</v>
      </c>
      <c r="CF60" s="145" t="s">
        <v>884</v>
      </c>
      <c r="CG60" s="145" t="s">
        <v>2806</v>
      </c>
      <c r="CH60" s="145" t="s">
        <v>884</v>
      </c>
      <c r="CI60" s="145" t="s">
        <v>884</v>
      </c>
      <c r="CJ60" s="145" t="s">
        <v>2806</v>
      </c>
      <c r="CK60" s="145" t="s">
        <v>884</v>
      </c>
      <c r="CL60" s="145" t="s">
        <v>884</v>
      </c>
      <c r="CM60" s="145" t="s">
        <v>2806</v>
      </c>
      <c r="CN60" s="145" t="s">
        <v>884</v>
      </c>
      <c r="CO60" s="145" t="s">
        <v>884</v>
      </c>
      <c r="CP60" s="145" t="s">
        <v>2806</v>
      </c>
      <c r="CQ60" s="145" t="s">
        <v>884</v>
      </c>
      <c r="CR60" s="145" t="s">
        <v>884</v>
      </c>
      <c r="CS60" s="145" t="s">
        <v>2806</v>
      </c>
      <c r="CT60" s="145" t="s">
        <v>884</v>
      </c>
      <c r="CU60" s="145" t="s">
        <v>884</v>
      </c>
      <c r="CV60" s="145" t="s">
        <v>2806</v>
      </c>
      <c r="CW60" s="145" t="s">
        <v>884</v>
      </c>
      <c r="CX60" s="145" t="s">
        <v>884</v>
      </c>
      <c r="CY60" s="145" t="s">
        <v>2806</v>
      </c>
      <c r="CZ60" s="145" t="s">
        <v>884</v>
      </c>
      <c r="DA60" s="145" t="s">
        <v>884</v>
      </c>
      <c r="DB60" s="145" t="s">
        <v>2806</v>
      </c>
      <c r="DC60" s="145" t="s">
        <v>884</v>
      </c>
      <c r="DD60" s="145" t="s">
        <v>884</v>
      </c>
      <c r="DE60" s="145" t="s">
        <v>2806</v>
      </c>
      <c r="DF60" s="145" t="s">
        <v>884</v>
      </c>
      <c r="DG60" s="145" t="s">
        <v>884</v>
      </c>
      <c r="DH60" s="145" t="s">
        <v>2806</v>
      </c>
      <c r="DI60" s="145" t="s">
        <v>884</v>
      </c>
      <c r="DJ60" s="145" t="s">
        <v>884</v>
      </c>
      <c r="DK60" s="145" t="s">
        <v>2806</v>
      </c>
      <c r="DL60" s="145" t="s">
        <v>884</v>
      </c>
      <c r="DM60" s="145" t="s">
        <v>884</v>
      </c>
      <c r="DN60" s="145" t="s">
        <v>2806</v>
      </c>
      <c r="DO60" s="145" t="s">
        <v>884</v>
      </c>
      <c r="DP60" s="145" t="s">
        <v>884</v>
      </c>
      <c r="DQ60" s="145" t="s">
        <v>2806</v>
      </c>
      <c r="DR60" s="145" t="s">
        <v>884</v>
      </c>
      <c r="DS60" s="145" t="s">
        <v>884</v>
      </c>
      <c r="DT60" s="145" t="s">
        <v>2806</v>
      </c>
      <c r="DU60" s="145" t="s">
        <v>884</v>
      </c>
      <c r="DV60" s="145" t="s">
        <v>884</v>
      </c>
      <c r="DW60" s="145" t="s">
        <v>2806</v>
      </c>
      <c r="DX60" s="145" t="s">
        <v>884</v>
      </c>
      <c r="DY60" s="145" t="s">
        <v>884</v>
      </c>
      <c r="DZ60" s="145" t="s">
        <v>2806</v>
      </c>
      <c r="EA60" s="145" t="s">
        <v>884</v>
      </c>
      <c r="EB60" s="145" t="s">
        <v>884</v>
      </c>
      <c r="EC60" s="145" t="s">
        <v>2806</v>
      </c>
      <c r="ED60" s="145" t="s">
        <v>884</v>
      </c>
      <c r="EE60" s="145" t="s">
        <v>884</v>
      </c>
      <c r="EF60" s="145" t="s">
        <v>2806</v>
      </c>
      <c r="EG60" s="145" t="s">
        <v>884</v>
      </c>
      <c r="EH60" s="145" t="s">
        <v>884</v>
      </c>
      <c r="EI60" s="145" t="s">
        <v>2806</v>
      </c>
      <c r="EJ60" s="145" t="s">
        <v>884</v>
      </c>
      <c r="EK60" s="145" t="s">
        <v>884</v>
      </c>
      <c r="EL60" s="145" t="s">
        <v>2806</v>
      </c>
      <c r="EM60" s="145" t="s">
        <v>884</v>
      </c>
      <c r="EN60" s="145" t="s">
        <v>884</v>
      </c>
      <c r="EO60" s="145" t="s">
        <v>2806</v>
      </c>
      <c r="EP60" s="145" t="s">
        <v>884</v>
      </c>
      <c r="EQ60" s="145" t="s">
        <v>884</v>
      </c>
      <c r="ER60" s="145" t="s">
        <v>2806</v>
      </c>
      <c r="ES60" s="145" t="s">
        <v>884</v>
      </c>
      <c r="ET60" s="145" t="s">
        <v>884</v>
      </c>
    </row>
    <row r="61" spans="1:150" x14ac:dyDescent="0.3">
      <c r="A61" s="1"/>
      <c r="B61" s="144" t="s">
        <v>3255</v>
      </c>
      <c r="C61" s="144" t="s">
        <v>79</v>
      </c>
      <c r="D61" s="144" t="s">
        <v>3243</v>
      </c>
      <c r="E61" s="144" t="s">
        <v>3256</v>
      </c>
      <c r="F61" s="144" t="s">
        <v>3257</v>
      </c>
      <c r="G61" s="145" t="s">
        <v>2806</v>
      </c>
      <c r="H61" s="145" t="s">
        <v>2697</v>
      </c>
      <c r="I61" s="145" t="s">
        <v>2697</v>
      </c>
      <c r="J61" s="145" t="s">
        <v>2806</v>
      </c>
      <c r="K61" s="145" t="s">
        <v>2697</v>
      </c>
      <c r="L61" s="145" t="s">
        <v>2697</v>
      </c>
      <c r="M61" s="145" t="s">
        <v>2806</v>
      </c>
      <c r="N61" s="145" t="s">
        <v>2697</v>
      </c>
      <c r="O61" s="145" t="s">
        <v>2697</v>
      </c>
      <c r="P61" s="145" t="s">
        <v>2806</v>
      </c>
      <c r="Q61" s="145" t="s">
        <v>2697</v>
      </c>
      <c r="R61" s="145" t="s">
        <v>2697</v>
      </c>
      <c r="S61" s="145" t="s">
        <v>2806</v>
      </c>
      <c r="T61" s="145" t="s">
        <v>2697</v>
      </c>
      <c r="U61" s="145" t="s">
        <v>2697</v>
      </c>
      <c r="V61" s="145" t="s">
        <v>2806</v>
      </c>
      <c r="W61" s="145" t="s">
        <v>2697</v>
      </c>
      <c r="X61" s="145" t="s">
        <v>2697</v>
      </c>
      <c r="Y61" s="145" t="s">
        <v>2806</v>
      </c>
      <c r="Z61" s="145" t="s">
        <v>2697</v>
      </c>
      <c r="AA61" s="145" t="s">
        <v>2697</v>
      </c>
      <c r="AB61" s="145" t="s">
        <v>2806</v>
      </c>
      <c r="AC61" s="145" t="s">
        <v>2697</v>
      </c>
      <c r="AD61" s="145" t="s">
        <v>2697</v>
      </c>
      <c r="AE61" s="145" t="s">
        <v>2806</v>
      </c>
      <c r="AF61" s="145" t="s">
        <v>2697</v>
      </c>
      <c r="AG61" s="145" t="s">
        <v>2697</v>
      </c>
      <c r="AH61" s="145" t="s">
        <v>2806</v>
      </c>
      <c r="AI61" s="145" t="s">
        <v>2697</v>
      </c>
      <c r="AJ61" s="145" t="s">
        <v>2697</v>
      </c>
      <c r="AK61" s="145" t="s">
        <v>2806</v>
      </c>
      <c r="AL61" s="145" t="s">
        <v>2697</v>
      </c>
      <c r="AM61" s="145" t="s">
        <v>2697</v>
      </c>
      <c r="AN61" s="145" t="s">
        <v>2806</v>
      </c>
      <c r="AO61" s="145" t="s">
        <v>2697</v>
      </c>
      <c r="AP61" s="145" t="s">
        <v>2697</v>
      </c>
      <c r="AQ61" s="145" t="s">
        <v>2806</v>
      </c>
      <c r="AR61" s="145" t="s">
        <v>2697</v>
      </c>
      <c r="AS61" s="145" t="s">
        <v>2697</v>
      </c>
      <c r="AT61" s="145" t="s">
        <v>2806</v>
      </c>
      <c r="AU61" s="145" t="s">
        <v>2697</v>
      </c>
      <c r="AV61" s="145" t="s">
        <v>2697</v>
      </c>
      <c r="AW61" s="145" t="s">
        <v>2806</v>
      </c>
      <c r="AX61" s="145" t="s">
        <v>2697</v>
      </c>
      <c r="AY61" s="145" t="s">
        <v>2697</v>
      </c>
      <c r="AZ61" s="145" t="s">
        <v>2806</v>
      </c>
      <c r="BA61" s="145" t="s">
        <v>2697</v>
      </c>
      <c r="BB61" s="145" t="s">
        <v>2697</v>
      </c>
      <c r="BC61" s="145" t="s">
        <v>2806</v>
      </c>
      <c r="BD61" s="145" t="s">
        <v>2697</v>
      </c>
      <c r="BE61" s="145" t="s">
        <v>2697</v>
      </c>
      <c r="BF61" s="145" t="s">
        <v>2806</v>
      </c>
      <c r="BG61" s="145" t="s">
        <v>2697</v>
      </c>
      <c r="BH61" s="145" t="s">
        <v>2697</v>
      </c>
      <c r="BI61" s="145" t="s">
        <v>2806</v>
      </c>
      <c r="BJ61" s="145" t="s">
        <v>2697</v>
      </c>
      <c r="BK61" s="145" t="s">
        <v>2697</v>
      </c>
      <c r="BL61" s="145" t="s">
        <v>2806</v>
      </c>
      <c r="BM61" s="145" t="s">
        <v>2697</v>
      </c>
      <c r="BN61" s="145" t="s">
        <v>2697</v>
      </c>
      <c r="BO61" s="145" t="s">
        <v>2806</v>
      </c>
      <c r="BP61" s="145" t="s">
        <v>2697</v>
      </c>
      <c r="BQ61" s="145" t="s">
        <v>2697</v>
      </c>
      <c r="BR61" s="145" t="s">
        <v>2806</v>
      </c>
      <c r="BS61" s="145" t="s">
        <v>2697</v>
      </c>
      <c r="BT61" s="145" t="s">
        <v>2697</v>
      </c>
      <c r="BU61" s="145" t="s">
        <v>2806</v>
      </c>
      <c r="BV61" s="145" t="s">
        <v>2697</v>
      </c>
      <c r="BW61" s="145" t="s">
        <v>2697</v>
      </c>
      <c r="BX61" s="145" t="s">
        <v>2806</v>
      </c>
      <c r="BY61" s="145" t="s">
        <v>2697</v>
      </c>
      <c r="BZ61" s="145" t="s">
        <v>2697</v>
      </c>
      <c r="CA61" s="145" t="s">
        <v>2806</v>
      </c>
      <c r="CB61" s="145" t="s">
        <v>2697</v>
      </c>
      <c r="CC61" s="145" t="s">
        <v>2697</v>
      </c>
      <c r="CD61" s="145" t="s">
        <v>2806</v>
      </c>
      <c r="CE61" s="145" t="s">
        <v>2697</v>
      </c>
      <c r="CF61" s="145" t="s">
        <v>2697</v>
      </c>
      <c r="CG61" s="145" t="s">
        <v>2806</v>
      </c>
      <c r="CH61" s="145" t="s">
        <v>2697</v>
      </c>
      <c r="CI61" s="145" t="s">
        <v>2697</v>
      </c>
      <c r="CJ61" s="145" t="s">
        <v>2806</v>
      </c>
      <c r="CK61" s="145" t="s">
        <v>2697</v>
      </c>
      <c r="CL61" s="145" t="s">
        <v>2697</v>
      </c>
      <c r="CM61" s="145" t="s">
        <v>2806</v>
      </c>
      <c r="CN61" s="145" t="s">
        <v>2697</v>
      </c>
      <c r="CO61" s="145" t="s">
        <v>2697</v>
      </c>
      <c r="CP61" s="145" t="s">
        <v>2806</v>
      </c>
      <c r="CQ61" s="145" t="s">
        <v>2697</v>
      </c>
      <c r="CR61" s="145" t="s">
        <v>2697</v>
      </c>
      <c r="CS61" s="145" t="s">
        <v>2806</v>
      </c>
      <c r="CT61" s="145" t="s">
        <v>2697</v>
      </c>
      <c r="CU61" s="145" t="s">
        <v>2697</v>
      </c>
      <c r="CV61" s="145" t="s">
        <v>2806</v>
      </c>
      <c r="CW61" s="145" t="s">
        <v>2697</v>
      </c>
      <c r="CX61" s="145" t="s">
        <v>2697</v>
      </c>
      <c r="CY61" s="145" t="s">
        <v>2806</v>
      </c>
      <c r="CZ61" s="145" t="s">
        <v>2697</v>
      </c>
      <c r="DA61" s="145" t="s">
        <v>2697</v>
      </c>
      <c r="DB61" s="145" t="s">
        <v>2806</v>
      </c>
      <c r="DC61" s="145" t="s">
        <v>2697</v>
      </c>
      <c r="DD61" s="145" t="s">
        <v>2697</v>
      </c>
      <c r="DE61" s="145" t="s">
        <v>2806</v>
      </c>
      <c r="DF61" s="145" t="s">
        <v>2697</v>
      </c>
      <c r="DG61" s="145" t="s">
        <v>2697</v>
      </c>
      <c r="DH61" s="145" t="s">
        <v>2806</v>
      </c>
      <c r="DI61" s="145" t="s">
        <v>2697</v>
      </c>
      <c r="DJ61" s="145" t="s">
        <v>2697</v>
      </c>
      <c r="DK61" s="145" t="s">
        <v>2806</v>
      </c>
      <c r="DL61" s="145" t="s">
        <v>2697</v>
      </c>
      <c r="DM61" s="145" t="s">
        <v>2697</v>
      </c>
      <c r="DN61" s="145" t="s">
        <v>2806</v>
      </c>
      <c r="DO61" s="145" t="s">
        <v>2697</v>
      </c>
      <c r="DP61" s="145" t="s">
        <v>2697</v>
      </c>
      <c r="DQ61" s="145" t="s">
        <v>2806</v>
      </c>
      <c r="DR61" s="145" t="s">
        <v>2697</v>
      </c>
      <c r="DS61" s="145" t="s">
        <v>2697</v>
      </c>
      <c r="DT61" s="145" t="s">
        <v>2806</v>
      </c>
      <c r="DU61" s="145" t="s">
        <v>2697</v>
      </c>
      <c r="DV61" s="145" t="s">
        <v>2697</v>
      </c>
      <c r="DW61" s="145" t="s">
        <v>2806</v>
      </c>
      <c r="DX61" s="145" t="s">
        <v>2697</v>
      </c>
      <c r="DY61" s="145" t="s">
        <v>2697</v>
      </c>
      <c r="DZ61" s="145" t="s">
        <v>2806</v>
      </c>
      <c r="EA61" s="145" t="s">
        <v>2697</v>
      </c>
      <c r="EB61" s="145" t="s">
        <v>2697</v>
      </c>
      <c r="EC61" s="145" t="s">
        <v>2806</v>
      </c>
      <c r="ED61" s="145" t="s">
        <v>2697</v>
      </c>
      <c r="EE61" s="145" t="s">
        <v>2697</v>
      </c>
      <c r="EF61" s="145" t="s">
        <v>2806</v>
      </c>
      <c r="EG61" s="145" t="s">
        <v>2697</v>
      </c>
      <c r="EH61" s="145" t="s">
        <v>2697</v>
      </c>
      <c r="EI61" s="145" t="s">
        <v>2806</v>
      </c>
      <c r="EJ61" s="145" t="s">
        <v>2697</v>
      </c>
      <c r="EK61" s="145" t="s">
        <v>2697</v>
      </c>
      <c r="EL61" s="145" t="s">
        <v>2806</v>
      </c>
      <c r="EM61" s="145" t="s">
        <v>2697</v>
      </c>
      <c r="EN61" s="145" t="s">
        <v>2697</v>
      </c>
      <c r="EO61" s="145" t="s">
        <v>2806</v>
      </c>
      <c r="EP61" s="145" t="s">
        <v>2697</v>
      </c>
      <c r="EQ61" s="145" t="s">
        <v>2697</v>
      </c>
      <c r="ER61" s="145" t="s">
        <v>2806</v>
      </c>
      <c r="ES61" s="145" t="s">
        <v>2697</v>
      </c>
      <c r="ET61" s="145" t="s">
        <v>2697</v>
      </c>
    </row>
    <row r="62" spans="1:150" x14ac:dyDescent="0.3">
      <c r="A62" s="1"/>
      <c r="B62" s="143" t="s">
        <v>3258</v>
      </c>
      <c r="C62" s="143" t="s">
        <v>90</v>
      </c>
      <c r="D62" s="143" t="s">
        <v>925</v>
      </c>
      <c r="E62" s="143" t="s">
        <v>3259</v>
      </c>
      <c r="F62" s="143" t="s">
        <v>3260</v>
      </c>
      <c r="G62" s="143" t="s">
        <v>2806</v>
      </c>
      <c r="H62" s="143" t="s">
        <v>3261</v>
      </c>
      <c r="I62" s="143" t="s">
        <v>2697</v>
      </c>
      <c r="J62" s="143" t="s">
        <v>2806</v>
      </c>
      <c r="K62" s="143" t="s">
        <v>3262</v>
      </c>
      <c r="L62" s="143" t="s">
        <v>2697</v>
      </c>
      <c r="M62" s="143" t="s">
        <v>2806</v>
      </c>
      <c r="N62" s="143" t="s">
        <v>3263</v>
      </c>
      <c r="O62" s="143" t="s">
        <v>2697</v>
      </c>
      <c r="P62" s="143" t="s">
        <v>2806</v>
      </c>
      <c r="Q62" s="143" t="s">
        <v>3264</v>
      </c>
      <c r="R62" s="143" t="s">
        <v>2697</v>
      </c>
      <c r="S62" s="143" t="s">
        <v>2806</v>
      </c>
      <c r="T62" s="143" t="s">
        <v>3265</v>
      </c>
      <c r="U62" s="143" t="s">
        <v>2697</v>
      </c>
      <c r="V62" s="143" t="s">
        <v>2806</v>
      </c>
      <c r="W62" s="143" t="s">
        <v>3266</v>
      </c>
      <c r="X62" s="143" t="s">
        <v>2697</v>
      </c>
      <c r="Y62" s="143" t="s">
        <v>2806</v>
      </c>
      <c r="Z62" s="143" t="s">
        <v>3267</v>
      </c>
      <c r="AA62" s="143" t="s">
        <v>2697</v>
      </c>
      <c r="AB62" s="143" t="s">
        <v>2806</v>
      </c>
      <c r="AC62" s="143" t="s">
        <v>3268</v>
      </c>
      <c r="AD62" s="143" t="s">
        <v>2697</v>
      </c>
      <c r="AE62" s="143" t="s">
        <v>2806</v>
      </c>
      <c r="AF62" s="143" t="s">
        <v>3269</v>
      </c>
      <c r="AG62" s="143" t="s">
        <v>2697</v>
      </c>
      <c r="AH62" s="143" t="s">
        <v>2806</v>
      </c>
      <c r="AI62" s="143" t="s">
        <v>3270</v>
      </c>
      <c r="AJ62" s="143" t="s">
        <v>2697</v>
      </c>
      <c r="AK62" s="143" t="s">
        <v>2806</v>
      </c>
      <c r="AL62" s="143" t="s">
        <v>3271</v>
      </c>
      <c r="AM62" s="143" t="s">
        <v>2697</v>
      </c>
      <c r="AN62" s="143" t="s">
        <v>2806</v>
      </c>
      <c r="AO62" s="143" t="s">
        <v>3272</v>
      </c>
      <c r="AP62" s="143" t="s">
        <v>2697</v>
      </c>
      <c r="AQ62" s="143" t="s">
        <v>2806</v>
      </c>
      <c r="AR62" s="143" t="s">
        <v>3273</v>
      </c>
      <c r="AS62" s="143" t="s">
        <v>2697</v>
      </c>
      <c r="AT62" s="143" t="s">
        <v>2806</v>
      </c>
      <c r="AU62" s="143" t="s">
        <v>3274</v>
      </c>
      <c r="AV62" s="143" t="s">
        <v>2697</v>
      </c>
      <c r="AW62" s="143" t="s">
        <v>2806</v>
      </c>
      <c r="AX62" s="143" t="s">
        <v>3275</v>
      </c>
      <c r="AY62" s="143" t="s">
        <v>2697</v>
      </c>
      <c r="AZ62" s="143" t="s">
        <v>2806</v>
      </c>
      <c r="BA62" s="143" t="s">
        <v>3266</v>
      </c>
      <c r="BB62" s="143" t="s">
        <v>2697</v>
      </c>
      <c r="BC62" s="143" t="s">
        <v>2806</v>
      </c>
      <c r="BD62" s="143" t="s">
        <v>3276</v>
      </c>
      <c r="BE62" s="143" t="s">
        <v>2697</v>
      </c>
      <c r="BF62" s="143" t="s">
        <v>2806</v>
      </c>
      <c r="BG62" s="143" t="s">
        <v>3277</v>
      </c>
      <c r="BH62" s="143" t="s">
        <v>2697</v>
      </c>
      <c r="BI62" s="143" t="s">
        <v>2806</v>
      </c>
      <c r="BJ62" s="143" t="s">
        <v>3278</v>
      </c>
      <c r="BK62" s="143" t="s">
        <v>2697</v>
      </c>
      <c r="BL62" s="143" t="s">
        <v>2806</v>
      </c>
      <c r="BM62" s="143" t="s">
        <v>3279</v>
      </c>
      <c r="BN62" s="143" t="s">
        <v>2697</v>
      </c>
      <c r="BO62" s="143" t="s">
        <v>2806</v>
      </c>
      <c r="BP62" s="143" t="s">
        <v>3280</v>
      </c>
      <c r="BQ62" s="143" t="s">
        <v>2697</v>
      </c>
      <c r="BR62" s="143" t="s">
        <v>2806</v>
      </c>
      <c r="BS62" s="143" t="s">
        <v>3281</v>
      </c>
      <c r="BT62" s="143" t="s">
        <v>2697</v>
      </c>
      <c r="BU62" s="143" t="s">
        <v>2806</v>
      </c>
      <c r="BV62" s="143" t="s">
        <v>3282</v>
      </c>
      <c r="BW62" s="143" t="s">
        <v>2697</v>
      </c>
      <c r="BX62" s="143" t="s">
        <v>2806</v>
      </c>
      <c r="BY62" s="143" t="s">
        <v>3283</v>
      </c>
      <c r="BZ62" s="143" t="s">
        <v>2697</v>
      </c>
      <c r="CA62" s="143" t="s">
        <v>2806</v>
      </c>
      <c r="CB62" s="143" t="s">
        <v>3284</v>
      </c>
      <c r="CC62" s="143" t="s">
        <v>2697</v>
      </c>
      <c r="CD62" s="143" t="s">
        <v>2806</v>
      </c>
      <c r="CE62" s="143" t="s">
        <v>3285</v>
      </c>
      <c r="CF62" s="143" t="s">
        <v>2697</v>
      </c>
      <c r="CG62" s="143" t="s">
        <v>2806</v>
      </c>
      <c r="CH62" s="143" t="s">
        <v>3285</v>
      </c>
      <c r="CI62" s="143" t="s">
        <v>2697</v>
      </c>
      <c r="CJ62" s="143" t="s">
        <v>2806</v>
      </c>
      <c r="CK62" s="143" t="s">
        <v>3286</v>
      </c>
      <c r="CL62" s="143" t="s">
        <v>2697</v>
      </c>
      <c r="CM62" s="143" t="s">
        <v>2806</v>
      </c>
      <c r="CN62" s="143" t="s">
        <v>3266</v>
      </c>
      <c r="CO62" s="143" t="s">
        <v>2697</v>
      </c>
      <c r="CP62" s="143" t="s">
        <v>2806</v>
      </c>
      <c r="CQ62" s="143" t="s">
        <v>3266</v>
      </c>
      <c r="CR62" s="143" t="s">
        <v>2697</v>
      </c>
      <c r="CS62" s="143" t="s">
        <v>2806</v>
      </c>
      <c r="CT62" s="143" t="s">
        <v>3287</v>
      </c>
      <c r="CU62" s="143" t="s">
        <v>2697</v>
      </c>
      <c r="CV62" s="143" t="s">
        <v>2806</v>
      </c>
      <c r="CW62" s="143" t="s">
        <v>3288</v>
      </c>
      <c r="CX62" s="143" t="s">
        <v>2697</v>
      </c>
      <c r="CY62" s="143" t="s">
        <v>2806</v>
      </c>
      <c r="CZ62" s="143" t="s">
        <v>3289</v>
      </c>
      <c r="DA62" s="143" t="s">
        <v>2697</v>
      </c>
      <c r="DB62" s="143" t="s">
        <v>2806</v>
      </c>
      <c r="DC62" s="143" t="s">
        <v>2697</v>
      </c>
      <c r="DD62" s="143" t="s">
        <v>2697</v>
      </c>
      <c r="DE62" s="143" t="s">
        <v>2806</v>
      </c>
      <c r="DF62" s="143" t="s">
        <v>3290</v>
      </c>
      <c r="DG62" s="143" t="s">
        <v>2697</v>
      </c>
      <c r="DH62" s="143" t="s">
        <v>2806</v>
      </c>
      <c r="DI62" s="143" t="s">
        <v>3291</v>
      </c>
      <c r="DJ62" s="143" t="s">
        <v>2697</v>
      </c>
      <c r="DK62" s="143" t="s">
        <v>2806</v>
      </c>
      <c r="DL62" s="143" t="s">
        <v>3292</v>
      </c>
      <c r="DM62" s="143" t="s">
        <v>2697</v>
      </c>
      <c r="DN62" s="143" t="s">
        <v>2806</v>
      </c>
      <c r="DO62" s="143" t="s">
        <v>3293</v>
      </c>
      <c r="DP62" s="143" t="s">
        <v>2697</v>
      </c>
      <c r="DQ62" s="143" t="s">
        <v>2806</v>
      </c>
      <c r="DR62" s="143" t="s">
        <v>3294</v>
      </c>
      <c r="DS62" s="143" t="s">
        <v>2697</v>
      </c>
      <c r="DT62" s="143" t="s">
        <v>2806</v>
      </c>
      <c r="DU62" s="143" t="s">
        <v>3295</v>
      </c>
      <c r="DV62" s="143" t="s">
        <v>2697</v>
      </c>
      <c r="DW62" s="143" t="s">
        <v>2806</v>
      </c>
      <c r="DX62" s="143" t="s">
        <v>3296</v>
      </c>
      <c r="DY62" s="143" t="s">
        <v>2697</v>
      </c>
      <c r="DZ62" s="143" t="s">
        <v>2806</v>
      </c>
      <c r="EA62" s="143" t="s">
        <v>3297</v>
      </c>
      <c r="EB62" s="143" t="s">
        <v>2697</v>
      </c>
      <c r="EC62" s="143" t="s">
        <v>2806</v>
      </c>
      <c r="ED62" s="143" t="s">
        <v>3298</v>
      </c>
      <c r="EE62" s="143" t="s">
        <v>2697</v>
      </c>
      <c r="EF62" s="143" t="s">
        <v>2806</v>
      </c>
      <c r="EG62" s="143" t="s">
        <v>3299</v>
      </c>
      <c r="EH62" s="143" t="s">
        <v>2697</v>
      </c>
      <c r="EI62" s="143" t="s">
        <v>2806</v>
      </c>
      <c r="EJ62" s="143" t="s">
        <v>3300</v>
      </c>
      <c r="EK62" s="143" t="s">
        <v>2697</v>
      </c>
      <c r="EL62" s="143" t="s">
        <v>2806</v>
      </c>
      <c r="EM62" s="143" t="s">
        <v>3301</v>
      </c>
      <c r="EN62" s="143" t="s">
        <v>2697</v>
      </c>
      <c r="EO62" s="143" t="s">
        <v>2806</v>
      </c>
      <c r="EP62" s="143" t="s">
        <v>3302</v>
      </c>
      <c r="EQ62" s="143" t="s">
        <v>2697</v>
      </c>
      <c r="ER62" s="143" t="s">
        <v>2806</v>
      </c>
      <c r="ES62" s="143" t="s">
        <v>3303</v>
      </c>
      <c r="ET62" s="143" t="s">
        <v>2697</v>
      </c>
    </row>
    <row r="63" spans="1:150" x14ac:dyDescent="0.3">
      <c r="A63" s="1"/>
      <c r="B63" s="144" t="s">
        <v>3304</v>
      </c>
      <c r="C63" s="144" t="s">
        <v>90</v>
      </c>
      <c r="D63" s="144" t="s">
        <v>925</v>
      </c>
      <c r="E63" s="144" t="s">
        <v>3305</v>
      </c>
      <c r="F63" s="144" t="s">
        <v>3306</v>
      </c>
      <c r="G63" s="145" t="s">
        <v>2806</v>
      </c>
      <c r="H63" s="145" t="s">
        <v>2697</v>
      </c>
      <c r="I63" s="145" t="s">
        <v>2697</v>
      </c>
      <c r="J63" s="145" t="s">
        <v>2806</v>
      </c>
      <c r="K63" s="145" t="s">
        <v>2697</v>
      </c>
      <c r="L63" s="145" t="s">
        <v>2697</v>
      </c>
      <c r="M63" s="145" t="s">
        <v>2806</v>
      </c>
      <c r="N63" s="145" t="s">
        <v>2697</v>
      </c>
      <c r="O63" s="145" t="s">
        <v>2697</v>
      </c>
      <c r="P63" s="145" t="s">
        <v>2806</v>
      </c>
      <c r="Q63" s="145" t="s">
        <v>2697</v>
      </c>
      <c r="R63" s="145" t="s">
        <v>2697</v>
      </c>
      <c r="S63" s="145" t="s">
        <v>2806</v>
      </c>
      <c r="T63" s="145" t="s">
        <v>2697</v>
      </c>
      <c r="U63" s="145" t="s">
        <v>2697</v>
      </c>
      <c r="V63" s="145" t="s">
        <v>2806</v>
      </c>
      <c r="W63" s="145" t="s">
        <v>2697</v>
      </c>
      <c r="X63" s="145" t="s">
        <v>2697</v>
      </c>
      <c r="Y63" s="145" t="s">
        <v>2806</v>
      </c>
      <c r="Z63" s="145" t="s">
        <v>2697</v>
      </c>
      <c r="AA63" s="145" t="s">
        <v>2697</v>
      </c>
      <c r="AB63" s="145" t="s">
        <v>2806</v>
      </c>
      <c r="AC63" s="145" t="s">
        <v>2697</v>
      </c>
      <c r="AD63" s="145" t="s">
        <v>2697</v>
      </c>
      <c r="AE63" s="145" t="s">
        <v>2806</v>
      </c>
      <c r="AF63" s="145" t="s">
        <v>2697</v>
      </c>
      <c r="AG63" s="145" t="s">
        <v>2697</v>
      </c>
      <c r="AH63" s="145" t="s">
        <v>2806</v>
      </c>
      <c r="AI63" s="145" t="s">
        <v>2697</v>
      </c>
      <c r="AJ63" s="145" t="s">
        <v>2697</v>
      </c>
      <c r="AK63" s="145" t="s">
        <v>2806</v>
      </c>
      <c r="AL63" s="145" t="s">
        <v>2697</v>
      </c>
      <c r="AM63" s="145" t="s">
        <v>2697</v>
      </c>
      <c r="AN63" s="145" t="s">
        <v>2806</v>
      </c>
      <c r="AO63" s="145" t="s">
        <v>2697</v>
      </c>
      <c r="AP63" s="145" t="s">
        <v>2697</v>
      </c>
      <c r="AQ63" s="145" t="s">
        <v>2806</v>
      </c>
      <c r="AR63" s="145" t="s">
        <v>2697</v>
      </c>
      <c r="AS63" s="145" t="s">
        <v>2697</v>
      </c>
      <c r="AT63" s="145" t="s">
        <v>2806</v>
      </c>
      <c r="AU63" s="145" t="s">
        <v>2697</v>
      </c>
      <c r="AV63" s="145" t="s">
        <v>2697</v>
      </c>
      <c r="AW63" s="145" t="s">
        <v>2806</v>
      </c>
      <c r="AX63" s="145" t="s">
        <v>2697</v>
      </c>
      <c r="AY63" s="145" t="s">
        <v>2697</v>
      </c>
      <c r="AZ63" s="145" t="s">
        <v>2806</v>
      </c>
      <c r="BA63" s="145" t="s">
        <v>2697</v>
      </c>
      <c r="BB63" s="145" t="s">
        <v>2697</v>
      </c>
      <c r="BC63" s="145" t="s">
        <v>2806</v>
      </c>
      <c r="BD63" s="145" t="s">
        <v>2697</v>
      </c>
      <c r="BE63" s="145" t="s">
        <v>2697</v>
      </c>
      <c r="BF63" s="145" t="s">
        <v>2806</v>
      </c>
      <c r="BG63" s="145" t="s">
        <v>2697</v>
      </c>
      <c r="BH63" s="145" t="s">
        <v>2697</v>
      </c>
      <c r="BI63" s="145" t="s">
        <v>2806</v>
      </c>
      <c r="BJ63" s="145" t="s">
        <v>2697</v>
      </c>
      <c r="BK63" s="145" t="s">
        <v>2697</v>
      </c>
      <c r="BL63" s="145" t="s">
        <v>2806</v>
      </c>
      <c r="BM63" s="145" t="s">
        <v>2697</v>
      </c>
      <c r="BN63" s="145" t="s">
        <v>2697</v>
      </c>
      <c r="BO63" s="145" t="s">
        <v>2806</v>
      </c>
      <c r="BP63" s="145" t="s">
        <v>2697</v>
      </c>
      <c r="BQ63" s="145" t="s">
        <v>2697</v>
      </c>
      <c r="BR63" s="145" t="s">
        <v>2806</v>
      </c>
      <c r="BS63" s="145" t="s">
        <v>2697</v>
      </c>
      <c r="BT63" s="145" t="s">
        <v>2697</v>
      </c>
      <c r="BU63" s="145" t="s">
        <v>2806</v>
      </c>
      <c r="BV63" s="145" t="s">
        <v>2697</v>
      </c>
      <c r="BW63" s="145" t="s">
        <v>2697</v>
      </c>
      <c r="BX63" s="145" t="s">
        <v>2806</v>
      </c>
      <c r="BY63" s="145" t="s">
        <v>2697</v>
      </c>
      <c r="BZ63" s="145" t="s">
        <v>2697</v>
      </c>
      <c r="CA63" s="145" t="s">
        <v>2806</v>
      </c>
      <c r="CB63" s="145" t="s">
        <v>2697</v>
      </c>
      <c r="CC63" s="145" t="s">
        <v>2697</v>
      </c>
      <c r="CD63" s="145" t="s">
        <v>2806</v>
      </c>
      <c r="CE63" s="145" t="s">
        <v>2697</v>
      </c>
      <c r="CF63" s="145" t="s">
        <v>2697</v>
      </c>
      <c r="CG63" s="145" t="s">
        <v>2806</v>
      </c>
      <c r="CH63" s="145" t="s">
        <v>2697</v>
      </c>
      <c r="CI63" s="145" t="s">
        <v>2697</v>
      </c>
      <c r="CJ63" s="145" t="s">
        <v>2806</v>
      </c>
      <c r="CK63" s="145" t="s">
        <v>2697</v>
      </c>
      <c r="CL63" s="145" t="s">
        <v>2697</v>
      </c>
      <c r="CM63" s="145" t="s">
        <v>2806</v>
      </c>
      <c r="CN63" s="145" t="s">
        <v>2697</v>
      </c>
      <c r="CO63" s="145" t="s">
        <v>2697</v>
      </c>
      <c r="CP63" s="145" t="s">
        <v>2806</v>
      </c>
      <c r="CQ63" s="145" t="s">
        <v>2697</v>
      </c>
      <c r="CR63" s="145" t="s">
        <v>2697</v>
      </c>
      <c r="CS63" s="145" t="s">
        <v>2806</v>
      </c>
      <c r="CT63" s="145" t="s">
        <v>2697</v>
      </c>
      <c r="CU63" s="145" t="s">
        <v>2697</v>
      </c>
      <c r="CV63" s="145" t="s">
        <v>2806</v>
      </c>
      <c r="CW63" s="145" t="s">
        <v>2697</v>
      </c>
      <c r="CX63" s="145" t="s">
        <v>2697</v>
      </c>
      <c r="CY63" s="145" t="s">
        <v>2806</v>
      </c>
      <c r="CZ63" s="145" t="s">
        <v>2697</v>
      </c>
      <c r="DA63" s="145" t="s">
        <v>2697</v>
      </c>
      <c r="DB63" s="145" t="s">
        <v>2806</v>
      </c>
      <c r="DC63" s="145" t="s">
        <v>2697</v>
      </c>
      <c r="DD63" s="145" t="s">
        <v>2697</v>
      </c>
      <c r="DE63" s="145" t="s">
        <v>2806</v>
      </c>
      <c r="DF63" s="145" t="s">
        <v>2697</v>
      </c>
      <c r="DG63" s="145" t="s">
        <v>2697</v>
      </c>
      <c r="DH63" s="145" t="s">
        <v>2806</v>
      </c>
      <c r="DI63" s="145" t="s">
        <v>2697</v>
      </c>
      <c r="DJ63" s="145" t="s">
        <v>2697</v>
      </c>
      <c r="DK63" s="145" t="s">
        <v>2806</v>
      </c>
      <c r="DL63" s="145" t="s">
        <v>2697</v>
      </c>
      <c r="DM63" s="145" t="s">
        <v>2697</v>
      </c>
      <c r="DN63" s="145" t="s">
        <v>2806</v>
      </c>
      <c r="DO63" s="145" t="s">
        <v>2697</v>
      </c>
      <c r="DP63" s="145" t="s">
        <v>2697</v>
      </c>
      <c r="DQ63" s="145" t="s">
        <v>2806</v>
      </c>
      <c r="DR63" s="145" t="s">
        <v>2697</v>
      </c>
      <c r="DS63" s="145" t="s">
        <v>2697</v>
      </c>
      <c r="DT63" s="145" t="s">
        <v>2806</v>
      </c>
      <c r="DU63" s="145" t="s">
        <v>2697</v>
      </c>
      <c r="DV63" s="145" t="s">
        <v>2697</v>
      </c>
      <c r="DW63" s="145" t="s">
        <v>2806</v>
      </c>
      <c r="DX63" s="145" t="s">
        <v>2697</v>
      </c>
      <c r="DY63" s="145" t="s">
        <v>2697</v>
      </c>
      <c r="DZ63" s="145" t="s">
        <v>2806</v>
      </c>
      <c r="EA63" s="145" t="s">
        <v>2697</v>
      </c>
      <c r="EB63" s="145" t="s">
        <v>2697</v>
      </c>
      <c r="EC63" s="145" t="s">
        <v>2806</v>
      </c>
      <c r="ED63" s="145" t="s">
        <v>2697</v>
      </c>
      <c r="EE63" s="145" t="s">
        <v>2697</v>
      </c>
      <c r="EF63" s="145" t="s">
        <v>2806</v>
      </c>
      <c r="EG63" s="145" t="s">
        <v>2697</v>
      </c>
      <c r="EH63" s="145" t="s">
        <v>2697</v>
      </c>
      <c r="EI63" s="145" t="s">
        <v>2806</v>
      </c>
      <c r="EJ63" s="145" t="s">
        <v>2697</v>
      </c>
      <c r="EK63" s="145" t="s">
        <v>2697</v>
      </c>
      <c r="EL63" s="145" t="s">
        <v>2806</v>
      </c>
      <c r="EM63" s="145" t="s">
        <v>2697</v>
      </c>
      <c r="EN63" s="145" t="s">
        <v>2697</v>
      </c>
      <c r="EO63" s="145" t="s">
        <v>2806</v>
      </c>
      <c r="EP63" s="145" t="s">
        <v>2697</v>
      </c>
      <c r="EQ63" s="145" t="s">
        <v>2697</v>
      </c>
      <c r="ER63" s="145" t="s">
        <v>2806</v>
      </c>
      <c r="ES63" s="145" t="s">
        <v>2697</v>
      </c>
      <c r="ET63" s="145" t="s">
        <v>2697</v>
      </c>
    </row>
    <row r="64" spans="1:150" x14ac:dyDescent="0.3">
      <c r="A64" s="1"/>
      <c r="B64" s="144" t="s">
        <v>3307</v>
      </c>
      <c r="C64" s="144" t="s">
        <v>90</v>
      </c>
      <c r="D64" s="144" t="s">
        <v>925</v>
      </c>
      <c r="E64" s="144" t="s">
        <v>3308</v>
      </c>
      <c r="F64" s="144" t="s">
        <v>3309</v>
      </c>
      <c r="G64" s="145" t="s">
        <v>2806</v>
      </c>
      <c r="H64" s="145" t="s">
        <v>3261</v>
      </c>
      <c r="I64" s="145" t="s">
        <v>2697</v>
      </c>
      <c r="J64" s="145" t="s">
        <v>2806</v>
      </c>
      <c r="K64" s="145" t="s">
        <v>3262</v>
      </c>
      <c r="L64" s="145" t="s">
        <v>2697</v>
      </c>
      <c r="M64" s="145" t="s">
        <v>2806</v>
      </c>
      <c r="N64" s="145" t="s">
        <v>3263</v>
      </c>
      <c r="O64" s="145" t="s">
        <v>2697</v>
      </c>
      <c r="P64" s="145" t="s">
        <v>2806</v>
      </c>
      <c r="Q64" s="145" t="s">
        <v>3264</v>
      </c>
      <c r="R64" s="145" t="s">
        <v>2697</v>
      </c>
      <c r="S64" s="145" t="s">
        <v>2806</v>
      </c>
      <c r="T64" s="145" t="s">
        <v>3265</v>
      </c>
      <c r="U64" s="145" t="s">
        <v>2697</v>
      </c>
      <c r="V64" s="145" t="s">
        <v>2806</v>
      </c>
      <c r="W64" s="145" t="s">
        <v>3266</v>
      </c>
      <c r="X64" s="145" t="s">
        <v>2697</v>
      </c>
      <c r="Y64" s="145" t="s">
        <v>2806</v>
      </c>
      <c r="Z64" s="145" t="s">
        <v>3267</v>
      </c>
      <c r="AA64" s="145" t="s">
        <v>2697</v>
      </c>
      <c r="AB64" s="145" t="s">
        <v>2806</v>
      </c>
      <c r="AC64" s="145" t="s">
        <v>3268</v>
      </c>
      <c r="AD64" s="145" t="s">
        <v>2697</v>
      </c>
      <c r="AE64" s="145" t="s">
        <v>2806</v>
      </c>
      <c r="AF64" s="145" t="s">
        <v>3269</v>
      </c>
      <c r="AG64" s="145" t="s">
        <v>2697</v>
      </c>
      <c r="AH64" s="145" t="s">
        <v>2806</v>
      </c>
      <c r="AI64" s="145" t="s">
        <v>3270</v>
      </c>
      <c r="AJ64" s="145" t="s">
        <v>2697</v>
      </c>
      <c r="AK64" s="145" t="s">
        <v>2806</v>
      </c>
      <c r="AL64" s="145" t="s">
        <v>3271</v>
      </c>
      <c r="AM64" s="145" t="s">
        <v>2697</v>
      </c>
      <c r="AN64" s="145" t="s">
        <v>2806</v>
      </c>
      <c r="AO64" s="145" t="s">
        <v>3272</v>
      </c>
      <c r="AP64" s="145" t="s">
        <v>2697</v>
      </c>
      <c r="AQ64" s="145" t="s">
        <v>2806</v>
      </c>
      <c r="AR64" s="145" t="s">
        <v>3273</v>
      </c>
      <c r="AS64" s="145" t="s">
        <v>2697</v>
      </c>
      <c r="AT64" s="145" t="s">
        <v>2806</v>
      </c>
      <c r="AU64" s="145" t="s">
        <v>3274</v>
      </c>
      <c r="AV64" s="145" t="s">
        <v>2697</v>
      </c>
      <c r="AW64" s="145" t="s">
        <v>2806</v>
      </c>
      <c r="AX64" s="145" t="s">
        <v>3275</v>
      </c>
      <c r="AY64" s="145" t="s">
        <v>2697</v>
      </c>
      <c r="AZ64" s="145" t="s">
        <v>2806</v>
      </c>
      <c r="BA64" s="145" t="s">
        <v>3266</v>
      </c>
      <c r="BB64" s="145" t="s">
        <v>2697</v>
      </c>
      <c r="BC64" s="145" t="s">
        <v>2806</v>
      </c>
      <c r="BD64" s="145" t="s">
        <v>3276</v>
      </c>
      <c r="BE64" s="145" t="s">
        <v>2697</v>
      </c>
      <c r="BF64" s="145" t="s">
        <v>2806</v>
      </c>
      <c r="BG64" s="145" t="s">
        <v>3277</v>
      </c>
      <c r="BH64" s="145" t="s">
        <v>2697</v>
      </c>
      <c r="BI64" s="145" t="s">
        <v>2806</v>
      </c>
      <c r="BJ64" s="145" t="s">
        <v>3278</v>
      </c>
      <c r="BK64" s="145" t="s">
        <v>2697</v>
      </c>
      <c r="BL64" s="145" t="s">
        <v>2806</v>
      </c>
      <c r="BM64" s="145" t="s">
        <v>3279</v>
      </c>
      <c r="BN64" s="145" t="s">
        <v>2697</v>
      </c>
      <c r="BO64" s="145" t="s">
        <v>2806</v>
      </c>
      <c r="BP64" s="145" t="s">
        <v>3280</v>
      </c>
      <c r="BQ64" s="145" t="s">
        <v>2697</v>
      </c>
      <c r="BR64" s="145" t="s">
        <v>2806</v>
      </c>
      <c r="BS64" s="145" t="s">
        <v>3281</v>
      </c>
      <c r="BT64" s="145" t="s">
        <v>2697</v>
      </c>
      <c r="BU64" s="145" t="s">
        <v>2806</v>
      </c>
      <c r="BV64" s="145" t="s">
        <v>3282</v>
      </c>
      <c r="BW64" s="145" t="s">
        <v>2697</v>
      </c>
      <c r="BX64" s="145" t="s">
        <v>2806</v>
      </c>
      <c r="BY64" s="145" t="s">
        <v>3283</v>
      </c>
      <c r="BZ64" s="145" t="s">
        <v>2697</v>
      </c>
      <c r="CA64" s="145" t="s">
        <v>2806</v>
      </c>
      <c r="CB64" s="145" t="s">
        <v>3284</v>
      </c>
      <c r="CC64" s="145" t="s">
        <v>2697</v>
      </c>
      <c r="CD64" s="145" t="s">
        <v>2806</v>
      </c>
      <c r="CE64" s="145" t="s">
        <v>3285</v>
      </c>
      <c r="CF64" s="145" t="s">
        <v>2697</v>
      </c>
      <c r="CG64" s="145" t="s">
        <v>2806</v>
      </c>
      <c r="CH64" s="145" t="s">
        <v>3285</v>
      </c>
      <c r="CI64" s="145" t="s">
        <v>2697</v>
      </c>
      <c r="CJ64" s="145" t="s">
        <v>2806</v>
      </c>
      <c r="CK64" s="145" t="s">
        <v>3286</v>
      </c>
      <c r="CL64" s="145" t="s">
        <v>2697</v>
      </c>
      <c r="CM64" s="145" t="s">
        <v>2806</v>
      </c>
      <c r="CN64" s="145" t="s">
        <v>3266</v>
      </c>
      <c r="CO64" s="145" t="s">
        <v>2697</v>
      </c>
      <c r="CP64" s="145" t="s">
        <v>2806</v>
      </c>
      <c r="CQ64" s="145" t="s">
        <v>3266</v>
      </c>
      <c r="CR64" s="145" t="s">
        <v>2697</v>
      </c>
      <c r="CS64" s="145" t="s">
        <v>2806</v>
      </c>
      <c r="CT64" s="145" t="s">
        <v>3287</v>
      </c>
      <c r="CU64" s="145" t="s">
        <v>2697</v>
      </c>
      <c r="CV64" s="145" t="s">
        <v>2806</v>
      </c>
      <c r="CW64" s="145" t="s">
        <v>3288</v>
      </c>
      <c r="CX64" s="145" t="s">
        <v>2697</v>
      </c>
      <c r="CY64" s="145" t="s">
        <v>2806</v>
      </c>
      <c r="CZ64" s="145" t="s">
        <v>3289</v>
      </c>
      <c r="DA64" s="145" t="s">
        <v>2697</v>
      </c>
      <c r="DB64" s="145" t="s">
        <v>2806</v>
      </c>
      <c r="DC64" s="145" t="s">
        <v>2697</v>
      </c>
      <c r="DD64" s="145" t="s">
        <v>2697</v>
      </c>
      <c r="DE64" s="145" t="s">
        <v>2806</v>
      </c>
      <c r="DF64" s="145" t="s">
        <v>3290</v>
      </c>
      <c r="DG64" s="145" t="s">
        <v>2697</v>
      </c>
      <c r="DH64" s="145" t="s">
        <v>2806</v>
      </c>
      <c r="DI64" s="145" t="s">
        <v>3291</v>
      </c>
      <c r="DJ64" s="145" t="s">
        <v>2697</v>
      </c>
      <c r="DK64" s="145" t="s">
        <v>2806</v>
      </c>
      <c r="DL64" s="145" t="s">
        <v>3292</v>
      </c>
      <c r="DM64" s="145" t="s">
        <v>2697</v>
      </c>
      <c r="DN64" s="145" t="s">
        <v>2806</v>
      </c>
      <c r="DO64" s="145" t="s">
        <v>3293</v>
      </c>
      <c r="DP64" s="145" t="s">
        <v>2697</v>
      </c>
      <c r="DQ64" s="145" t="s">
        <v>2806</v>
      </c>
      <c r="DR64" s="145" t="s">
        <v>3294</v>
      </c>
      <c r="DS64" s="145" t="s">
        <v>2697</v>
      </c>
      <c r="DT64" s="145" t="s">
        <v>2806</v>
      </c>
      <c r="DU64" s="145" t="s">
        <v>3295</v>
      </c>
      <c r="DV64" s="145" t="s">
        <v>2697</v>
      </c>
      <c r="DW64" s="145" t="s">
        <v>2806</v>
      </c>
      <c r="DX64" s="145" t="s">
        <v>3296</v>
      </c>
      <c r="DY64" s="145" t="s">
        <v>2697</v>
      </c>
      <c r="DZ64" s="145" t="s">
        <v>2806</v>
      </c>
      <c r="EA64" s="145" t="s">
        <v>3297</v>
      </c>
      <c r="EB64" s="145" t="s">
        <v>2697</v>
      </c>
      <c r="EC64" s="145" t="s">
        <v>2806</v>
      </c>
      <c r="ED64" s="145" t="s">
        <v>3298</v>
      </c>
      <c r="EE64" s="145" t="s">
        <v>2697</v>
      </c>
      <c r="EF64" s="145" t="s">
        <v>2806</v>
      </c>
      <c r="EG64" s="145" t="s">
        <v>3299</v>
      </c>
      <c r="EH64" s="145" t="s">
        <v>2697</v>
      </c>
      <c r="EI64" s="145" t="s">
        <v>2806</v>
      </c>
      <c r="EJ64" s="145" t="s">
        <v>3300</v>
      </c>
      <c r="EK64" s="145" t="s">
        <v>2697</v>
      </c>
      <c r="EL64" s="145" t="s">
        <v>2806</v>
      </c>
      <c r="EM64" s="145" t="s">
        <v>3301</v>
      </c>
      <c r="EN64" s="145" t="s">
        <v>2697</v>
      </c>
      <c r="EO64" s="145" t="s">
        <v>2806</v>
      </c>
      <c r="EP64" s="145" t="s">
        <v>3302</v>
      </c>
      <c r="EQ64" s="145" t="s">
        <v>2697</v>
      </c>
      <c r="ER64" s="145" t="s">
        <v>2806</v>
      </c>
      <c r="ES64" s="145" t="s">
        <v>3303</v>
      </c>
      <c r="ET64" s="145" t="s">
        <v>2697</v>
      </c>
    </row>
    <row r="65" spans="1:150" x14ac:dyDescent="0.3">
      <c r="A65" s="1"/>
      <c r="B65" s="144" t="s">
        <v>3310</v>
      </c>
      <c r="C65" s="144" t="s">
        <v>90</v>
      </c>
      <c r="D65" s="144" t="s">
        <v>925</v>
      </c>
      <c r="E65" s="144" t="s">
        <v>3311</v>
      </c>
      <c r="F65" s="144" t="s">
        <v>3312</v>
      </c>
      <c r="G65" s="145" t="s">
        <v>2806</v>
      </c>
      <c r="H65" s="145" t="s">
        <v>2697</v>
      </c>
      <c r="I65" s="145" t="s">
        <v>2697</v>
      </c>
      <c r="J65" s="145" t="s">
        <v>2806</v>
      </c>
      <c r="K65" s="145" t="s">
        <v>2697</v>
      </c>
      <c r="L65" s="145" t="s">
        <v>2697</v>
      </c>
      <c r="M65" s="145" t="s">
        <v>2806</v>
      </c>
      <c r="N65" s="145" t="s">
        <v>2697</v>
      </c>
      <c r="O65" s="145" t="s">
        <v>2697</v>
      </c>
      <c r="P65" s="145" t="s">
        <v>2806</v>
      </c>
      <c r="Q65" s="145" t="s">
        <v>2697</v>
      </c>
      <c r="R65" s="145" t="s">
        <v>2697</v>
      </c>
      <c r="S65" s="145" t="s">
        <v>2806</v>
      </c>
      <c r="T65" s="145" t="s">
        <v>2697</v>
      </c>
      <c r="U65" s="145" t="s">
        <v>2697</v>
      </c>
      <c r="V65" s="145" t="s">
        <v>2806</v>
      </c>
      <c r="W65" s="145" t="s">
        <v>2697</v>
      </c>
      <c r="X65" s="145" t="s">
        <v>2697</v>
      </c>
      <c r="Y65" s="145" t="s">
        <v>2806</v>
      </c>
      <c r="Z65" s="145" t="s">
        <v>2697</v>
      </c>
      <c r="AA65" s="145" t="s">
        <v>2697</v>
      </c>
      <c r="AB65" s="145" t="s">
        <v>2806</v>
      </c>
      <c r="AC65" s="145" t="s">
        <v>2697</v>
      </c>
      <c r="AD65" s="145" t="s">
        <v>2697</v>
      </c>
      <c r="AE65" s="145" t="s">
        <v>2806</v>
      </c>
      <c r="AF65" s="145" t="s">
        <v>2697</v>
      </c>
      <c r="AG65" s="145" t="s">
        <v>2697</v>
      </c>
      <c r="AH65" s="145" t="s">
        <v>2806</v>
      </c>
      <c r="AI65" s="145" t="s">
        <v>2697</v>
      </c>
      <c r="AJ65" s="145" t="s">
        <v>2697</v>
      </c>
      <c r="AK65" s="145" t="s">
        <v>2806</v>
      </c>
      <c r="AL65" s="145" t="s">
        <v>2697</v>
      </c>
      <c r="AM65" s="145" t="s">
        <v>2697</v>
      </c>
      <c r="AN65" s="145" t="s">
        <v>2806</v>
      </c>
      <c r="AO65" s="145" t="s">
        <v>2697</v>
      </c>
      <c r="AP65" s="145" t="s">
        <v>2697</v>
      </c>
      <c r="AQ65" s="145" t="s">
        <v>2806</v>
      </c>
      <c r="AR65" s="145" t="s">
        <v>2697</v>
      </c>
      <c r="AS65" s="145" t="s">
        <v>2697</v>
      </c>
      <c r="AT65" s="145" t="s">
        <v>2806</v>
      </c>
      <c r="AU65" s="145" t="s">
        <v>2697</v>
      </c>
      <c r="AV65" s="145" t="s">
        <v>2697</v>
      </c>
      <c r="AW65" s="145" t="s">
        <v>2806</v>
      </c>
      <c r="AX65" s="145" t="s">
        <v>2697</v>
      </c>
      <c r="AY65" s="145" t="s">
        <v>2697</v>
      </c>
      <c r="AZ65" s="145" t="s">
        <v>2806</v>
      </c>
      <c r="BA65" s="145" t="s">
        <v>2697</v>
      </c>
      <c r="BB65" s="145" t="s">
        <v>2697</v>
      </c>
      <c r="BC65" s="145" t="s">
        <v>2806</v>
      </c>
      <c r="BD65" s="145" t="s">
        <v>2697</v>
      </c>
      <c r="BE65" s="145" t="s">
        <v>2697</v>
      </c>
      <c r="BF65" s="145" t="s">
        <v>2806</v>
      </c>
      <c r="BG65" s="145" t="s">
        <v>2697</v>
      </c>
      <c r="BH65" s="145" t="s">
        <v>2697</v>
      </c>
      <c r="BI65" s="145" t="s">
        <v>2806</v>
      </c>
      <c r="BJ65" s="145" t="s">
        <v>2697</v>
      </c>
      <c r="BK65" s="145" t="s">
        <v>2697</v>
      </c>
      <c r="BL65" s="145" t="s">
        <v>2806</v>
      </c>
      <c r="BM65" s="145" t="s">
        <v>2697</v>
      </c>
      <c r="BN65" s="145" t="s">
        <v>2697</v>
      </c>
      <c r="BO65" s="145" t="s">
        <v>2806</v>
      </c>
      <c r="BP65" s="145" t="s">
        <v>2697</v>
      </c>
      <c r="BQ65" s="145" t="s">
        <v>2697</v>
      </c>
      <c r="BR65" s="145" t="s">
        <v>2806</v>
      </c>
      <c r="BS65" s="145" t="s">
        <v>2697</v>
      </c>
      <c r="BT65" s="145" t="s">
        <v>2697</v>
      </c>
      <c r="BU65" s="145" t="s">
        <v>2806</v>
      </c>
      <c r="BV65" s="145" t="s">
        <v>2697</v>
      </c>
      <c r="BW65" s="145" t="s">
        <v>2697</v>
      </c>
      <c r="BX65" s="145" t="s">
        <v>2806</v>
      </c>
      <c r="BY65" s="145" t="s">
        <v>2697</v>
      </c>
      <c r="BZ65" s="145" t="s">
        <v>2697</v>
      </c>
      <c r="CA65" s="145" t="s">
        <v>2806</v>
      </c>
      <c r="CB65" s="145" t="s">
        <v>2697</v>
      </c>
      <c r="CC65" s="145" t="s">
        <v>2697</v>
      </c>
      <c r="CD65" s="145" t="s">
        <v>2806</v>
      </c>
      <c r="CE65" s="145" t="s">
        <v>2697</v>
      </c>
      <c r="CF65" s="145" t="s">
        <v>2697</v>
      </c>
      <c r="CG65" s="145" t="s">
        <v>2806</v>
      </c>
      <c r="CH65" s="145" t="s">
        <v>2697</v>
      </c>
      <c r="CI65" s="145" t="s">
        <v>2697</v>
      </c>
      <c r="CJ65" s="145" t="s">
        <v>2806</v>
      </c>
      <c r="CK65" s="145" t="s">
        <v>2697</v>
      </c>
      <c r="CL65" s="145" t="s">
        <v>2697</v>
      </c>
      <c r="CM65" s="145" t="s">
        <v>2806</v>
      </c>
      <c r="CN65" s="145" t="s">
        <v>2697</v>
      </c>
      <c r="CO65" s="145" t="s">
        <v>2697</v>
      </c>
      <c r="CP65" s="145" t="s">
        <v>2806</v>
      </c>
      <c r="CQ65" s="145" t="s">
        <v>2697</v>
      </c>
      <c r="CR65" s="145" t="s">
        <v>2697</v>
      </c>
      <c r="CS65" s="145" t="s">
        <v>2806</v>
      </c>
      <c r="CT65" s="145" t="s">
        <v>2697</v>
      </c>
      <c r="CU65" s="145" t="s">
        <v>2697</v>
      </c>
      <c r="CV65" s="145" t="s">
        <v>2806</v>
      </c>
      <c r="CW65" s="145" t="s">
        <v>2697</v>
      </c>
      <c r="CX65" s="145" t="s">
        <v>2697</v>
      </c>
      <c r="CY65" s="145" t="s">
        <v>2806</v>
      </c>
      <c r="CZ65" s="145" t="s">
        <v>2697</v>
      </c>
      <c r="DA65" s="145" t="s">
        <v>2697</v>
      </c>
      <c r="DB65" s="145" t="s">
        <v>2806</v>
      </c>
      <c r="DC65" s="145" t="s">
        <v>2697</v>
      </c>
      <c r="DD65" s="145" t="s">
        <v>2697</v>
      </c>
      <c r="DE65" s="145" t="s">
        <v>2806</v>
      </c>
      <c r="DF65" s="145" t="s">
        <v>2697</v>
      </c>
      <c r="DG65" s="145" t="s">
        <v>2697</v>
      </c>
      <c r="DH65" s="145" t="s">
        <v>2806</v>
      </c>
      <c r="DI65" s="145" t="s">
        <v>2697</v>
      </c>
      <c r="DJ65" s="145" t="s">
        <v>2697</v>
      </c>
      <c r="DK65" s="145" t="s">
        <v>2806</v>
      </c>
      <c r="DL65" s="145" t="s">
        <v>2697</v>
      </c>
      <c r="DM65" s="145" t="s">
        <v>2697</v>
      </c>
      <c r="DN65" s="145" t="s">
        <v>2806</v>
      </c>
      <c r="DO65" s="145" t="s">
        <v>2697</v>
      </c>
      <c r="DP65" s="145" t="s">
        <v>2697</v>
      </c>
      <c r="DQ65" s="145" t="s">
        <v>2806</v>
      </c>
      <c r="DR65" s="145" t="s">
        <v>2697</v>
      </c>
      <c r="DS65" s="145" t="s">
        <v>2697</v>
      </c>
      <c r="DT65" s="145" t="s">
        <v>2806</v>
      </c>
      <c r="DU65" s="145" t="s">
        <v>2697</v>
      </c>
      <c r="DV65" s="145" t="s">
        <v>2697</v>
      </c>
      <c r="DW65" s="145" t="s">
        <v>2806</v>
      </c>
      <c r="DX65" s="145" t="s">
        <v>2697</v>
      </c>
      <c r="DY65" s="145" t="s">
        <v>2697</v>
      </c>
      <c r="DZ65" s="145" t="s">
        <v>2806</v>
      </c>
      <c r="EA65" s="145" t="s">
        <v>2697</v>
      </c>
      <c r="EB65" s="145" t="s">
        <v>2697</v>
      </c>
      <c r="EC65" s="145" t="s">
        <v>2806</v>
      </c>
      <c r="ED65" s="145" t="s">
        <v>2697</v>
      </c>
      <c r="EE65" s="145" t="s">
        <v>2697</v>
      </c>
      <c r="EF65" s="145" t="s">
        <v>2806</v>
      </c>
      <c r="EG65" s="145" t="s">
        <v>2697</v>
      </c>
      <c r="EH65" s="145" t="s">
        <v>2697</v>
      </c>
      <c r="EI65" s="145" t="s">
        <v>2806</v>
      </c>
      <c r="EJ65" s="145" t="s">
        <v>2697</v>
      </c>
      <c r="EK65" s="145" t="s">
        <v>2697</v>
      </c>
      <c r="EL65" s="145" t="s">
        <v>2806</v>
      </c>
      <c r="EM65" s="145" t="s">
        <v>2697</v>
      </c>
      <c r="EN65" s="145" t="s">
        <v>2697</v>
      </c>
      <c r="EO65" s="145" t="s">
        <v>2806</v>
      </c>
      <c r="EP65" s="145" t="s">
        <v>2697</v>
      </c>
      <c r="EQ65" s="145" t="s">
        <v>2697</v>
      </c>
      <c r="ER65" s="145" t="s">
        <v>2806</v>
      </c>
      <c r="ES65" s="145" t="s">
        <v>2697</v>
      </c>
      <c r="ET65" s="145" t="s">
        <v>2697</v>
      </c>
    </row>
    <row r="66" spans="1:150" x14ac:dyDescent="0.3">
      <c r="A66" s="1"/>
      <c r="B66" s="143" t="s">
        <v>3313</v>
      </c>
      <c r="C66" s="143" t="s">
        <v>517</v>
      </c>
      <c r="D66" s="143" t="s">
        <v>3314</v>
      </c>
      <c r="E66" s="143" t="s">
        <v>3315</v>
      </c>
      <c r="F66" s="143" t="s">
        <v>3316</v>
      </c>
      <c r="G66" s="143" t="s">
        <v>2806</v>
      </c>
      <c r="H66" s="143" t="s">
        <v>3317</v>
      </c>
      <c r="I66" s="143" t="s">
        <v>3318</v>
      </c>
      <c r="J66" s="143" t="s">
        <v>2806</v>
      </c>
      <c r="K66" s="143" t="s">
        <v>2697</v>
      </c>
      <c r="L66" s="143" t="s">
        <v>3319</v>
      </c>
      <c r="M66" s="143" t="s">
        <v>2806</v>
      </c>
      <c r="N66" s="143" t="s">
        <v>2697</v>
      </c>
      <c r="O66" s="143" t="s">
        <v>3320</v>
      </c>
      <c r="P66" s="143" t="s">
        <v>2806</v>
      </c>
      <c r="Q66" s="143" t="s">
        <v>2697</v>
      </c>
      <c r="R66" s="143" t="s">
        <v>3321</v>
      </c>
      <c r="S66" s="143" t="s">
        <v>2806</v>
      </c>
      <c r="T66" s="143" t="s">
        <v>2697</v>
      </c>
      <c r="U66" s="143" t="s">
        <v>3320</v>
      </c>
      <c r="V66" s="143" t="s">
        <v>2806</v>
      </c>
      <c r="W66" s="143" t="s">
        <v>2697</v>
      </c>
      <c r="X66" s="143" t="s">
        <v>3322</v>
      </c>
      <c r="Y66" s="143" t="s">
        <v>2806</v>
      </c>
      <c r="Z66" s="143" t="s">
        <v>2697</v>
      </c>
      <c r="AA66" s="143" t="s">
        <v>3320</v>
      </c>
      <c r="AB66" s="143" t="s">
        <v>2806</v>
      </c>
      <c r="AC66" s="143" t="s">
        <v>2697</v>
      </c>
      <c r="AD66" s="143" t="s">
        <v>3323</v>
      </c>
      <c r="AE66" s="143" t="s">
        <v>2806</v>
      </c>
      <c r="AF66" s="143" t="s">
        <v>2697</v>
      </c>
      <c r="AG66" s="143" t="s">
        <v>3324</v>
      </c>
      <c r="AH66" s="143" t="s">
        <v>2806</v>
      </c>
      <c r="AI66" s="143" t="s">
        <v>2697</v>
      </c>
      <c r="AJ66" s="143" t="s">
        <v>3325</v>
      </c>
      <c r="AK66" s="143" t="s">
        <v>2806</v>
      </c>
      <c r="AL66" s="143" t="s">
        <v>2697</v>
      </c>
      <c r="AM66" s="143" t="s">
        <v>3320</v>
      </c>
      <c r="AN66" s="143" t="s">
        <v>2806</v>
      </c>
      <c r="AO66" s="143" t="s">
        <v>2697</v>
      </c>
      <c r="AP66" s="143" t="s">
        <v>3326</v>
      </c>
      <c r="AQ66" s="143" t="s">
        <v>2806</v>
      </c>
      <c r="AR66" s="143" t="s">
        <v>3327</v>
      </c>
      <c r="AS66" s="143" t="s">
        <v>3328</v>
      </c>
      <c r="AT66" s="143" t="s">
        <v>2806</v>
      </c>
      <c r="AU66" s="143" t="s">
        <v>3329</v>
      </c>
      <c r="AV66" s="143" t="s">
        <v>3330</v>
      </c>
      <c r="AW66" s="143" t="s">
        <v>2806</v>
      </c>
      <c r="AX66" s="143" t="s">
        <v>3331</v>
      </c>
      <c r="AY66" s="143" t="s">
        <v>3332</v>
      </c>
      <c r="AZ66" s="143" t="s">
        <v>2806</v>
      </c>
      <c r="BA66" s="143" t="s">
        <v>3333</v>
      </c>
      <c r="BB66" s="143" t="s">
        <v>3334</v>
      </c>
      <c r="BC66" s="143" t="s">
        <v>2806</v>
      </c>
      <c r="BD66" s="143" t="s">
        <v>2697</v>
      </c>
      <c r="BE66" s="143" t="s">
        <v>3335</v>
      </c>
      <c r="BF66" s="143" t="s">
        <v>2806</v>
      </c>
      <c r="BG66" s="143" t="s">
        <v>3336</v>
      </c>
      <c r="BH66" s="143" t="s">
        <v>3337</v>
      </c>
      <c r="BI66" s="143" t="s">
        <v>2806</v>
      </c>
      <c r="BJ66" s="143" t="s">
        <v>2697</v>
      </c>
      <c r="BK66" s="143" t="s">
        <v>3338</v>
      </c>
      <c r="BL66" s="143" t="s">
        <v>2806</v>
      </c>
      <c r="BM66" s="143" t="s">
        <v>2697</v>
      </c>
      <c r="BN66" s="143" t="s">
        <v>3320</v>
      </c>
      <c r="BO66" s="143" t="s">
        <v>2806</v>
      </c>
      <c r="BP66" s="143" t="s">
        <v>2851</v>
      </c>
      <c r="BQ66" s="143" t="s">
        <v>3339</v>
      </c>
      <c r="BR66" s="143" t="s">
        <v>2806</v>
      </c>
      <c r="BS66" s="143" t="s">
        <v>3340</v>
      </c>
      <c r="BT66" s="143" t="s">
        <v>3341</v>
      </c>
      <c r="BU66" s="143" t="s">
        <v>2806</v>
      </c>
      <c r="BV66" s="143" t="s">
        <v>2697</v>
      </c>
      <c r="BW66" s="143" t="s">
        <v>3320</v>
      </c>
      <c r="BX66" s="143" t="s">
        <v>2806</v>
      </c>
      <c r="BY66" s="143" t="s">
        <v>2697</v>
      </c>
      <c r="BZ66" s="143" t="s">
        <v>3320</v>
      </c>
      <c r="CA66" s="143" t="s">
        <v>2806</v>
      </c>
      <c r="CB66" s="143" t="s">
        <v>2697</v>
      </c>
      <c r="CC66" s="143" t="s">
        <v>3320</v>
      </c>
      <c r="CD66" s="143" t="s">
        <v>2806</v>
      </c>
      <c r="CE66" s="143" t="s">
        <v>2697</v>
      </c>
      <c r="CF66" s="143" t="s">
        <v>3320</v>
      </c>
      <c r="CG66" s="143" t="s">
        <v>2806</v>
      </c>
      <c r="CH66" s="143" t="s">
        <v>2697</v>
      </c>
      <c r="CI66" s="143" t="s">
        <v>3320</v>
      </c>
      <c r="CJ66" s="143" t="s">
        <v>2806</v>
      </c>
      <c r="CK66" s="143" t="s">
        <v>3342</v>
      </c>
      <c r="CL66" s="143" t="s">
        <v>3343</v>
      </c>
      <c r="CM66" s="143" t="s">
        <v>2806</v>
      </c>
      <c r="CN66" s="143" t="s">
        <v>2697</v>
      </c>
      <c r="CO66" s="143" t="s">
        <v>3344</v>
      </c>
      <c r="CP66" s="143" t="s">
        <v>2806</v>
      </c>
      <c r="CQ66" s="143" t="s">
        <v>2697</v>
      </c>
      <c r="CR66" s="143" t="s">
        <v>3345</v>
      </c>
      <c r="CS66" s="143" t="s">
        <v>2806</v>
      </c>
      <c r="CT66" s="143" t="s">
        <v>2697</v>
      </c>
      <c r="CU66" s="143" t="s">
        <v>2697</v>
      </c>
      <c r="CV66" s="143" t="s">
        <v>2806</v>
      </c>
      <c r="CW66" s="143" t="s">
        <v>3346</v>
      </c>
      <c r="CX66" s="143" t="s">
        <v>3347</v>
      </c>
      <c r="CY66" s="143" t="s">
        <v>2806</v>
      </c>
      <c r="CZ66" s="143" t="s">
        <v>3348</v>
      </c>
      <c r="DA66" s="143" t="s">
        <v>3349</v>
      </c>
      <c r="DB66" s="143" t="s">
        <v>2806</v>
      </c>
      <c r="DC66" s="143" t="s">
        <v>3350</v>
      </c>
      <c r="DD66" s="143" t="s">
        <v>3351</v>
      </c>
      <c r="DE66" s="143" t="s">
        <v>2806</v>
      </c>
      <c r="DF66" s="143" t="s">
        <v>3352</v>
      </c>
      <c r="DG66" s="143" t="s">
        <v>3353</v>
      </c>
      <c r="DH66" s="143" t="s">
        <v>2806</v>
      </c>
      <c r="DI66" s="143" t="s">
        <v>2697</v>
      </c>
      <c r="DJ66" s="143" t="s">
        <v>3354</v>
      </c>
      <c r="DK66" s="143" t="s">
        <v>2806</v>
      </c>
      <c r="DL66" s="143" t="s">
        <v>3355</v>
      </c>
      <c r="DM66" s="143" t="s">
        <v>3356</v>
      </c>
      <c r="DN66" s="143" t="s">
        <v>2806</v>
      </c>
      <c r="DO66" s="143" t="s">
        <v>3357</v>
      </c>
      <c r="DP66" s="143" t="s">
        <v>3358</v>
      </c>
      <c r="DQ66" s="143" t="s">
        <v>2806</v>
      </c>
      <c r="DR66" s="143" t="s">
        <v>3359</v>
      </c>
      <c r="DS66" s="143" t="s">
        <v>3360</v>
      </c>
      <c r="DT66" s="143" t="s">
        <v>2806</v>
      </c>
      <c r="DU66" s="143" t="s">
        <v>3361</v>
      </c>
      <c r="DV66" s="143" t="s">
        <v>3362</v>
      </c>
      <c r="DW66" s="143" t="s">
        <v>2806</v>
      </c>
      <c r="DX66" s="143" t="s">
        <v>3363</v>
      </c>
      <c r="DY66" s="143" t="s">
        <v>2697</v>
      </c>
      <c r="DZ66" s="143" t="s">
        <v>2806</v>
      </c>
      <c r="EA66" s="143" t="s">
        <v>3364</v>
      </c>
      <c r="EB66" s="143" t="s">
        <v>3365</v>
      </c>
      <c r="EC66" s="143" t="s">
        <v>2806</v>
      </c>
      <c r="ED66" s="143" t="s">
        <v>3366</v>
      </c>
      <c r="EE66" s="143" t="s">
        <v>3367</v>
      </c>
      <c r="EF66" s="143" t="s">
        <v>2806</v>
      </c>
      <c r="EG66" s="143" t="s">
        <v>3368</v>
      </c>
      <c r="EH66" s="143" t="s">
        <v>3369</v>
      </c>
      <c r="EI66" s="143" t="s">
        <v>2806</v>
      </c>
      <c r="EJ66" s="143" t="s">
        <v>2697</v>
      </c>
      <c r="EK66" s="143" t="s">
        <v>3370</v>
      </c>
      <c r="EL66" s="143" t="s">
        <v>2806</v>
      </c>
      <c r="EM66" s="143" t="s">
        <v>2697</v>
      </c>
      <c r="EN66" s="143" t="s">
        <v>3371</v>
      </c>
      <c r="EO66" s="143" t="s">
        <v>2806</v>
      </c>
      <c r="EP66" s="143" t="s">
        <v>2697</v>
      </c>
      <c r="EQ66" s="143" t="s">
        <v>2697</v>
      </c>
      <c r="ER66" s="143" t="s">
        <v>2806</v>
      </c>
      <c r="ES66" s="143" t="s">
        <v>3372</v>
      </c>
      <c r="ET66" s="143" t="s">
        <v>3373</v>
      </c>
    </row>
    <row r="67" spans="1:150" x14ac:dyDescent="0.3">
      <c r="A67" s="1"/>
      <c r="B67" s="144" t="s">
        <v>3374</v>
      </c>
      <c r="C67" s="144" t="s">
        <v>517</v>
      </c>
      <c r="D67" s="144" t="s">
        <v>3314</v>
      </c>
      <c r="E67" s="144" t="s">
        <v>3375</v>
      </c>
      <c r="F67" s="144" t="s">
        <v>3376</v>
      </c>
      <c r="G67" s="145" t="s">
        <v>2806</v>
      </c>
      <c r="H67" s="145" t="s">
        <v>3317</v>
      </c>
      <c r="I67" s="145" t="s">
        <v>3318</v>
      </c>
      <c r="J67" s="145" t="s">
        <v>2806</v>
      </c>
      <c r="K67" s="145" t="s">
        <v>2697</v>
      </c>
      <c r="L67" s="145" t="s">
        <v>3319</v>
      </c>
      <c r="M67" s="145" t="s">
        <v>2806</v>
      </c>
      <c r="N67" s="145" t="s">
        <v>2697</v>
      </c>
      <c r="O67" s="145" t="s">
        <v>3320</v>
      </c>
      <c r="P67" s="145" t="s">
        <v>2806</v>
      </c>
      <c r="Q67" s="145" t="s">
        <v>2697</v>
      </c>
      <c r="R67" s="145" t="s">
        <v>3321</v>
      </c>
      <c r="S67" s="145" t="s">
        <v>2806</v>
      </c>
      <c r="T67" s="145" t="s">
        <v>2697</v>
      </c>
      <c r="U67" s="145" t="s">
        <v>3320</v>
      </c>
      <c r="V67" s="145" t="s">
        <v>2806</v>
      </c>
      <c r="W67" s="145" t="s">
        <v>2697</v>
      </c>
      <c r="X67" s="145" t="s">
        <v>3322</v>
      </c>
      <c r="Y67" s="145" t="s">
        <v>2806</v>
      </c>
      <c r="Z67" s="145" t="s">
        <v>2697</v>
      </c>
      <c r="AA67" s="145" t="s">
        <v>3320</v>
      </c>
      <c r="AB67" s="145" t="s">
        <v>2806</v>
      </c>
      <c r="AC67" s="145" t="s">
        <v>2697</v>
      </c>
      <c r="AD67" s="145" t="s">
        <v>3323</v>
      </c>
      <c r="AE67" s="145" t="s">
        <v>2806</v>
      </c>
      <c r="AF67" s="145" t="s">
        <v>2697</v>
      </c>
      <c r="AG67" s="145" t="s">
        <v>3324</v>
      </c>
      <c r="AH67" s="145" t="s">
        <v>2806</v>
      </c>
      <c r="AI67" s="145" t="s">
        <v>2697</v>
      </c>
      <c r="AJ67" s="145" t="s">
        <v>3325</v>
      </c>
      <c r="AK67" s="145" t="s">
        <v>2806</v>
      </c>
      <c r="AL67" s="145" t="s">
        <v>2697</v>
      </c>
      <c r="AM67" s="145" t="s">
        <v>3320</v>
      </c>
      <c r="AN67" s="145" t="s">
        <v>2806</v>
      </c>
      <c r="AO67" s="145" t="s">
        <v>2697</v>
      </c>
      <c r="AP67" s="145" t="s">
        <v>3326</v>
      </c>
      <c r="AQ67" s="145" t="s">
        <v>2806</v>
      </c>
      <c r="AR67" s="145" t="s">
        <v>3327</v>
      </c>
      <c r="AS67" s="145" t="s">
        <v>3328</v>
      </c>
      <c r="AT67" s="145" t="s">
        <v>2806</v>
      </c>
      <c r="AU67" s="145" t="s">
        <v>3329</v>
      </c>
      <c r="AV67" s="145" t="s">
        <v>3330</v>
      </c>
      <c r="AW67" s="145" t="s">
        <v>2806</v>
      </c>
      <c r="AX67" s="145" t="s">
        <v>3331</v>
      </c>
      <c r="AY67" s="145" t="s">
        <v>3332</v>
      </c>
      <c r="AZ67" s="145" t="s">
        <v>2806</v>
      </c>
      <c r="BA67" s="145" t="s">
        <v>3333</v>
      </c>
      <c r="BB67" s="145" t="s">
        <v>3334</v>
      </c>
      <c r="BC67" s="145" t="s">
        <v>2806</v>
      </c>
      <c r="BD67" s="145" t="s">
        <v>2697</v>
      </c>
      <c r="BE67" s="145" t="s">
        <v>3335</v>
      </c>
      <c r="BF67" s="145" t="s">
        <v>2806</v>
      </c>
      <c r="BG67" s="145" t="s">
        <v>3336</v>
      </c>
      <c r="BH67" s="145" t="s">
        <v>3337</v>
      </c>
      <c r="BI67" s="145" t="s">
        <v>2806</v>
      </c>
      <c r="BJ67" s="145" t="s">
        <v>2697</v>
      </c>
      <c r="BK67" s="145" t="s">
        <v>3338</v>
      </c>
      <c r="BL67" s="145" t="s">
        <v>2806</v>
      </c>
      <c r="BM67" s="145" t="s">
        <v>2697</v>
      </c>
      <c r="BN67" s="145" t="s">
        <v>3320</v>
      </c>
      <c r="BO67" s="145" t="s">
        <v>2806</v>
      </c>
      <c r="BP67" s="145" t="s">
        <v>2851</v>
      </c>
      <c r="BQ67" s="145" t="s">
        <v>3339</v>
      </c>
      <c r="BR67" s="145" t="s">
        <v>2806</v>
      </c>
      <c r="BS67" s="145" t="s">
        <v>3340</v>
      </c>
      <c r="BT67" s="145" t="s">
        <v>3341</v>
      </c>
      <c r="BU67" s="145" t="s">
        <v>2806</v>
      </c>
      <c r="BV67" s="145" t="s">
        <v>2697</v>
      </c>
      <c r="BW67" s="145" t="s">
        <v>3320</v>
      </c>
      <c r="BX67" s="145" t="s">
        <v>2806</v>
      </c>
      <c r="BY67" s="145" t="s">
        <v>2697</v>
      </c>
      <c r="BZ67" s="145" t="s">
        <v>3320</v>
      </c>
      <c r="CA67" s="145" t="s">
        <v>2806</v>
      </c>
      <c r="CB67" s="145" t="s">
        <v>2697</v>
      </c>
      <c r="CC67" s="145" t="s">
        <v>3320</v>
      </c>
      <c r="CD67" s="145" t="s">
        <v>2806</v>
      </c>
      <c r="CE67" s="145" t="s">
        <v>2697</v>
      </c>
      <c r="CF67" s="145" t="s">
        <v>3320</v>
      </c>
      <c r="CG67" s="145" t="s">
        <v>2806</v>
      </c>
      <c r="CH67" s="145" t="s">
        <v>2697</v>
      </c>
      <c r="CI67" s="145" t="s">
        <v>3320</v>
      </c>
      <c r="CJ67" s="145" t="s">
        <v>2806</v>
      </c>
      <c r="CK67" s="145" t="s">
        <v>3342</v>
      </c>
      <c r="CL67" s="145" t="s">
        <v>3343</v>
      </c>
      <c r="CM67" s="145" t="s">
        <v>2806</v>
      </c>
      <c r="CN67" s="145" t="s">
        <v>2697</v>
      </c>
      <c r="CO67" s="145" t="s">
        <v>3344</v>
      </c>
      <c r="CP67" s="145" t="s">
        <v>2806</v>
      </c>
      <c r="CQ67" s="145" t="s">
        <v>2697</v>
      </c>
      <c r="CR67" s="145" t="s">
        <v>3345</v>
      </c>
      <c r="CS67" s="145" t="s">
        <v>2806</v>
      </c>
      <c r="CT67" s="145" t="s">
        <v>2697</v>
      </c>
      <c r="CU67" s="145" t="s">
        <v>2697</v>
      </c>
      <c r="CV67" s="145" t="s">
        <v>2806</v>
      </c>
      <c r="CW67" s="145" t="s">
        <v>3346</v>
      </c>
      <c r="CX67" s="145" t="s">
        <v>3347</v>
      </c>
      <c r="CY67" s="145" t="s">
        <v>2806</v>
      </c>
      <c r="CZ67" s="145" t="s">
        <v>3348</v>
      </c>
      <c r="DA67" s="145" t="s">
        <v>3349</v>
      </c>
      <c r="DB67" s="145" t="s">
        <v>2806</v>
      </c>
      <c r="DC67" s="145" t="s">
        <v>3350</v>
      </c>
      <c r="DD67" s="145" t="s">
        <v>3351</v>
      </c>
      <c r="DE67" s="145" t="s">
        <v>2806</v>
      </c>
      <c r="DF67" s="145" t="s">
        <v>3352</v>
      </c>
      <c r="DG67" s="145" t="s">
        <v>3353</v>
      </c>
      <c r="DH67" s="145" t="s">
        <v>2806</v>
      </c>
      <c r="DI67" s="145" t="s">
        <v>2697</v>
      </c>
      <c r="DJ67" s="145" t="s">
        <v>3354</v>
      </c>
      <c r="DK67" s="145" t="s">
        <v>2806</v>
      </c>
      <c r="DL67" s="145" t="s">
        <v>3355</v>
      </c>
      <c r="DM67" s="145" t="s">
        <v>3356</v>
      </c>
      <c r="DN67" s="145" t="s">
        <v>2806</v>
      </c>
      <c r="DO67" s="145" t="s">
        <v>3357</v>
      </c>
      <c r="DP67" s="145" t="s">
        <v>3358</v>
      </c>
      <c r="DQ67" s="145" t="s">
        <v>2806</v>
      </c>
      <c r="DR67" s="145" t="s">
        <v>3359</v>
      </c>
      <c r="DS67" s="145" t="s">
        <v>3360</v>
      </c>
      <c r="DT67" s="145" t="s">
        <v>2806</v>
      </c>
      <c r="DU67" s="145" t="s">
        <v>3361</v>
      </c>
      <c r="DV67" s="145" t="s">
        <v>3362</v>
      </c>
      <c r="DW67" s="145" t="s">
        <v>2806</v>
      </c>
      <c r="DX67" s="145" t="s">
        <v>3363</v>
      </c>
      <c r="DY67" s="145" t="s">
        <v>2697</v>
      </c>
      <c r="DZ67" s="145" t="s">
        <v>2806</v>
      </c>
      <c r="EA67" s="145" t="s">
        <v>3364</v>
      </c>
      <c r="EB67" s="145" t="s">
        <v>3365</v>
      </c>
      <c r="EC67" s="145" t="s">
        <v>2806</v>
      </c>
      <c r="ED67" s="145" t="s">
        <v>3366</v>
      </c>
      <c r="EE67" s="145" t="s">
        <v>3367</v>
      </c>
      <c r="EF67" s="145" t="s">
        <v>2806</v>
      </c>
      <c r="EG67" s="145" t="s">
        <v>3368</v>
      </c>
      <c r="EH67" s="145" t="s">
        <v>3369</v>
      </c>
      <c r="EI67" s="145" t="s">
        <v>2806</v>
      </c>
      <c r="EJ67" s="145" t="s">
        <v>2697</v>
      </c>
      <c r="EK67" s="145" t="s">
        <v>3370</v>
      </c>
      <c r="EL67" s="145" t="s">
        <v>2806</v>
      </c>
      <c r="EM67" s="145" t="s">
        <v>2697</v>
      </c>
      <c r="EN67" s="145" t="s">
        <v>3371</v>
      </c>
      <c r="EO67" s="145" t="s">
        <v>2806</v>
      </c>
      <c r="EP67" s="145" t="s">
        <v>2697</v>
      </c>
      <c r="EQ67" s="145" t="s">
        <v>2697</v>
      </c>
      <c r="ER67" s="145" t="s">
        <v>2806</v>
      </c>
      <c r="ES67" s="145" t="s">
        <v>3372</v>
      </c>
      <c r="ET67" s="145" t="s">
        <v>3373</v>
      </c>
    </row>
    <row r="68" spans="1:150" x14ac:dyDescent="0.3">
      <c r="A68" s="1"/>
      <c r="B68" s="144" t="s">
        <v>3377</v>
      </c>
      <c r="C68" s="144" t="s">
        <v>517</v>
      </c>
      <c r="D68" s="144" t="s">
        <v>3314</v>
      </c>
      <c r="E68" s="144" t="s">
        <v>3378</v>
      </c>
      <c r="F68" s="144" t="s">
        <v>3379</v>
      </c>
      <c r="G68" s="145" t="s">
        <v>2806</v>
      </c>
      <c r="H68" s="145" t="s">
        <v>2697</v>
      </c>
      <c r="I68" s="145" t="s">
        <v>2697</v>
      </c>
      <c r="J68" s="145" t="s">
        <v>2806</v>
      </c>
      <c r="K68" s="145" t="s">
        <v>2697</v>
      </c>
      <c r="L68" s="145" t="s">
        <v>2697</v>
      </c>
      <c r="M68" s="145" t="s">
        <v>2806</v>
      </c>
      <c r="N68" s="145" t="s">
        <v>2697</v>
      </c>
      <c r="O68" s="145" t="s">
        <v>2697</v>
      </c>
      <c r="P68" s="145" t="s">
        <v>2806</v>
      </c>
      <c r="Q68" s="145" t="s">
        <v>2697</v>
      </c>
      <c r="R68" s="145" t="s">
        <v>2697</v>
      </c>
      <c r="S68" s="145" t="s">
        <v>2806</v>
      </c>
      <c r="T68" s="145" t="s">
        <v>2697</v>
      </c>
      <c r="U68" s="145" t="s">
        <v>2697</v>
      </c>
      <c r="V68" s="145" t="s">
        <v>2806</v>
      </c>
      <c r="W68" s="145" t="s">
        <v>2697</v>
      </c>
      <c r="X68" s="145" t="s">
        <v>2697</v>
      </c>
      <c r="Y68" s="145" t="s">
        <v>2806</v>
      </c>
      <c r="Z68" s="145" t="s">
        <v>2697</v>
      </c>
      <c r="AA68" s="145" t="s">
        <v>2697</v>
      </c>
      <c r="AB68" s="145" t="s">
        <v>2806</v>
      </c>
      <c r="AC68" s="145" t="s">
        <v>2697</v>
      </c>
      <c r="AD68" s="145" t="s">
        <v>2697</v>
      </c>
      <c r="AE68" s="145" t="s">
        <v>2806</v>
      </c>
      <c r="AF68" s="145" t="s">
        <v>2697</v>
      </c>
      <c r="AG68" s="145" t="s">
        <v>2697</v>
      </c>
      <c r="AH68" s="145" t="s">
        <v>2806</v>
      </c>
      <c r="AI68" s="145" t="s">
        <v>2697</v>
      </c>
      <c r="AJ68" s="145" t="s">
        <v>2697</v>
      </c>
      <c r="AK68" s="145" t="s">
        <v>2806</v>
      </c>
      <c r="AL68" s="145" t="s">
        <v>2697</v>
      </c>
      <c r="AM68" s="145" t="s">
        <v>2697</v>
      </c>
      <c r="AN68" s="145" t="s">
        <v>2806</v>
      </c>
      <c r="AO68" s="145" t="s">
        <v>2697</v>
      </c>
      <c r="AP68" s="145" t="s">
        <v>2697</v>
      </c>
      <c r="AQ68" s="145" t="s">
        <v>2806</v>
      </c>
      <c r="AR68" s="145" t="s">
        <v>2697</v>
      </c>
      <c r="AS68" s="145" t="s">
        <v>2697</v>
      </c>
      <c r="AT68" s="145" t="s">
        <v>2806</v>
      </c>
      <c r="AU68" s="145" t="s">
        <v>2697</v>
      </c>
      <c r="AV68" s="145" t="s">
        <v>2697</v>
      </c>
      <c r="AW68" s="145" t="s">
        <v>2806</v>
      </c>
      <c r="AX68" s="145" t="s">
        <v>2697</v>
      </c>
      <c r="AY68" s="145" t="s">
        <v>2697</v>
      </c>
      <c r="AZ68" s="145" t="s">
        <v>2806</v>
      </c>
      <c r="BA68" s="145" t="s">
        <v>2697</v>
      </c>
      <c r="BB68" s="145" t="s">
        <v>2697</v>
      </c>
      <c r="BC68" s="145" t="s">
        <v>2806</v>
      </c>
      <c r="BD68" s="145" t="s">
        <v>2697</v>
      </c>
      <c r="BE68" s="145" t="s">
        <v>2697</v>
      </c>
      <c r="BF68" s="145" t="s">
        <v>2806</v>
      </c>
      <c r="BG68" s="145" t="s">
        <v>2697</v>
      </c>
      <c r="BH68" s="145" t="s">
        <v>2697</v>
      </c>
      <c r="BI68" s="145" t="s">
        <v>2806</v>
      </c>
      <c r="BJ68" s="145" t="s">
        <v>2697</v>
      </c>
      <c r="BK68" s="145" t="s">
        <v>2697</v>
      </c>
      <c r="BL68" s="145" t="s">
        <v>2806</v>
      </c>
      <c r="BM68" s="145" t="s">
        <v>2697</v>
      </c>
      <c r="BN68" s="145" t="s">
        <v>2697</v>
      </c>
      <c r="BO68" s="145" t="s">
        <v>2806</v>
      </c>
      <c r="BP68" s="145" t="s">
        <v>2697</v>
      </c>
      <c r="BQ68" s="145" t="s">
        <v>2697</v>
      </c>
      <c r="BR68" s="145" t="s">
        <v>2806</v>
      </c>
      <c r="BS68" s="145" t="s">
        <v>2697</v>
      </c>
      <c r="BT68" s="145" t="s">
        <v>2697</v>
      </c>
      <c r="BU68" s="145" t="s">
        <v>2806</v>
      </c>
      <c r="BV68" s="145" t="s">
        <v>2697</v>
      </c>
      <c r="BW68" s="145" t="s">
        <v>2697</v>
      </c>
      <c r="BX68" s="145" t="s">
        <v>2806</v>
      </c>
      <c r="BY68" s="145" t="s">
        <v>2697</v>
      </c>
      <c r="BZ68" s="145" t="s">
        <v>2697</v>
      </c>
      <c r="CA68" s="145" t="s">
        <v>2806</v>
      </c>
      <c r="CB68" s="145" t="s">
        <v>2697</v>
      </c>
      <c r="CC68" s="145" t="s">
        <v>2697</v>
      </c>
      <c r="CD68" s="145" t="s">
        <v>2806</v>
      </c>
      <c r="CE68" s="145" t="s">
        <v>2697</v>
      </c>
      <c r="CF68" s="145" t="s">
        <v>2697</v>
      </c>
      <c r="CG68" s="145" t="s">
        <v>2806</v>
      </c>
      <c r="CH68" s="145" t="s">
        <v>2697</v>
      </c>
      <c r="CI68" s="145" t="s">
        <v>2697</v>
      </c>
      <c r="CJ68" s="145" t="s">
        <v>2806</v>
      </c>
      <c r="CK68" s="145" t="s">
        <v>2697</v>
      </c>
      <c r="CL68" s="145" t="s">
        <v>2697</v>
      </c>
      <c r="CM68" s="145" t="s">
        <v>2806</v>
      </c>
      <c r="CN68" s="145" t="s">
        <v>2697</v>
      </c>
      <c r="CO68" s="145" t="s">
        <v>2697</v>
      </c>
      <c r="CP68" s="145" t="s">
        <v>2806</v>
      </c>
      <c r="CQ68" s="145" t="s">
        <v>2697</v>
      </c>
      <c r="CR68" s="145" t="s">
        <v>2697</v>
      </c>
      <c r="CS68" s="145" t="s">
        <v>2806</v>
      </c>
      <c r="CT68" s="145" t="s">
        <v>2697</v>
      </c>
      <c r="CU68" s="145" t="s">
        <v>2697</v>
      </c>
      <c r="CV68" s="145" t="s">
        <v>2806</v>
      </c>
      <c r="CW68" s="145" t="s">
        <v>2697</v>
      </c>
      <c r="CX68" s="145" t="s">
        <v>2697</v>
      </c>
      <c r="CY68" s="145" t="s">
        <v>2806</v>
      </c>
      <c r="CZ68" s="145" t="s">
        <v>2697</v>
      </c>
      <c r="DA68" s="145" t="s">
        <v>2697</v>
      </c>
      <c r="DB68" s="145" t="s">
        <v>2806</v>
      </c>
      <c r="DC68" s="145" t="s">
        <v>2697</v>
      </c>
      <c r="DD68" s="145" t="s">
        <v>2697</v>
      </c>
      <c r="DE68" s="145" t="s">
        <v>2806</v>
      </c>
      <c r="DF68" s="145" t="s">
        <v>2697</v>
      </c>
      <c r="DG68" s="145" t="s">
        <v>2697</v>
      </c>
      <c r="DH68" s="145" t="s">
        <v>2806</v>
      </c>
      <c r="DI68" s="145" t="s">
        <v>2697</v>
      </c>
      <c r="DJ68" s="145" t="s">
        <v>2697</v>
      </c>
      <c r="DK68" s="145" t="s">
        <v>2806</v>
      </c>
      <c r="DL68" s="145" t="s">
        <v>2697</v>
      </c>
      <c r="DM68" s="145" t="s">
        <v>2697</v>
      </c>
      <c r="DN68" s="145" t="s">
        <v>2806</v>
      </c>
      <c r="DO68" s="145" t="s">
        <v>2697</v>
      </c>
      <c r="DP68" s="145" t="s">
        <v>2697</v>
      </c>
      <c r="DQ68" s="145" t="s">
        <v>2806</v>
      </c>
      <c r="DR68" s="145" t="s">
        <v>2697</v>
      </c>
      <c r="DS68" s="145" t="s">
        <v>2697</v>
      </c>
      <c r="DT68" s="145" t="s">
        <v>2806</v>
      </c>
      <c r="DU68" s="145" t="s">
        <v>2697</v>
      </c>
      <c r="DV68" s="145" t="s">
        <v>2697</v>
      </c>
      <c r="DW68" s="145" t="s">
        <v>2806</v>
      </c>
      <c r="DX68" s="145" t="s">
        <v>2697</v>
      </c>
      <c r="DY68" s="145" t="s">
        <v>2697</v>
      </c>
      <c r="DZ68" s="145" t="s">
        <v>2806</v>
      </c>
      <c r="EA68" s="145" t="s">
        <v>2697</v>
      </c>
      <c r="EB68" s="145" t="s">
        <v>2697</v>
      </c>
      <c r="EC68" s="145" t="s">
        <v>2806</v>
      </c>
      <c r="ED68" s="145" t="s">
        <v>2697</v>
      </c>
      <c r="EE68" s="145" t="s">
        <v>2697</v>
      </c>
      <c r="EF68" s="145" t="s">
        <v>2806</v>
      </c>
      <c r="EG68" s="145" t="s">
        <v>2697</v>
      </c>
      <c r="EH68" s="145" t="s">
        <v>2697</v>
      </c>
      <c r="EI68" s="145" t="s">
        <v>2806</v>
      </c>
      <c r="EJ68" s="145" t="s">
        <v>2697</v>
      </c>
      <c r="EK68" s="145" t="s">
        <v>2697</v>
      </c>
      <c r="EL68" s="145" t="s">
        <v>2806</v>
      </c>
      <c r="EM68" s="145" t="s">
        <v>2697</v>
      </c>
      <c r="EN68" s="145" t="s">
        <v>2697</v>
      </c>
      <c r="EO68" s="145" t="s">
        <v>2806</v>
      </c>
      <c r="EP68" s="145" t="s">
        <v>2697</v>
      </c>
      <c r="EQ68" s="145" t="s">
        <v>2697</v>
      </c>
      <c r="ER68" s="145" t="s">
        <v>2806</v>
      </c>
      <c r="ES68" s="145" t="s">
        <v>2697</v>
      </c>
      <c r="ET68" s="145" t="s">
        <v>2697</v>
      </c>
    </row>
    <row r="69" spans="1:150" x14ac:dyDescent="0.3">
      <c r="A69" s="1"/>
      <c r="B69" s="143" t="s">
        <v>3380</v>
      </c>
      <c r="C69" s="143" t="s">
        <v>521</v>
      </c>
      <c r="D69" s="143" t="s">
        <v>889</v>
      </c>
      <c r="E69" s="143" t="s">
        <v>3381</v>
      </c>
      <c r="F69" s="143" t="s">
        <v>3382</v>
      </c>
      <c r="G69" s="143" t="s">
        <v>2806</v>
      </c>
      <c r="H69" s="143" t="s">
        <v>2697</v>
      </c>
      <c r="I69" s="143" t="s">
        <v>3383</v>
      </c>
      <c r="J69" s="143" t="s">
        <v>2806</v>
      </c>
      <c r="K69" s="143" t="s">
        <v>2697</v>
      </c>
      <c r="L69" s="143" t="s">
        <v>3383</v>
      </c>
      <c r="M69" s="143" t="s">
        <v>2806</v>
      </c>
      <c r="N69" s="143" t="s">
        <v>2697</v>
      </c>
      <c r="O69" s="143" t="s">
        <v>3383</v>
      </c>
      <c r="P69" s="143" t="s">
        <v>2806</v>
      </c>
      <c r="Q69" s="143" t="s">
        <v>2697</v>
      </c>
      <c r="R69" s="143" t="s">
        <v>3383</v>
      </c>
      <c r="S69" s="143" t="s">
        <v>2806</v>
      </c>
      <c r="T69" s="143" t="s">
        <v>2697</v>
      </c>
      <c r="U69" s="143" t="s">
        <v>3383</v>
      </c>
      <c r="V69" s="143" t="s">
        <v>2806</v>
      </c>
      <c r="W69" s="143" t="s">
        <v>2851</v>
      </c>
      <c r="X69" s="143" t="s">
        <v>3384</v>
      </c>
      <c r="Y69" s="143" t="s">
        <v>2806</v>
      </c>
      <c r="Z69" s="143" t="s">
        <v>2697</v>
      </c>
      <c r="AA69" s="143" t="s">
        <v>3383</v>
      </c>
      <c r="AB69" s="143" t="s">
        <v>2806</v>
      </c>
      <c r="AC69" s="143" t="s">
        <v>2697</v>
      </c>
      <c r="AD69" s="143" t="s">
        <v>3383</v>
      </c>
      <c r="AE69" s="143" t="s">
        <v>2806</v>
      </c>
      <c r="AF69" s="143" t="s">
        <v>2697</v>
      </c>
      <c r="AG69" s="143" t="s">
        <v>3383</v>
      </c>
      <c r="AH69" s="143" t="s">
        <v>2806</v>
      </c>
      <c r="AI69" s="143" t="s">
        <v>2697</v>
      </c>
      <c r="AJ69" s="143" t="s">
        <v>3383</v>
      </c>
      <c r="AK69" s="143" t="s">
        <v>2806</v>
      </c>
      <c r="AL69" s="143" t="s">
        <v>2697</v>
      </c>
      <c r="AM69" s="143" t="s">
        <v>3383</v>
      </c>
      <c r="AN69" s="143" t="s">
        <v>2806</v>
      </c>
      <c r="AO69" s="143" t="s">
        <v>2697</v>
      </c>
      <c r="AP69" s="143" t="s">
        <v>3383</v>
      </c>
      <c r="AQ69" s="143" t="s">
        <v>2806</v>
      </c>
      <c r="AR69" s="143" t="s">
        <v>2697</v>
      </c>
      <c r="AS69" s="143" t="s">
        <v>3383</v>
      </c>
      <c r="AT69" s="143" t="s">
        <v>2806</v>
      </c>
      <c r="AU69" s="143" t="s">
        <v>2697</v>
      </c>
      <c r="AV69" s="143" t="s">
        <v>3383</v>
      </c>
      <c r="AW69" s="143" t="s">
        <v>2806</v>
      </c>
      <c r="AX69" s="143" t="s">
        <v>2697</v>
      </c>
      <c r="AY69" s="143" t="s">
        <v>2697</v>
      </c>
      <c r="AZ69" s="143" t="s">
        <v>2806</v>
      </c>
      <c r="BA69" s="143" t="s">
        <v>2697</v>
      </c>
      <c r="BB69" s="143" t="s">
        <v>2697</v>
      </c>
      <c r="BC69" s="143" t="s">
        <v>2806</v>
      </c>
      <c r="BD69" s="143" t="s">
        <v>2697</v>
      </c>
      <c r="BE69" s="143" t="s">
        <v>3385</v>
      </c>
      <c r="BF69" s="143" t="s">
        <v>2806</v>
      </c>
      <c r="BG69" s="143" t="s">
        <v>2697</v>
      </c>
      <c r="BH69" s="143" t="s">
        <v>3386</v>
      </c>
      <c r="BI69" s="143" t="s">
        <v>2806</v>
      </c>
      <c r="BJ69" s="143" t="s">
        <v>2697</v>
      </c>
      <c r="BK69" s="143" t="s">
        <v>3387</v>
      </c>
      <c r="BL69" s="143" t="s">
        <v>2806</v>
      </c>
      <c r="BM69" s="143" t="s">
        <v>2697</v>
      </c>
      <c r="BN69" s="143" t="s">
        <v>3383</v>
      </c>
      <c r="BO69" s="143" t="s">
        <v>2806</v>
      </c>
      <c r="BP69" s="143" t="s">
        <v>2697</v>
      </c>
      <c r="BQ69" s="143" t="s">
        <v>3383</v>
      </c>
      <c r="BR69" s="143" t="s">
        <v>2806</v>
      </c>
      <c r="BS69" s="143" t="s">
        <v>2697</v>
      </c>
      <c r="BT69" s="143" t="s">
        <v>2697</v>
      </c>
      <c r="BU69" s="143" t="s">
        <v>2806</v>
      </c>
      <c r="BV69" s="143" t="s">
        <v>2697</v>
      </c>
      <c r="BW69" s="143" t="s">
        <v>3383</v>
      </c>
      <c r="BX69" s="143" t="s">
        <v>2806</v>
      </c>
      <c r="BY69" s="143" t="s">
        <v>2697</v>
      </c>
      <c r="BZ69" s="143" t="s">
        <v>3383</v>
      </c>
      <c r="CA69" s="143" t="s">
        <v>2806</v>
      </c>
      <c r="CB69" s="143" t="s">
        <v>2697</v>
      </c>
      <c r="CC69" s="143" t="s">
        <v>3383</v>
      </c>
      <c r="CD69" s="143" t="s">
        <v>2806</v>
      </c>
      <c r="CE69" s="143" t="s">
        <v>2697</v>
      </c>
      <c r="CF69" s="143" t="s">
        <v>2697</v>
      </c>
      <c r="CG69" s="143" t="s">
        <v>2806</v>
      </c>
      <c r="CH69" s="143" t="s">
        <v>2697</v>
      </c>
      <c r="CI69" s="143" t="s">
        <v>2697</v>
      </c>
      <c r="CJ69" s="143" t="s">
        <v>2806</v>
      </c>
      <c r="CK69" s="143" t="s">
        <v>2697</v>
      </c>
      <c r="CL69" s="143" t="s">
        <v>2697</v>
      </c>
      <c r="CM69" s="143" t="s">
        <v>2806</v>
      </c>
      <c r="CN69" s="143" t="s">
        <v>2697</v>
      </c>
      <c r="CO69" s="143" t="s">
        <v>2697</v>
      </c>
      <c r="CP69" s="143" t="s">
        <v>2806</v>
      </c>
      <c r="CQ69" s="143" t="s">
        <v>2697</v>
      </c>
      <c r="CR69" s="143" t="s">
        <v>2697</v>
      </c>
      <c r="CS69" s="143" t="s">
        <v>2806</v>
      </c>
      <c r="CT69" s="143" t="s">
        <v>2697</v>
      </c>
      <c r="CU69" s="143" t="s">
        <v>2697</v>
      </c>
      <c r="CV69" s="143" t="s">
        <v>2806</v>
      </c>
      <c r="CW69" s="143" t="s">
        <v>2697</v>
      </c>
      <c r="CX69" s="143" t="s">
        <v>2697</v>
      </c>
      <c r="CY69" s="143" t="s">
        <v>2806</v>
      </c>
      <c r="CZ69" s="143" t="s">
        <v>2697</v>
      </c>
      <c r="DA69" s="143" t="s">
        <v>3383</v>
      </c>
      <c r="DB69" s="143" t="s">
        <v>2806</v>
      </c>
      <c r="DC69" s="143" t="s">
        <v>2697</v>
      </c>
      <c r="DD69" s="143" t="s">
        <v>3383</v>
      </c>
      <c r="DE69" s="143" t="s">
        <v>2806</v>
      </c>
      <c r="DF69" s="143" t="s">
        <v>3388</v>
      </c>
      <c r="DG69" s="143" t="s">
        <v>3389</v>
      </c>
      <c r="DH69" s="143" t="s">
        <v>2806</v>
      </c>
      <c r="DI69" s="143" t="s">
        <v>3390</v>
      </c>
      <c r="DJ69" s="143" t="s">
        <v>3391</v>
      </c>
      <c r="DK69" s="143" t="s">
        <v>2806</v>
      </c>
      <c r="DL69" s="143" t="s">
        <v>2697</v>
      </c>
      <c r="DM69" s="143" t="s">
        <v>3392</v>
      </c>
      <c r="DN69" s="143" t="s">
        <v>2806</v>
      </c>
      <c r="DO69" s="143" t="s">
        <v>3393</v>
      </c>
      <c r="DP69" s="143" t="s">
        <v>3394</v>
      </c>
      <c r="DQ69" s="143" t="s">
        <v>2806</v>
      </c>
      <c r="DR69" s="143" t="s">
        <v>2697</v>
      </c>
      <c r="DS69" s="143" t="s">
        <v>3392</v>
      </c>
      <c r="DT69" s="143" t="s">
        <v>2806</v>
      </c>
      <c r="DU69" s="143" t="s">
        <v>3395</v>
      </c>
      <c r="DV69" s="143" t="s">
        <v>3396</v>
      </c>
      <c r="DW69" s="143" t="s">
        <v>2806</v>
      </c>
      <c r="DX69" s="143" t="s">
        <v>2697</v>
      </c>
      <c r="DY69" s="143" t="s">
        <v>3397</v>
      </c>
      <c r="DZ69" s="143" t="s">
        <v>2806</v>
      </c>
      <c r="EA69" s="143" t="s">
        <v>3398</v>
      </c>
      <c r="EB69" s="143" t="s">
        <v>3399</v>
      </c>
      <c r="EC69" s="143" t="s">
        <v>2806</v>
      </c>
      <c r="ED69" s="143" t="s">
        <v>2697</v>
      </c>
      <c r="EE69" s="143" t="s">
        <v>3392</v>
      </c>
      <c r="EF69" s="143" t="s">
        <v>2806</v>
      </c>
      <c r="EG69" s="143" t="s">
        <v>2697</v>
      </c>
      <c r="EH69" s="143" t="s">
        <v>3392</v>
      </c>
      <c r="EI69" s="143" t="s">
        <v>2806</v>
      </c>
      <c r="EJ69" s="143" t="s">
        <v>3400</v>
      </c>
      <c r="EK69" s="143" t="s">
        <v>3401</v>
      </c>
      <c r="EL69" s="143" t="s">
        <v>2806</v>
      </c>
      <c r="EM69" s="143" t="s">
        <v>3402</v>
      </c>
      <c r="EN69" s="143" t="s">
        <v>3403</v>
      </c>
      <c r="EO69" s="143" t="s">
        <v>2806</v>
      </c>
      <c r="EP69" s="143" t="s">
        <v>2697</v>
      </c>
      <c r="EQ69" s="143" t="s">
        <v>3397</v>
      </c>
      <c r="ER69" s="143" t="s">
        <v>2806</v>
      </c>
      <c r="ES69" s="143" t="s">
        <v>2697</v>
      </c>
      <c r="ET69" s="143" t="s">
        <v>2697</v>
      </c>
    </row>
    <row r="70" spans="1:150" x14ac:dyDescent="0.3">
      <c r="A70" s="1"/>
      <c r="B70" s="144" t="s">
        <v>3404</v>
      </c>
      <c r="C70" s="144" t="s">
        <v>521</v>
      </c>
      <c r="D70" s="144" t="s">
        <v>889</v>
      </c>
      <c r="E70" s="144" t="s">
        <v>3405</v>
      </c>
      <c r="F70" s="144" t="s">
        <v>3406</v>
      </c>
      <c r="G70" s="145" t="s">
        <v>2806</v>
      </c>
      <c r="H70" s="145" t="s">
        <v>2697</v>
      </c>
      <c r="I70" s="145" t="s">
        <v>2697</v>
      </c>
      <c r="J70" s="145" t="s">
        <v>2806</v>
      </c>
      <c r="K70" s="145" t="s">
        <v>2697</v>
      </c>
      <c r="L70" s="145" t="s">
        <v>2697</v>
      </c>
      <c r="M70" s="145" t="s">
        <v>2806</v>
      </c>
      <c r="N70" s="145" t="s">
        <v>2697</v>
      </c>
      <c r="O70" s="145" t="s">
        <v>2697</v>
      </c>
      <c r="P70" s="145" t="s">
        <v>2806</v>
      </c>
      <c r="Q70" s="145" t="s">
        <v>2697</v>
      </c>
      <c r="R70" s="145" t="s">
        <v>2697</v>
      </c>
      <c r="S70" s="145" t="s">
        <v>2806</v>
      </c>
      <c r="T70" s="145" t="s">
        <v>2697</v>
      </c>
      <c r="U70" s="145" t="s">
        <v>2697</v>
      </c>
      <c r="V70" s="145" t="s">
        <v>2806</v>
      </c>
      <c r="W70" s="145" t="s">
        <v>2697</v>
      </c>
      <c r="X70" s="145" t="s">
        <v>2697</v>
      </c>
      <c r="Y70" s="145" t="s">
        <v>2806</v>
      </c>
      <c r="Z70" s="145" t="s">
        <v>2697</v>
      </c>
      <c r="AA70" s="145" t="s">
        <v>2697</v>
      </c>
      <c r="AB70" s="145" t="s">
        <v>2806</v>
      </c>
      <c r="AC70" s="145" t="s">
        <v>2697</v>
      </c>
      <c r="AD70" s="145" t="s">
        <v>2697</v>
      </c>
      <c r="AE70" s="145" t="s">
        <v>2806</v>
      </c>
      <c r="AF70" s="145" t="s">
        <v>2697</v>
      </c>
      <c r="AG70" s="145" t="s">
        <v>2697</v>
      </c>
      <c r="AH70" s="145" t="s">
        <v>2806</v>
      </c>
      <c r="AI70" s="145" t="s">
        <v>2697</v>
      </c>
      <c r="AJ70" s="145" t="s">
        <v>2697</v>
      </c>
      <c r="AK70" s="145" t="s">
        <v>2806</v>
      </c>
      <c r="AL70" s="145" t="s">
        <v>2697</v>
      </c>
      <c r="AM70" s="145" t="s">
        <v>2697</v>
      </c>
      <c r="AN70" s="145" t="s">
        <v>2806</v>
      </c>
      <c r="AO70" s="145" t="s">
        <v>2697</v>
      </c>
      <c r="AP70" s="145" t="s">
        <v>2697</v>
      </c>
      <c r="AQ70" s="145" t="s">
        <v>2806</v>
      </c>
      <c r="AR70" s="145" t="s">
        <v>2697</v>
      </c>
      <c r="AS70" s="145" t="s">
        <v>2697</v>
      </c>
      <c r="AT70" s="145" t="s">
        <v>2806</v>
      </c>
      <c r="AU70" s="145" t="s">
        <v>2697</v>
      </c>
      <c r="AV70" s="145" t="s">
        <v>2697</v>
      </c>
      <c r="AW70" s="145" t="s">
        <v>2806</v>
      </c>
      <c r="AX70" s="145" t="s">
        <v>2697</v>
      </c>
      <c r="AY70" s="145" t="s">
        <v>2697</v>
      </c>
      <c r="AZ70" s="145" t="s">
        <v>2806</v>
      </c>
      <c r="BA70" s="145" t="s">
        <v>2697</v>
      </c>
      <c r="BB70" s="145" t="s">
        <v>2697</v>
      </c>
      <c r="BC70" s="145" t="s">
        <v>2806</v>
      </c>
      <c r="BD70" s="145" t="s">
        <v>2697</v>
      </c>
      <c r="BE70" s="145" t="s">
        <v>2697</v>
      </c>
      <c r="BF70" s="145" t="s">
        <v>2806</v>
      </c>
      <c r="BG70" s="145" t="s">
        <v>2697</v>
      </c>
      <c r="BH70" s="145" t="s">
        <v>2697</v>
      </c>
      <c r="BI70" s="145" t="s">
        <v>2806</v>
      </c>
      <c r="BJ70" s="145" t="s">
        <v>2697</v>
      </c>
      <c r="BK70" s="145" t="s">
        <v>2697</v>
      </c>
      <c r="BL70" s="145" t="s">
        <v>2806</v>
      </c>
      <c r="BM70" s="145" t="s">
        <v>2697</v>
      </c>
      <c r="BN70" s="145" t="s">
        <v>2697</v>
      </c>
      <c r="BO70" s="145" t="s">
        <v>2806</v>
      </c>
      <c r="BP70" s="145" t="s">
        <v>2697</v>
      </c>
      <c r="BQ70" s="145" t="s">
        <v>2697</v>
      </c>
      <c r="BR70" s="145" t="s">
        <v>2806</v>
      </c>
      <c r="BS70" s="145" t="s">
        <v>2697</v>
      </c>
      <c r="BT70" s="145" t="s">
        <v>2697</v>
      </c>
      <c r="BU70" s="145" t="s">
        <v>2806</v>
      </c>
      <c r="BV70" s="145" t="s">
        <v>2697</v>
      </c>
      <c r="BW70" s="145" t="s">
        <v>2697</v>
      </c>
      <c r="BX70" s="145" t="s">
        <v>2806</v>
      </c>
      <c r="BY70" s="145" t="s">
        <v>2697</v>
      </c>
      <c r="BZ70" s="145" t="s">
        <v>2697</v>
      </c>
      <c r="CA70" s="145" t="s">
        <v>2806</v>
      </c>
      <c r="CB70" s="145" t="s">
        <v>2697</v>
      </c>
      <c r="CC70" s="145" t="s">
        <v>2697</v>
      </c>
      <c r="CD70" s="145" t="s">
        <v>2806</v>
      </c>
      <c r="CE70" s="145" t="s">
        <v>2697</v>
      </c>
      <c r="CF70" s="145" t="s">
        <v>2697</v>
      </c>
      <c r="CG70" s="145" t="s">
        <v>2806</v>
      </c>
      <c r="CH70" s="145" t="s">
        <v>2697</v>
      </c>
      <c r="CI70" s="145" t="s">
        <v>2697</v>
      </c>
      <c r="CJ70" s="145" t="s">
        <v>2806</v>
      </c>
      <c r="CK70" s="145" t="s">
        <v>2697</v>
      </c>
      <c r="CL70" s="145" t="s">
        <v>2697</v>
      </c>
      <c r="CM70" s="145" t="s">
        <v>2806</v>
      </c>
      <c r="CN70" s="145" t="s">
        <v>2697</v>
      </c>
      <c r="CO70" s="145" t="s">
        <v>2697</v>
      </c>
      <c r="CP70" s="145" t="s">
        <v>2806</v>
      </c>
      <c r="CQ70" s="145" t="s">
        <v>2697</v>
      </c>
      <c r="CR70" s="145" t="s">
        <v>2697</v>
      </c>
      <c r="CS70" s="145" t="s">
        <v>2806</v>
      </c>
      <c r="CT70" s="145" t="s">
        <v>2697</v>
      </c>
      <c r="CU70" s="145" t="s">
        <v>2697</v>
      </c>
      <c r="CV70" s="145" t="s">
        <v>2806</v>
      </c>
      <c r="CW70" s="145" t="s">
        <v>2697</v>
      </c>
      <c r="CX70" s="145" t="s">
        <v>2697</v>
      </c>
      <c r="CY70" s="145" t="s">
        <v>2806</v>
      </c>
      <c r="CZ70" s="145" t="s">
        <v>2697</v>
      </c>
      <c r="DA70" s="145" t="s">
        <v>2697</v>
      </c>
      <c r="DB70" s="145" t="s">
        <v>2806</v>
      </c>
      <c r="DC70" s="145" t="s">
        <v>2697</v>
      </c>
      <c r="DD70" s="145" t="s">
        <v>2697</v>
      </c>
      <c r="DE70" s="145" t="s">
        <v>2806</v>
      </c>
      <c r="DF70" s="145" t="s">
        <v>2697</v>
      </c>
      <c r="DG70" s="145" t="s">
        <v>2697</v>
      </c>
      <c r="DH70" s="145" t="s">
        <v>2806</v>
      </c>
      <c r="DI70" s="145" t="s">
        <v>2697</v>
      </c>
      <c r="DJ70" s="145" t="s">
        <v>2697</v>
      </c>
      <c r="DK70" s="145" t="s">
        <v>2806</v>
      </c>
      <c r="DL70" s="145" t="s">
        <v>2697</v>
      </c>
      <c r="DM70" s="145" t="s">
        <v>2697</v>
      </c>
      <c r="DN70" s="145" t="s">
        <v>2806</v>
      </c>
      <c r="DO70" s="145" t="s">
        <v>2697</v>
      </c>
      <c r="DP70" s="145" t="s">
        <v>2697</v>
      </c>
      <c r="DQ70" s="145" t="s">
        <v>2806</v>
      </c>
      <c r="DR70" s="145" t="s">
        <v>2697</v>
      </c>
      <c r="DS70" s="145" t="s">
        <v>2697</v>
      </c>
      <c r="DT70" s="145" t="s">
        <v>2806</v>
      </c>
      <c r="DU70" s="145" t="s">
        <v>2697</v>
      </c>
      <c r="DV70" s="145" t="s">
        <v>2697</v>
      </c>
      <c r="DW70" s="145" t="s">
        <v>2806</v>
      </c>
      <c r="DX70" s="145" t="s">
        <v>2697</v>
      </c>
      <c r="DY70" s="145" t="s">
        <v>2697</v>
      </c>
      <c r="DZ70" s="145" t="s">
        <v>2806</v>
      </c>
      <c r="EA70" s="145" t="s">
        <v>2697</v>
      </c>
      <c r="EB70" s="145" t="s">
        <v>2697</v>
      </c>
      <c r="EC70" s="145" t="s">
        <v>2806</v>
      </c>
      <c r="ED70" s="145" t="s">
        <v>2697</v>
      </c>
      <c r="EE70" s="145" t="s">
        <v>2697</v>
      </c>
      <c r="EF70" s="145" t="s">
        <v>2806</v>
      </c>
      <c r="EG70" s="145" t="s">
        <v>2697</v>
      </c>
      <c r="EH70" s="145" t="s">
        <v>2697</v>
      </c>
      <c r="EI70" s="145" t="s">
        <v>2806</v>
      </c>
      <c r="EJ70" s="145" t="s">
        <v>2697</v>
      </c>
      <c r="EK70" s="145" t="s">
        <v>2697</v>
      </c>
      <c r="EL70" s="145" t="s">
        <v>2806</v>
      </c>
      <c r="EM70" s="145" t="s">
        <v>2697</v>
      </c>
      <c r="EN70" s="145" t="s">
        <v>2697</v>
      </c>
      <c r="EO70" s="145" t="s">
        <v>2806</v>
      </c>
      <c r="EP70" s="145" t="s">
        <v>2697</v>
      </c>
      <c r="EQ70" s="145" t="s">
        <v>2697</v>
      </c>
      <c r="ER70" s="145" t="s">
        <v>2806</v>
      </c>
      <c r="ES70" s="145" t="s">
        <v>2697</v>
      </c>
      <c r="ET70" s="145" t="s">
        <v>2697</v>
      </c>
    </row>
    <row r="71" spans="1:150" x14ac:dyDescent="0.3">
      <c r="A71" s="1"/>
      <c r="B71" s="144" t="s">
        <v>3407</v>
      </c>
      <c r="C71" s="144" t="s">
        <v>521</v>
      </c>
      <c r="D71" s="144" t="s">
        <v>889</v>
      </c>
      <c r="E71" s="144" t="s">
        <v>3408</v>
      </c>
      <c r="F71" s="144" t="s">
        <v>3409</v>
      </c>
      <c r="G71" s="145" t="s">
        <v>2806</v>
      </c>
      <c r="H71" s="145" t="s">
        <v>2697</v>
      </c>
      <c r="I71" s="145" t="s">
        <v>3383</v>
      </c>
      <c r="J71" s="145" t="s">
        <v>2806</v>
      </c>
      <c r="K71" s="145" t="s">
        <v>2697</v>
      </c>
      <c r="L71" s="145" t="s">
        <v>3383</v>
      </c>
      <c r="M71" s="145" t="s">
        <v>2806</v>
      </c>
      <c r="N71" s="145" t="s">
        <v>2697</v>
      </c>
      <c r="O71" s="145" t="s">
        <v>3383</v>
      </c>
      <c r="P71" s="145" t="s">
        <v>2806</v>
      </c>
      <c r="Q71" s="145" t="s">
        <v>2697</v>
      </c>
      <c r="R71" s="145" t="s">
        <v>3383</v>
      </c>
      <c r="S71" s="145" t="s">
        <v>2806</v>
      </c>
      <c r="T71" s="145" t="s">
        <v>2697</v>
      </c>
      <c r="U71" s="145" t="s">
        <v>3383</v>
      </c>
      <c r="V71" s="145" t="s">
        <v>2806</v>
      </c>
      <c r="W71" s="145" t="s">
        <v>2851</v>
      </c>
      <c r="X71" s="145" t="s">
        <v>3384</v>
      </c>
      <c r="Y71" s="145" t="s">
        <v>2806</v>
      </c>
      <c r="Z71" s="145" t="s">
        <v>2697</v>
      </c>
      <c r="AA71" s="145" t="s">
        <v>3383</v>
      </c>
      <c r="AB71" s="145" t="s">
        <v>2806</v>
      </c>
      <c r="AC71" s="145" t="s">
        <v>2697</v>
      </c>
      <c r="AD71" s="145" t="s">
        <v>3383</v>
      </c>
      <c r="AE71" s="145" t="s">
        <v>2806</v>
      </c>
      <c r="AF71" s="145" t="s">
        <v>2697</v>
      </c>
      <c r="AG71" s="145" t="s">
        <v>3383</v>
      </c>
      <c r="AH71" s="145" t="s">
        <v>2806</v>
      </c>
      <c r="AI71" s="145" t="s">
        <v>2697</v>
      </c>
      <c r="AJ71" s="145" t="s">
        <v>3383</v>
      </c>
      <c r="AK71" s="145" t="s">
        <v>2806</v>
      </c>
      <c r="AL71" s="145" t="s">
        <v>2697</v>
      </c>
      <c r="AM71" s="145" t="s">
        <v>3383</v>
      </c>
      <c r="AN71" s="145" t="s">
        <v>2806</v>
      </c>
      <c r="AO71" s="145" t="s">
        <v>2697</v>
      </c>
      <c r="AP71" s="145" t="s">
        <v>3383</v>
      </c>
      <c r="AQ71" s="145" t="s">
        <v>2806</v>
      </c>
      <c r="AR71" s="145" t="s">
        <v>2697</v>
      </c>
      <c r="AS71" s="145" t="s">
        <v>3383</v>
      </c>
      <c r="AT71" s="145" t="s">
        <v>2806</v>
      </c>
      <c r="AU71" s="145" t="s">
        <v>2697</v>
      </c>
      <c r="AV71" s="145" t="s">
        <v>3383</v>
      </c>
      <c r="AW71" s="145" t="s">
        <v>2806</v>
      </c>
      <c r="AX71" s="145" t="s">
        <v>2697</v>
      </c>
      <c r="AY71" s="145" t="s">
        <v>2697</v>
      </c>
      <c r="AZ71" s="145" t="s">
        <v>2806</v>
      </c>
      <c r="BA71" s="145" t="s">
        <v>2697</v>
      </c>
      <c r="BB71" s="145" t="s">
        <v>2697</v>
      </c>
      <c r="BC71" s="145" t="s">
        <v>2806</v>
      </c>
      <c r="BD71" s="145" t="s">
        <v>2697</v>
      </c>
      <c r="BE71" s="145" t="s">
        <v>3385</v>
      </c>
      <c r="BF71" s="145" t="s">
        <v>2806</v>
      </c>
      <c r="BG71" s="145" t="s">
        <v>2697</v>
      </c>
      <c r="BH71" s="145" t="s">
        <v>3386</v>
      </c>
      <c r="BI71" s="145" t="s">
        <v>2806</v>
      </c>
      <c r="BJ71" s="145" t="s">
        <v>2697</v>
      </c>
      <c r="BK71" s="145" t="s">
        <v>3387</v>
      </c>
      <c r="BL71" s="145" t="s">
        <v>2806</v>
      </c>
      <c r="BM71" s="145" t="s">
        <v>2697</v>
      </c>
      <c r="BN71" s="145" t="s">
        <v>3383</v>
      </c>
      <c r="BO71" s="145" t="s">
        <v>2806</v>
      </c>
      <c r="BP71" s="145" t="s">
        <v>2697</v>
      </c>
      <c r="BQ71" s="145" t="s">
        <v>3383</v>
      </c>
      <c r="BR71" s="145" t="s">
        <v>2806</v>
      </c>
      <c r="BS71" s="145" t="s">
        <v>2697</v>
      </c>
      <c r="BT71" s="145" t="s">
        <v>2697</v>
      </c>
      <c r="BU71" s="145" t="s">
        <v>2806</v>
      </c>
      <c r="BV71" s="145" t="s">
        <v>2697</v>
      </c>
      <c r="BW71" s="145" t="s">
        <v>3383</v>
      </c>
      <c r="BX71" s="145" t="s">
        <v>2806</v>
      </c>
      <c r="BY71" s="145" t="s">
        <v>2697</v>
      </c>
      <c r="BZ71" s="145" t="s">
        <v>3383</v>
      </c>
      <c r="CA71" s="145" t="s">
        <v>2806</v>
      </c>
      <c r="CB71" s="145" t="s">
        <v>2697</v>
      </c>
      <c r="CC71" s="145" t="s">
        <v>3383</v>
      </c>
      <c r="CD71" s="145" t="s">
        <v>2806</v>
      </c>
      <c r="CE71" s="145" t="s">
        <v>2697</v>
      </c>
      <c r="CF71" s="145" t="s">
        <v>2697</v>
      </c>
      <c r="CG71" s="145" t="s">
        <v>2806</v>
      </c>
      <c r="CH71" s="145" t="s">
        <v>2697</v>
      </c>
      <c r="CI71" s="145" t="s">
        <v>2697</v>
      </c>
      <c r="CJ71" s="145" t="s">
        <v>2806</v>
      </c>
      <c r="CK71" s="145" t="s">
        <v>2697</v>
      </c>
      <c r="CL71" s="145" t="s">
        <v>2697</v>
      </c>
      <c r="CM71" s="145" t="s">
        <v>2806</v>
      </c>
      <c r="CN71" s="145" t="s">
        <v>2697</v>
      </c>
      <c r="CO71" s="145" t="s">
        <v>2697</v>
      </c>
      <c r="CP71" s="145" t="s">
        <v>2806</v>
      </c>
      <c r="CQ71" s="145" t="s">
        <v>2697</v>
      </c>
      <c r="CR71" s="145" t="s">
        <v>2697</v>
      </c>
      <c r="CS71" s="145" t="s">
        <v>2806</v>
      </c>
      <c r="CT71" s="145" t="s">
        <v>2697</v>
      </c>
      <c r="CU71" s="145" t="s">
        <v>2697</v>
      </c>
      <c r="CV71" s="145" t="s">
        <v>2806</v>
      </c>
      <c r="CW71" s="145" t="s">
        <v>2697</v>
      </c>
      <c r="CX71" s="145" t="s">
        <v>2697</v>
      </c>
      <c r="CY71" s="145" t="s">
        <v>2806</v>
      </c>
      <c r="CZ71" s="145" t="s">
        <v>2697</v>
      </c>
      <c r="DA71" s="145" t="s">
        <v>3383</v>
      </c>
      <c r="DB71" s="145" t="s">
        <v>2806</v>
      </c>
      <c r="DC71" s="145" t="s">
        <v>2697</v>
      </c>
      <c r="DD71" s="145" t="s">
        <v>3383</v>
      </c>
      <c r="DE71" s="145" t="s">
        <v>2806</v>
      </c>
      <c r="DF71" s="145" t="s">
        <v>3388</v>
      </c>
      <c r="DG71" s="145" t="s">
        <v>3389</v>
      </c>
      <c r="DH71" s="145" t="s">
        <v>2806</v>
      </c>
      <c r="DI71" s="145" t="s">
        <v>3390</v>
      </c>
      <c r="DJ71" s="145" t="s">
        <v>3391</v>
      </c>
      <c r="DK71" s="145" t="s">
        <v>2806</v>
      </c>
      <c r="DL71" s="145" t="s">
        <v>2697</v>
      </c>
      <c r="DM71" s="145" t="s">
        <v>3392</v>
      </c>
      <c r="DN71" s="145" t="s">
        <v>2806</v>
      </c>
      <c r="DO71" s="145" t="s">
        <v>3393</v>
      </c>
      <c r="DP71" s="145" t="s">
        <v>3394</v>
      </c>
      <c r="DQ71" s="145" t="s">
        <v>2806</v>
      </c>
      <c r="DR71" s="145" t="s">
        <v>2697</v>
      </c>
      <c r="DS71" s="145" t="s">
        <v>3392</v>
      </c>
      <c r="DT71" s="145" t="s">
        <v>2806</v>
      </c>
      <c r="DU71" s="145" t="s">
        <v>3395</v>
      </c>
      <c r="DV71" s="145" t="s">
        <v>3396</v>
      </c>
      <c r="DW71" s="145" t="s">
        <v>2806</v>
      </c>
      <c r="DX71" s="145" t="s">
        <v>2697</v>
      </c>
      <c r="DY71" s="145" t="s">
        <v>3397</v>
      </c>
      <c r="DZ71" s="145" t="s">
        <v>2806</v>
      </c>
      <c r="EA71" s="145" t="s">
        <v>3398</v>
      </c>
      <c r="EB71" s="145" t="s">
        <v>3399</v>
      </c>
      <c r="EC71" s="145" t="s">
        <v>2806</v>
      </c>
      <c r="ED71" s="145" t="s">
        <v>2697</v>
      </c>
      <c r="EE71" s="145" t="s">
        <v>3392</v>
      </c>
      <c r="EF71" s="145" t="s">
        <v>2806</v>
      </c>
      <c r="EG71" s="145" t="s">
        <v>2697</v>
      </c>
      <c r="EH71" s="145" t="s">
        <v>3392</v>
      </c>
      <c r="EI71" s="145" t="s">
        <v>2806</v>
      </c>
      <c r="EJ71" s="145" t="s">
        <v>3400</v>
      </c>
      <c r="EK71" s="145" t="s">
        <v>3401</v>
      </c>
      <c r="EL71" s="145" t="s">
        <v>2806</v>
      </c>
      <c r="EM71" s="145" t="s">
        <v>3402</v>
      </c>
      <c r="EN71" s="145" t="s">
        <v>3403</v>
      </c>
      <c r="EO71" s="145" t="s">
        <v>2806</v>
      </c>
      <c r="EP71" s="145" t="s">
        <v>2697</v>
      </c>
      <c r="EQ71" s="145" t="s">
        <v>3397</v>
      </c>
      <c r="ER71" s="145" t="s">
        <v>2806</v>
      </c>
      <c r="ES71" s="145" t="s">
        <v>2697</v>
      </c>
      <c r="ET71" s="145" t="s">
        <v>2697</v>
      </c>
    </row>
    <row r="72" spans="1:150" x14ac:dyDescent="0.3">
      <c r="A72" s="1"/>
      <c r="B72" s="143" t="s">
        <v>3410</v>
      </c>
      <c r="C72" s="143" t="s">
        <v>117</v>
      </c>
      <c r="D72" s="143" t="s">
        <v>3411</v>
      </c>
      <c r="E72" s="143" t="s">
        <v>3412</v>
      </c>
      <c r="F72" s="143" t="s">
        <v>3413</v>
      </c>
      <c r="G72" s="143" t="s">
        <v>2806</v>
      </c>
      <c r="H72" s="143" t="s">
        <v>2697</v>
      </c>
      <c r="I72" s="143" t="s">
        <v>2697</v>
      </c>
      <c r="J72" s="143" t="s">
        <v>2806</v>
      </c>
      <c r="K72" s="143" t="s">
        <v>2697</v>
      </c>
      <c r="L72" s="143" t="s">
        <v>2697</v>
      </c>
      <c r="M72" s="143" t="s">
        <v>2806</v>
      </c>
      <c r="N72" s="143" t="s">
        <v>2697</v>
      </c>
      <c r="O72" s="143" t="s">
        <v>2697</v>
      </c>
      <c r="P72" s="143" t="s">
        <v>2806</v>
      </c>
      <c r="Q72" s="143" t="s">
        <v>2697</v>
      </c>
      <c r="R72" s="143" t="s">
        <v>2697</v>
      </c>
      <c r="S72" s="143" t="s">
        <v>2806</v>
      </c>
      <c r="T72" s="143" t="s">
        <v>2697</v>
      </c>
      <c r="U72" s="143" t="s">
        <v>2697</v>
      </c>
      <c r="V72" s="143" t="s">
        <v>2806</v>
      </c>
      <c r="W72" s="143" t="s">
        <v>2697</v>
      </c>
      <c r="X72" s="143" t="s">
        <v>2697</v>
      </c>
      <c r="Y72" s="143" t="s">
        <v>2806</v>
      </c>
      <c r="Z72" s="143" t="s">
        <v>2697</v>
      </c>
      <c r="AA72" s="143" t="s">
        <v>2697</v>
      </c>
      <c r="AB72" s="143" t="s">
        <v>2806</v>
      </c>
      <c r="AC72" s="143" t="s">
        <v>2697</v>
      </c>
      <c r="AD72" s="143" t="s">
        <v>2697</v>
      </c>
      <c r="AE72" s="143" t="s">
        <v>2806</v>
      </c>
      <c r="AF72" s="143" t="s">
        <v>2697</v>
      </c>
      <c r="AG72" s="143" t="s">
        <v>2697</v>
      </c>
      <c r="AH72" s="143" t="s">
        <v>2806</v>
      </c>
      <c r="AI72" s="143" t="s">
        <v>2697</v>
      </c>
      <c r="AJ72" s="143" t="s">
        <v>2697</v>
      </c>
      <c r="AK72" s="143" t="s">
        <v>2806</v>
      </c>
      <c r="AL72" s="143" t="s">
        <v>2697</v>
      </c>
      <c r="AM72" s="143" t="s">
        <v>2697</v>
      </c>
      <c r="AN72" s="143" t="s">
        <v>2806</v>
      </c>
      <c r="AO72" s="143" t="s">
        <v>2697</v>
      </c>
      <c r="AP72" s="143" t="s">
        <v>2697</v>
      </c>
      <c r="AQ72" s="143" t="s">
        <v>2806</v>
      </c>
      <c r="AR72" s="143" t="s">
        <v>2697</v>
      </c>
      <c r="AS72" s="143" t="s">
        <v>2697</v>
      </c>
      <c r="AT72" s="143" t="s">
        <v>2806</v>
      </c>
      <c r="AU72" s="143" t="s">
        <v>2697</v>
      </c>
      <c r="AV72" s="143" t="s">
        <v>2697</v>
      </c>
      <c r="AW72" s="143" t="s">
        <v>2806</v>
      </c>
      <c r="AX72" s="143" t="s">
        <v>2697</v>
      </c>
      <c r="AY72" s="143" t="s">
        <v>2697</v>
      </c>
      <c r="AZ72" s="143" t="s">
        <v>2806</v>
      </c>
      <c r="BA72" s="143" t="s">
        <v>2697</v>
      </c>
      <c r="BB72" s="143" t="s">
        <v>2697</v>
      </c>
      <c r="BC72" s="143" t="s">
        <v>2806</v>
      </c>
      <c r="BD72" s="143" t="s">
        <v>2697</v>
      </c>
      <c r="BE72" s="143" t="s">
        <v>2697</v>
      </c>
      <c r="BF72" s="143" t="s">
        <v>2806</v>
      </c>
      <c r="BG72" s="143" t="s">
        <v>2697</v>
      </c>
      <c r="BH72" s="143" t="s">
        <v>2697</v>
      </c>
      <c r="BI72" s="143" t="s">
        <v>2806</v>
      </c>
      <c r="BJ72" s="143" t="s">
        <v>2697</v>
      </c>
      <c r="BK72" s="143" t="s">
        <v>2697</v>
      </c>
      <c r="BL72" s="143" t="s">
        <v>2806</v>
      </c>
      <c r="BM72" s="143" t="s">
        <v>2697</v>
      </c>
      <c r="BN72" s="143" t="s">
        <v>2697</v>
      </c>
      <c r="BO72" s="143" t="s">
        <v>2806</v>
      </c>
      <c r="BP72" s="143" t="s">
        <v>2697</v>
      </c>
      <c r="BQ72" s="143" t="s">
        <v>2697</v>
      </c>
      <c r="BR72" s="143" t="s">
        <v>2806</v>
      </c>
      <c r="BS72" s="143" t="s">
        <v>2697</v>
      </c>
      <c r="BT72" s="143" t="s">
        <v>2697</v>
      </c>
      <c r="BU72" s="143" t="s">
        <v>2806</v>
      </c>
      <c r="BV72" s="143" t="s">
        <v>2697</v>
      </c>
      <c r="BW72" s="143" t="s">
        <v>2697</v>
      </c>
      <c r="BX72" s="143" t="s">
        <v>2806</v>
      </c>
      <c r="BY72" s="143" t="s">
        <v>2697</v>
      </c>
      <c r="BZ72" s="143" t="s">
        <v>2697</v>
      </c>
      <c r="CA72" s="143" t="s">
        <v>2806</v>
      </c>
      <c r="CB72" s="143" t="s">
        <v>2697</v>
      </c>
      <c r="CC72" s="143" t="s">
        <v>2697</v>
      </c>
      <c r="CD72" s="143" t="s">
        <v>2806</v>
      </c>
      <c r="CE72" s="143" t="s">
        <v>2697</v>
      </c>
      <c r="CF72" s="143" t="s">
        <v>2697</v>
      </c>
      <c r="CG72" s="143" t="s">
        <v>2806</v>
      </c>
      <c r="CH72" s="143" t="s">
        <v>2697</v>
      </c>
      <c r="CI72" s="143" t="s">
        <v>2697</v>
      </c>
      <c r="CJ72" s="143" t="s">
        <v>2806</v>
      </c>
      <c r="CK72" s="143" t="s">
        <v>2697</v>
      </c>
      <c r="CL72" s="143" t="s">
        <v>2697</v>
      </c>
      <c r="CM72" s="143" t="s">
        <v>2806</v>
      </c>
      <c r="CN72" s="143" t="s">
        <v>2697</v>
      </c>
      <c r="CO72" s="143" t="s">
        <v>2697</v>
      </c>
      <c r="CP72" s="143" t="s">
        <v>2806</v>
      </c>
      <c r="CQ72" s="143" t="s">
        <v>2697</v>
      </c>
      <c r="CR72" s="143" t="s">
        <v>2697</v>
      </c>
      <c r="CS72" s="143" t="s">
        <v>2806</v>
      </c>
      <c r="CT72" s="143" t="s">
        <v>2697</v>
      </c>
      <c r="CU72" s="143" t="s">
        <v>2697</v>
      </c>
      <c r="CV72" s="143" t="s">
        <v>2806</v>
      </c>
      <c r="CW72" s="143" t="s">
        <v>2697</v>
      </c>
      <c r="CX72" s="143" t="s">
        <v>2697</v>
      </c>
      <c r="CY72" s="143" t="s">
        <v>2806</v>
      </c>
      <c r="CZ72" s="143" t="s">
        <v>2697</v>
      </c>
      <c r="DA72" s="143" t="s">
        <v>2697</v>
      </c>
      <c r="DB72" s="143" t="s">
        <v>2806</v>
      </c>
      <c r="DC72" s="143" t="s">
        <v>2697</v>
      </c>
      <c r="DD72" s="143" t="s">
        <v>2697</v>
      </c>
      <c r="DE72" s="143" t="s">
        <v>2806</v>
      </c>
      <c r="DF72" s="143" t="s">
        <v>2697</v>
      </c>
      <c r="DG72" s="143" t="s">
        <v>2697</v>
      </c>
      <c r="DH72" s="143" t="s">
        <v>2806</v>
      </c>
      <c r="DI72" s="143" t="s">
        <v>2697</v>
      </c>
      <c r="DJ72" s="143" t="s">
        <v>2697</v>
      </c>
      <c r="DK72" s="143" t="s">
        <v>2806</v>
      </c>
      <c r="DL72" s="143" t="s">
        <v>2697</v>
      </c>
      <c r="DM72" s="143" t="s">
        <v>2697</v>
      </c>
      <c r="DN72" s="143" t="s">
        <v>2806</v>
      </c>
      <c r="DO72" s="143" t="s">
        <v>2697</v>
      </c>
      <c r="DP72" s="143" t="s">
        <v>2697</v>
      </c>
      <c r="DQ72" s="143" t="s">
        <v>2806</v>
      </c>
      <c r="DR72" s="143" t="s">
        <v>2697</v>
      </c>
      <c r="DS72" s="143" t="s">
        <v>2697</v>
      </c>
      <c r="DT72" s="143" t="s">
        <v>2806</v>
      </c>
      <c r="DU72" s="143" t="s">
        <v>2697</v>
      </c>
      <c r="DV72" s="143" t="s">
        <v>2697</v>
      </c>
      <c r="DW72" s="143" t="s">
        <v>2806</v>
      </c>
      <c r="DX72" s="143" t="s">
        <v>2697</v>
      </c>
      <c r="DY72" s="143" t="s">
        <v>2697</v>
      </c>
      <c r="DZ72" s="143" t="s">
        <v>2806</v>
      </c>
      <c r="EA72" s="143" t="s">
        <v>2697</v>
      </c>
      <c r="EB72" s="143" t="s">
        <v>2697</v>
      </c>
      <c r="EC72" s="143" t="s">
        <v>2806</v>
      </c>
      <c r="ED72" s="143" t="s">
        <v>2697</v>
      </c>
      <c r="EE72" s="143" t="s">
        <v>2697</v>
      </c>
      <c r="EF72" s="143" t="s">
        <v>2806</v>
      </c>
      <c r="EG72" s="143" t="s">
        <v>2697</v>
      </c>
      <c r="EH72" s="143" t="s">
        <v>2697</v>
      </c>
      <c r="EI72" s="143" t="s">
        <v>2806</v>
      </c>
      <c r="EJ72" s="143" t="s">
        <v>2697</v>
      </c>
      <c r="EK72" s="143" t="s">
        <v>2697</v>
      </c>
      <c r="EL72" s="143" t="s">
        <v>2806</v>
      </c>
      <c r="EM72" s="143" t="s">
        <v>2697</v>
      </c>
      <c r="EN72" s="143" t="s">
        <v>2697</v>
      </c>
      <c r="EO72" s="143" t="s">
        <v>2806</v>
      </c>
      <c r="EP72" s="143" t="s">
        <v>2697</v>
      </c>
      <c r="EQ72" s="143" t="s">
        <v>2697</v>
      </c>
      <c r="ER72" s="143" t="s">
        <v>2806</v>
      </c>
      <c r="ES72" s="143" t="s">
        <v>2697</v>
      </c>
      <c r="ET72" s="143" t="s">
        <v>2697</v>
      </c>
    </row>
    <row r="73" spans="1:150" x14ac:dyDescent="0.3">
      <c r="A73" s="1"/>
      <c r="B73" s="144" t="s">
        <v>3414</v>
      </c>
      <c r="C73" s="144" t="s">
        <v>117</v>
      </c>
      <c r="D73" s="144" t="s">
        <v>3411</v>
      </c>
      <c r="E73" s="144" t="s">
        <v>3415</v>
      </c>
      <c r="F73" s="144" t="s">
        <v>3416</v>
      </c>
      <c r="G73" s="145" t="s">
        <v>2806</v>
      </c>
      <c r="H73" s="145" t="s">
        <v>2697</v>
      </c>
      <c r="I73" s="145" t="s">
        <v>2697</v>
      </c>
      <c r="J73" s="145" t="s">
        <v>2806</v>
      </c>
      <c r="K73" s="145" t="s">
        <v>2697</v>
      </c>
      <c r="L73" s="145" t="s">
        <v>2697</v>
      </c>
      <c r="M73" s="145" t="s">
        <v>2806</v>
      </c>
      <c r="N73" s="145" t="s">
        <v>2697</v>
      </c>
      <c r="O73" s="145" t="s">
        <v>2697</v>
      </c>
      <c r="P73" s="145" t="s">
        <v>2806</v>
      </c>
      <c r="Q73" s="145" t="s">
        <v>2697</v>
      </c>
      <c r="R73" s="145" t="s">
        <v>2697</v>
      </c>
      <c r="S73" s="145" t="s">
        <v>2806</v>
      </c>
      <c r="T73" s="145" t="s">
        <v>2697</v>
      </c>
      <c r="U73" s="145" t="s">
        <v>2697</v>
      </c>
      <c r="V73" s="145" t="s">
        <v>2806</v>
      </c>
      <c r="W73" s="145" t="s">
        <v>2697</v>
      </c>
      <c r="X73" s="145" t="s">
        <v>2697</v>
      </c>
      <c r="Y73" s="145" t="s">
        <v>2806</v>
      </c>
      <c r="Z73" s="145" t="s">
        <v>2697</v>
      </c>
      <c r="AA73" s="145" t="s">
        <v>2697</v>
      </c>
      <c r="AB73" s="145" t="s">
        <v>2806</v>
      </c>
      <c r="AC73" s="145" t="s">
        <v>2697</v>
      </c>
      <c r="AD73" s="145" t="s">
        <v>2697</v>
      </c>
      <c r="AE73" s="145" t="s">
        <v>2806</v>
      </c>
      <c r="AF73" s="145" t="s">
        <v>2697</v>
      </c>
      <c r="AG73" s="145" t="s">
        <v>2697</v>
      </c>
      <c r="AH73" s="145" t="s">
        <v>2806</v>
      </c>
      <c r="AI73" s="145" t="s">
        <v>2697</v>
      </c>
      <c r="AJ73" s="145" t="s">
        <v>2697</v>
      </c>
      <c r="AK73" s="145" t="s">
        <v>2806</v>
      </c>
      <c r="AL73" s="145" t="s">
        <v>2697</v>
      </c>
      <c r="AM73" s="145" t="s">
        <v>2697</v>
      </c>
      <c r="AN73" s="145" t="s">
        <v>2806</v>
      </c>
      <c r="AO73" s="145" t="s">
        <v>2697</v>
      </c>
      <c r="AP73" s="145" t="s">
        <v>2697</v>
      </c>
      <c r="AQ73" s="145" t="s">
        <v>2806</v>
      </c>
      <c r="AR73" s="145" t="s">
        <v>2697</v>
      </c>
      <c r="AS73" s="145" t="s">
        <v>2697</v>
      </c>
      <c r="AT73" s="145" t="s">
        <v>2806</v>
      </c>
      <c r="AU73" s="145" t="s">
        <v>2697</v>
      </c>
      <c r="AV73" s="145" t="s">
        <v>2697</v>
      </c>
      <c r="AW73" s="145" t="s">
        <v>2806</v>
      </c>
      <c r="AX73" s="145" t="s">
        <v>2697</v>
      </c>
      <c r="AY73" s="145" t="s">
        <v>2697</v>
      </c>
      <c r="AZ73" s="145" t="s">
        <v>2806</v>
      </c>
      <c r="BA73" s="145" t="s">
        <v>2697</v>
      </c>
      <c r="BB73" s="145" t="s">
        <v>2697</v>
      </c>
      <c r="BC73" s="145" t="s">
        <v>2806</v>
      </c>
      <c r="BD73" s="145" t="s">
        <v>2697</v>
      </c>
      <c r="BE73" s="145" t="s">
        <v>2697</v>
      </c>
      <c r="BF73" s="145" t="s">
        <v>2806</v>
      </c>
      <c r="BG73" s="145" t="s">
        <v>2697</v>
      </c>
      <c r="BH73" s="145" t="s">
        <v>2697</v>
      </c>
      <c r="BI73" s="145" t="s">
        <v>2806</v>
      </c>
      <c r="BJ73" s="145" t="s">
        <v>2697</v>
      </c>
      <c r="BK73" s="145" t="s">
        <v>2697</v>
      </c>
      <c r="BL73" s="145" t="s">
        <v>2806</v>
      </c>
      <c r="BM73" s="145" t="s">
        <v>2697</v>
      </c>
      <c r="BN73" s="145" t="s">
        <v>2697</v>
      </c>
      <c r="BO73" s="145" t="s">
        <v>2806</v>
      </c>
      <c r="BP73" s="145" t="s">
        <v>2697</v>
      </c>
      <c r="BQ73" s="145" t="s">
        <v>2697</v>
      </c>
      <c r="BR73" s="145" t="s">
        <v>2806</v>
      </c>
      <c r="BS73" s="145" t="s">
        <v>2697</v>
      </c>
      <c r="BT73" s="145" t="s">
        <v>2697</v>
      </c>
      <c r="BU73" s="145" t="s">
        <v>2806</v>
      </c>
      <c r="BV73" s="145" t="s">
        <v>2697</v>
      </c>
      <c r="BW73" s="145" t="s">
        <v>2697</v>
      </c>
      <c r="BX73" s="145" t="s">
        <v>2806</v>
      </c>
      <c r="BY73" s="145" t="s">
        <v>2697</v>
      </c>
      <c r="BZ73" s="145" t="s">
        <v>2697</v>
      </c>
      <c r="CA73" s="145" t="s">
        <v>2806</v>
      </c>
      <c r="CB73" s="145" t="s">
        <v>2697</v>
      </c>
      <c r="CC73" s="145" t="s">
        <v>2697</v>
      </c>
      <c r="CD73" s="145" t="s">
        <v>2806</v>
      </c>
      <c r="CE73" s="145" t="s">
        <v>2697</v>
      </c>
      <c r="CF73" s="145" t="s">
        <v>2697</v>
      </c>
      <c r="CG73" s="145" t="s">
        <v>2806</v>
      </c>
      <c r="CH73" s="145" t="s">
        <v>2697</v>
      </c>
      <c r="CI73" s="145" t="s">
        <v>2697</v>
      </c>
      <c r="CJ73" s="145" t="s">
        <v>2806</v>
      </c>
      <c r="CK73" s="145" t="s">
        <v>2697</v>
      </c>
      <c r="CL73" s="145" t="s">
        <v>2697</v>
      </c>
      <c r="CM73" s="145" t="s">
        <v>2806</v>
      </c>
      <c r="CN73" s="145" t="s">
        <v>2697</v>
      </c>
      <c r="CO73" s="145" t="s">
        <v>2697</v>
      </c>
      <c r="CP73" s="145" t="s">
        <v>2806</v>
      </c>
      <c r="CQ73" s="145" t="s">
        <v>2697</v>
      </c>
      <c r="CR73" s="145" t="s">
        <v>2697</v>
      </c>
      <c r="CS73" s="145" t="s">
        <v>2806</v>
      </c>
      <c r="CT73" s="145" t="s">
        <v>2697</v>
      </c>
      <c r="CU73" s="145" t="s">
        <v>2697</v>
      </c>
      <c r="CV73" s="145" t="s">
        <v>2806</v>
      </c>
      <c r="CW73" s="145" t="s">
        <v>2697</v>
      </c>
      <c r="CX73" s="145" t="s">
        <v>2697</v>
      </c>
      <c r="CY73" s="145" t="s">
        <v>2806</v>
      </c>
      <c r="CZ73" s="145" t="s">
        <v>2697</v>
      </c>
      <c r="DA73" s="145" t="s">
        <v>2697</v>
      </c>
      <c r="DB73" s="145" t="s">
        <v>2806</v>
      </c>
      <c r="DC73" s="145" t="s">
        <v>2697</v>
      </c>
      <c r="DD73" s="145" t="s">
        <v>2697</v>
      </c>
      <c r="DE73" s="145" t="s">
        <v>2806</v>
      </c>
      <c r="DF73" s="145" t="s">
        <v>2697</v>
      </c>
      <c r="DG73" s="145" t="s">
        <v>2697</v>
      </c>
      <c r="DH73" s="145" t="s">
        <v>2806</v>
      </c>
      <c r="DI73" s="145" t="s">
        <v>2697</v>
      </c>
      <c r="DJ73" s="145" t="s">
        <v>2697</v>
      </c>
      <c r="DK73" s="145" t="s">
        <v>2806</v>
      </c>
      <c r="DL73" s="145" t="s">
        <v>2697</v>
      </c>
      <c r="DM73" s="145" t="s">
        <v>2697</v>
      </c>
      <c r="DN73" s="145" t="s">
        <v>2806</v>
      </c>
      <c r="DO73" s="145" t="s">
        <v>2697</v>
      </c>
      <c r="DP73" s="145" t="s">
        <v>2697</v>
      </c>
      <c r="DQ73" s="145" t="s">
        <v>2806</v>
      </c>
      <c r="DR73" s="145" t="s">
        <v>2697</v>
      </c>
      <c r="DS73" s="145" t="s">
        <v>2697</v>
      </c>
      <c r="DT73" s="145" t="s">
        <v>2806</v>
      </c>
      <c r="DU73" s="145" t="s">
        <v>2697</v>
      </c>
      <c r="DV73" s="145" t="s">
        <v>2697</v>
      </c>
      <c r="DW73" s="145" t="s">
        <v>2806</v>
      </c>
      <c r="DX73" s="145" t="s">
        <v>2697</v>
      </c>
      <c r="DY73" s="145" t="s">
        <v>2697</v>
      </c>
      <c r="DZ73" s="145" t="s">
        <v>2806</v>
      </c>
      <c r="EA73" s="145" t="s">
        <v>2697</v>
      </c>
      <c r="EB73" s="145" t="s">
        <v>2697</v>
      </c>
      <c r="EC73" s="145" t="s">
        <v>2806</v>
      </c>
      <c r="ED73" s="145" t="s">
        <v>2697</v>
      </c>
      <c r="EE73" s="145" t="s">
        <v>2697</v>
      </c>
      <c r="EF73" s="145" t="s">
        <v>2806</v>
      </c>
      <c r="EG73" s="145" t="s">
        <v>2697</v>
      </c>
      <c r="EH73" s="145" t="s">
        <v>2697</v>
      </c>
      <c r="EI73" s="145" t="s">
        <v>2806</v>
      </c>
      <c r="EJ73" s="145" t="s">
        <v>2697</v>
      </c>
      <c r="EK73" s="145" t="s">
        <v>2697</v>
      </c>
      <c r="EL73" s="145" t="s">
        <v>2806</v>
      </c>
      <c r="EM73" s="145" t="s">
        <v>2697</v>
      </c>
      <c r="EN73" s="145" t="s">
        <v>2697</v>
      </c>
      <c r="EO73" s="145" t="s">
        <v>2806</v>
      </c>
      <c r="EP73" s="145" t="s">
        <v>2697</v>
      </c>
      <c r="EQ73" s="145" t="s">
        <v>2697</v>
      </c>
      <c r="ER73" s="145" t="s">
        <v>2806</v>
      </c>
      <c r="ES73" s="145" t="s">
        <v>2697</v>
      </c>
      <c r="ET73" s="145" t="s">
        <v>2697</v>
      </c>
    </row>
    <row r="74" spans="1:150" x14ac:dyDescent="0.3">
      <c r="A74" s="1"/>
      <c r="B74" s="143" t="s">
        <v>3417</v>
      </c>
      <c r="C74" s="143" t="s">
        <v>519</v>
      </c>
      <c r="D74" s="143" t="s">
        <v>906</v>
      </c>
      <c r="E74" s="143" t="s">
        <v>3418</v>
      </c>
      <c r="F74" s="143" t="s">
        <v>3419</v>
      </c>
      <c r="G74" s="143" t="s">
        <v>2806</v>
      </c>
      <c r="H74" s="143" t="s">
        <v>2697</v>
      </c>
      <c r="I74" s="143" t="s">
        <v>2697</v>
      </c>
      <c r="J74" s="143" t="s">
        <v>2806</v>
      </c>
      <c r="K74" s="143" t="s">
        <v>2697</v>
      </c>
      <c r="L74" s="143" t="s">
        <v>2697</v>
      </c>
      <c r="M74" s="143" t="s">
        <v>2806</v>
      </c>
      <c r="N74" s="143" t="s">
        <v>2697</v>
      </c>
      <c r="O74" s="143" t="s">
        <v>2697</v>
      </c>
      <c r="P74" s="143" t="s">
        <v>2806</v>
      </c>
      <c r="Q74" s="143" t="s">
        <v>2697</v>
      </c>
      <c r="R74" s="143" t="s">
        <v>2697</v>
      </c>
      <c r="S74" s="143" t="s">
        <v>2806</v>
      </c>
      <c r="T74" s="143" t="s">
        <v>2697</v>
      </c>
      <c r="U74" s="143" t="s">
        <v>2697</v>
      </c>
      <c r="V74" s="143" t="s">
        <v>2806</v>
      </c>
      <c r="W74" s="143" t="s">
        <v>2697</v>
      </c>
      <c r="X74" s="143" t="s">
        <v>2697</v>
      </c>
      <c r="Y74" s="143" t="s">
        <v>2806</v>
      </c>
      <c r="Z74" s="143" t="s">
        <v>2697</v>
      </c>
      <c r="AA74" s="143" t="s">
        <v>2697</v>
      </c>
      <c r="AB74" s="143" t="s">
        <v>2806</v>
      </c>
      <c r="AC74" s="143" t="s">
        <v>2697</v>
      </c>
      <c r="AD74" s="143" t="s">
        <v>2697</v>
      </c>
      <c r="AE74" s="143" t="s">
        <v>2806</v>
      </c>
      <c r="AF74" s="143" t="s">
        <v>2697</v>
      </c>
      <c r="AG74" s="143" t="s">
        <v>2697</v>
      </c>
      <c r="AH74" s="143" t="s">
        <v>2806</v>
      </c>
      <c r="AI74" s="143" t="s">
        <v>2697</v>
      </c>
      <c r="AJ74" s="143" t="s">
        <v>2697</v>
      </c>
      <c r="AK74" s="143" t="s">
        <v>2806</v>
      </c>
      <c r="AL74" s="143" t="s">
        <v>2697</v>
      </c>
      <c r="AM74" s="143" t="s">
        <v>2697</v>
      </c>
      <c r="AN74" s="143" t="s">
        <v>2806</v>
      </c>
      <c r="AO74" s="143" t="s">
        <v>2697</v>
      </c>
      <c r="AP74" s="143" t="s">
        <v>2697</v>
      </c>
      <c r="AQ74" s="143" t="s">
        <v>2806</v>
      </c>
      <c r="AR74" s="143" t="s">
        <v>2697</v>
      </c>
      <c r="AS74" s="143" t="s">
        <v>2697</v>
      </c>
      <c r="AT74" s="143" t="s">
        <v>2806</v>
      </c>
      <c r="AU74" s="143" t="s">
        <v>2697</v>
      </c>
      <c r="AV74" s="143" t="s">
        <v>2697</v>
      </c>
      <c r="AW74" s="143" t="s">
        <v>2806</v>
      </c>
      <c r="AX74" s="143" t="s">
        <v>2697</v>
      </c>
      <c r="AY74" s="143" t="s">
        <v>2697</v>
      </c>
      <c r="AZ74" s="143" t="s">
        <v>2806</v>
      </c>
      <c r="BA74" s="143" t="s">
        <v>2697</v>
      </c>
      <c r="BB74" s="143" t="s">
        <v>2697</v>
      </c>
      <c r="BC74" s="143" t="s">
        <v>2806</v>
      </c>
      <c r="BD74" s="143" t="s">
        <v>2697</v>
      </c>
      <c r="BE74" s="143" t="s">
        <v>2697</v>
      </c>
      <c r="BF74" s="143" t="s">
        <v>2806</v>
      </c>
      <c r="BG74" s="143" t="s">
        <v>2697</v>
      </c>
      <c r="BH74" s="143" t="s">
        <v>2697</v>
      </c>
      <c r="BI74" s="143" t="s">
        <v>2806</v>
      </c>
      <c r="BJ74" s="143" t="s">
        <v>2697</v>
      </c>
      <c r="BK74" s="143" t="s">
        <v>2697</v>
      </c>
      <c r="BL74" s="143" t="s">
        <v>2806</v>
      </c>
      <c r="BM74" s="143" t="s">
        <v>2697</v>
      </c>
      <c r="BN74" s="143" t="s">
        <v>2697</v>
      </c>
      <c r="BO74" s="143" t="s">
        <v>2806</v>
      </c>
      <c r="BP74" s="143" t="s">
        <v>2697</v>
      </c>
      <c r="BQ74" s="143" t="s">
        <v>2697</v>
      </c>
      <c r="BR74" s="143" t="s">
        <v>2806</v>
      </c>
      <c r="BS74" s="143" t="s">
        <v>2697</v>
      </c>
      <c r="BT74" s="143" t="s">
        <v>2697</v>
      </c>
      <c r="BU74" s="143" t="s">
        <v>2806</v>
      </c>
      <c r="BV74" s="143" t="s">
        <v>2697</v>
      </c>
      <c r="BW74" s="143" t="s">
        <v>2697</v>
      </c>
      <c r="BX74" s="143" t="s">
        <v>2806</v>
      </c>
      <c r="BY74" s="143" t="s">
        <v>2697</v>
      </c>
      <c r="BZ74" s="143" t="s">
        <v>2697</v>
      </c>
      <c r="CA74" s="143" t="s">
        <v>2806</v>
      </c>
      <c r="CB74" s="143" t="s">
        <v>2697</v>
      </c>
      <c r="CC74" s="143" t="s">
        <v>2697</v>
      </c>
      <c r="CD74" s="143" t="s">
        <v>2806</v>
      </c>
      <c r="CE74" s="143" t="s">
        <v>2697</v>
      </c>
      <c r="CF74" s="143" t="s">
        <v>2697</v>
      </c>
      <c r="CG74" s="143" t="s">
        <v>2806</v>
      </c>
      <c r="CH74" s="143" t="s">
        <v>2697</v>
      </c>
      <c r="CI74" s="143" t="s">
        <v>2697</v>
      </c>
      <c r="CJ74" s="143" t="s">
        <v>2806</v>
      </c>
      <c r="CK74" s="143" t="s">
        <v>2697</v>
      </c>
      <c r="CL74" s="143" t="s">
        <v>2697</v>
      </c>
      <c r="CM74" s="143" t="s">
        <v>2806</v>
      </c>
      <c r="CN74" s="143" t="s">
        <v>2697</v>
      </c>
      <c r="CO74" s="143" t="s">
        <v>2697</v>
      </c>
      <c r="CP74" s="143" t="s">
        <v>2806</v>
      </c>
      <c r="CQ74" s="143" t="s">
        <v>2697</v>
      </c>
      <c r="CR74" s="143" t="s">
        <v>2851</v>
      </c>
      <c r="CS74" s="143" t="s">
        <v>2806</v>
      </c>
      <c r="CT74" s="143" t="s">
        <v>2697</v>
      </c>
      <c r="CU74" s="143" t="s">
        <v>2697</v>
      </c>
      <c r="CV74" s="143" t="s">
        <v>2806</v>
      </c>
      <c r="CW74" s="143" t="s">
        <v>2697</v>
      </c>
      <c r="CX74" s="143" t="s">
        <v>2697</v>
      </c>
      <c r="CY74" s="143" t="s">
        <v>2806</v>
      </c>
      <c r="CZ74" s="143" t="s">
        <v>2697</v>
      </c>
      <c r="DA74" s="143" t="s">
        <v>2697</v>
      </c>
      <c r="DB74" s="143" t="s">
        <v>2806</v>
      </c>
      <c r="DC74" s="143" t="s">
        <v>2697</v>
      </c>
      <c r="DD74" s="143" t="s">
        <v>2697</v>
      </c>
      <c r="DE74" s="143" t="s">
        <v>2806</v>
      </c>
      <c r="DF74" s="143" t="s">
        <v>2697</v>
      </c>
      <c r="DG74" s="143" t="s">
        <v>2697</v>
      </c>
      <c r="DH74" s="143" t="s">
        <v>2806</v>
      </c>
      <c r="DI74" s="143" t="s">
        <v>2697</v>
      </c>
      <c r="DJ74" s="143" t="s">
        <v>2697</v>
      </c>
      <c r="DK74" s="143" t="s">
        <v>2806</v>
      </c>
      <c r="DL74" s="143" t="s">
        <v>2697</v>
      </c>
      <c r="DM74" s="143" t="s">
        <v>2697</v>
      </c>
      <c r="DN74" s="143" t="s">
        <v>2806</v>
      </c>
      <c r="DO74" s="143" t="s">
        <v>2697</v>
      </c>
      <c r="DP74" s="143" t="s">
        <v>2697</v>
      </c>
      <c r="DQ74" s="143" t="s">
        <v>2806</v>
      </c>
      <c r="DR74" s="143" t="s">
        <v>2697</v>
      </c>
      <c r="DS74" s="143" t="s">
        <v>2697</v>
      </c>
      <c r="DT74" s="143" t="s">
        <v>2806</v>
      </c>
      <c r="DU74" s="143" t="s">
        <v>2697</v>
      </c>
      <c r="DV74" s="143" t="s">
        <v>2697</v>
      </c>
      <c r="DW74" s="143" t="s">
        <v>2806</v>
      </c>
      <c r="DX74" s="143" t="s">
        <v>2697</v>
      </c>
      <c r="DY74" s="143" t="s">
        <v>2697</v>
      </c>
      <c r="DZ74" s="143" t="s">
        <v>2806</v>
      </c>
      <c r="EA74" s="143" t="s">
        <v>2697</v>
      </c>
      <c r="EB74" s="143" t="s">
        <v>2697</v>
      </c>
      <c r="EC74" s="143" t="s">
        <v>2806</v>
      </c>
      <c r="ED74" s="143" t="s">
        <v>2697</v>
      </c>
      <c r="EE74" s="143" t="s">
        <v>2697</v>
      </c>
      <c r="EF74" s="143" t="s">
        <v>2806</v>
      </c>
      <c r="EG74" s="143" t="s">
        <v>2697</v>
      </c>
      <c r="EH74" s="143" t="s">
        <v>2697</v>
      </c>
      <c r="EI74" s="143" t="s">
        <v>2806</v>
      </c>
      <c r="EJ74" s="143" t="s">
        <v>2697</v>
      </c>
      <c r="EK74" s="143" t="s">
        <v>2697</v>
      </c>
      <c r="EL74" s="143" t="s">
        <v>2806</v>
      </c>
      <c r="EM74" s="143" t="s">
        <v>2697</v>
      </c>
      <c r="EN74" s="143" t="s">
        <v>2697</v>
      </c>
      <c r="EO74" s="143" t="s">
        <v>2806</v>
      </c>
      <c r="EP74" s="143" t="s">
        <v>2697</v>
      </c>
      <c r="EQ74" s="143" t="s">
        <v>2851</v>
      </c>
      <c r="ER74" s="143" t="s">
        <v>2806</v>
      </c>
      <c r="ES74" s="143" t="s">
        <v>2697</v>
      </c>
      <c r="ET74" s="143" t="s">
        <v>2697</v>
      </c>
    </row>
    <row r="75" spans="1:150" x14ac:dyDescent="0.3">
      <c r="A75" s="1"/>
      <c r="B75" s="144" t="s">
        <v>3420</v>
      </c>
      <c r="C75" s="144" t="s">
        <v>519</v>
      </c>
      <c r="D75" s="144" t="s">
        <v>906</v>
      </c>
      <c r="E75" s="144" t="s">
        <v>3421</v>
      </c>
      <c r="F75" s="144" t="s">
        <v>3422</v>
      </c>
      <c r="G75" s="145" t="s">
        <v>2806</v>
      </c>
      <c r="H75" s="145" t="s">
        <v>2697</v>
      </c>
      <c r="I75" s="145" t="s">
        <v>2697</v>
      </c>
      <c r="J75" s="145" t="s">
        <v>2806</v>
      </c>
      <c r="K75" s="145" t="s">
        <v>2697</v>
      </c>
      <c r="L75" s="145" t="s">
        <v>2697</v>
      </c>
      <c r="M75" s="145" t="s">
        <v>2806</v>
      </c>
      <c r="N75" s="145" t="s">
        <v>2697</v>
      </c>
      <c r="O75" s="145" t="s">
        <v>2697</v>
      </c>
      <c r="P75" s="145" t="s">
        <v>2806</v>
      </c>
      <c r="Q75" s="145" t="s">
        <v>2697</v>
      </c>
      <c r="R75" s="145" t="s">
        <v>2697</v>
      </c>
      <c r="S75" s="145" t="s">
        <v>2806</v>
      </c>
      <c r="T75" s="145" t="s">
        <v>2697</v>
      </c>
      <c r="U75" s="145" t="s">
        <v>2697</v>
      </c>
      <c r="V75" s="145" t="s">
        <v>2806</v>
      </c>
      <c r="W75" s="145" t="s">
        <v>2697</v>
      </c>
      <c r="X75" s="145" t="s">
        <v>2697</v>
      </c>
      <c r="Y75" s="145" t="s">
        <v>2806</v>
      </c>
      <c r="Z75" s="145" t="s">
        <v>2697</v>
      </c>
      <c r="AA75" s="145" t="s">
        <v>2697</v>
      </c>
      <c r="AB75" s="145" t="s">
        <v>2806</v>
      </c>
      <c r="AC75" s="145" t="s">
        <v>2697</v>
      </c>
      <c r="AD75" s="145" t="s">
        <v>2697</v>
      </c>
      <c r="AE75" s="145" t="s">
        <v>2806</v>
      </c>
      <c r="AF75" s="145" t="s">
        <v>2697</v>
      </c>
      <c r="AG75" s="145" t="s">
        <v>2697</v>
      </c>
      <c r="AH75" s="145" t="s">
        <v>2806</v>
      </c>
      <c r="AI75" s="145" t="s">
        <v>2697</v>
      </c>
      <c r="AJ75" s="145" t="s">
        <v>2697</v>
      </c>
      <c r="AK75" s="145" t="s">
        <v>2806</v>
      </c>
      <c r="AL75" s="145" t="s">
        <v>2697</v>
      </c>
      <c r="AM75" s="145" t="s">
        <v>2697</v>
      </c>
      <c r="AN75" s="145" t="s">
        <v>2806</v>
      </c>
      <c r="AO75" s="145" t="s">
        <v>2697</v>
      </c>
      <c r="AP75" s="145" t="s">
        <v>2697</v>
      </c>
      <c r="AQ75" s="145" t="s">
        <v>2806</v>
      </c>
      <c r="AR75" s="145" t="s">
        <v>2697</v>
      </c>
      <c r="AS75" s="145" t="s">
        <v>2697</v>
      </c>
      <c r="AT75" s="145" t="s">
        <v>2806</v>
      </c>
      <c r="AU75" s="145" t="s">
        <v>2697</v>
      </c>
      <c r="AV75" s="145" t="s">
        <v>2697</v>
      </c>
      <c r="AW75" s="145" t="s">
        <v>2806</v>
      </c>
      <c r="AX75" s="145" t="s">
        <v>2697</v>
      </c>
      <c r="AY75" s="145" t="s">
        <v>2697</v>
      </c>
      <c r="AZ75" s="145" t="s">
        <v>2806</v>
      </c>
      <c r="BA75" s="145" t="s">
        <v>2697</v>
      </c>
      <c r="BB75" s="145" t="s">
        <v>2697</v>
      </c>
      <c r="BC75" s="145" t="s">
        <v>2806</v>
      </c>
      <c r="BD75" s="145" t="s">
        <v>2697</v>
      </c>
      <c r="BE75" s="145" t="s">
        <v>2697</v>
      </c>
      <c r="BF75" s="145" t="s">
        <v>2806</v>
      </c>
      <c r="BG75" s="145" t="s">
        <v>2697</v>
      </c>
      <c r="BH75" s="145" t="s">
        <v>2697</v>
      </c>
      <c r="BI75" s="145" t="s">
        <v>2806</v>
      </c>
      <c r="BJ75" s="145" t="s">
        <v>2697</v>
      </c>
      <c r="BK75" s="145" t="s">
        <v>2697</v>
      </c>
      <c r="BL75" s="145" t="s">
        <v>2806</v>
      </c>
      <c r="BM75" s="145" t="s">
        <v>2697</v>
      </c>
      <c r="BN75" s="145" t="s">
        <v>2697</v>
      </c>
      <c r="BO75" s="145" t="s">
        <v>2806</v>
      </c>
      <c r="BP75" s="145" t="s">
        <v>2697</v>
      </c>
      <c r="BQ75" s="145" t="s">
        <v>2697</v>
      </c>
      <c r="BR75" s="145" t="s">
        <v>2806</v>
      </c>
      <c r="BS75" s="145" t="s">
        <v>2697</v>
      </c>
      <c r="BT75" s="145" t="s">
        <v>2697</v>
      </c>
      <c r="BU75" s="145" t="s">
        <v>2806</v>
      </c>
      <c r="BV75" s="145" t="s">
        <v>2697</v>
      </c>
      <c r="BW75" s="145" t="s">
        <v>2697</v>
      </c>
      <c r="BX75" s="145" t="s">
        <v>2806</v>
      </c>
      <c r="BY75" s="145" t="s">
        <v>2697</v>
      </c>
      <c r="BZ75" s="145" t="s">
        <v>2697</v>
      </c>
      <c r="CA75" s="145" t="s">
        <v>2806</v>
      </c>
      <c r="CB75" s="145" t="s">
        <v>2697</v>
      </c>
      <c r="CC75" s="145" t="s">
        <v>2697</v>
      </c>
      <c r="CD75" s="145" t="s">
        <v>2806</v>
      </c>
      <c r="CE75" s="145" t="s">
        <v>2697</v>
      </c>
      <c r="CF75" s="145" t="s">
        <v>2697</v>
      </c>
      <c r="CG75" s="145" t="s">
        <v>2806</v>
      </c>
      <c r="CH75" s="145" t="s">
        <v>2697</v>
      </c>
      <c r="CI75" s="145" t="s">
        <v>2697</v>
      </c>
      <c r="CJ75" s="145" t="s">
        <v>2806</v>
      </c>
      <c r="CK75" s="145" t="s">
        <v>2697</v>
      </c>
      <c r="CL75" s="145" t="s">
        <v>2697</v>
      </c>
      <c r="CM75" s="145" t="s">
        <v>2806</v>
      </c>
      <c r="CN75" s="145" t="s">
        <v>2697</v>
      </c>
      <c r="CO75" s="145" t="s">
        <v>2697</v>
      </c>
      <c r="CP75" s="145" t="s">
        <v>2806</v>
      </c>
      <c r="CQ75" s="145" t="s">
        <v>2697</v>
      </c>
      <c r="CR75" s="145" t="s">
        <v>2851</v>
      </c>
      <c r="CS75" s="145" t="s">
        <v>2806</v>
      </c>
      <c r="CT75" s="145" t="s">
        <v>2697</v>
      </c>
      <c r="CU75" s="145" t="s">
        <v>2697</v>
      </c>
      <c r="CV75" s="145" t="s">
        <v>2806</v>
      </c>
      <c r="CW75" s="145" t="s">
        <v>2697</v>
      </c>
      <c r="CX75" s="145" t="s">
        <v>2697</v>
      </c>
      <c r="CY75" s="145" t="s">
        <v>2806</v>
      </c>
      <c r="CZ75" s="145" t="s">
        <v>2697</v>
      </c>
      <c r="DA75" s="145" t="s">
        <v>2697</v>
      </c>
      <c r="DB75" s="145" t="s">
        <v>2806</v>
      </c>
      <c r="DC75" s="145" t="s">
        <v>2697</v>
      </c>
      <c r="DD75" s="145" t="s">
        <v>2697</v>
      </c>
      <c r="DE75" s="145" t="s">
        <v>2806</v>
      </c>
      <c r="DF75" s="145" t="s">
        <v>2697</v>
      </c>
      <c r="DG75" s="145" t="s">
        <v>2697</v>
      </c>
      <c r="DH75" s="145" t="s">
        <v>2806</v>
      </c>
      <c r="DI75" s="145" t="s">
        <v>2697</v>
      </c>
      <c r="DJ75" s="145" t="s">
        <v>2697</v>
      </c>
      <c r="DK75" s="145" t="s">
        <v>2806</v>
      </c>
      <c r="DL75" s="145" t="s">
        <v>2697</v>
      </c>
      <c r="DM75" s="145" t="s">
        <v>2697</v>
      </c>
      <c r="DN75" s="145" t="s">
        <v>2806</v>
      </c>
      <c r="DO75" s="145" t="s">
        <v>2697</v>
      </c>
      <c r="DP75" s="145" t="s">
        <v>2697</v>
      </c>
      <c r="DQ75" s="145" t="s">
        <v>2806</v>
      </c>
      <c r="DR75" s="145" t="s">
        <v>2697</v>
      </c>
      <c r="DS75" s="145" t="s">
        <v>2697</v>
      </c>
      <c r="DT75" s="145" t="s">
        <v>2806</v>
      </c>
      <c r="DU75" s="145" t="s">
        <v>2697</v>
      </c>
      <c r="DV75" s="145" t="s">
        <v>2697</v>
      </c>
      <c r="DW75" s="145" t="s">
        <v>2806</v>
      </c>
      <c r="DX75" s="145" t="s">
        <v>2697</v>
      </c>
      <c r="DY75" s="145" t="s">
        <v>2697</v>
      </c>
      <c r="DZ75" s="145" t="s">
        <v>2806</v>
      </c>
      <c r="EA75" s="145" t="s">
        <v>2697</v>
      </c>
      <c r="EB75" s="145" t="s">
        <v>2697</v>
      </c>
      <c r="EC75" s="145" t="s">
        <v>2806</v>
      </c>
      <c r="ED75" s="145" t="s">
        <v>2697</v>
      </c>
      <c r="EE75" s="145" t="s">
        <v>2697</v>
      </c>
      <c r="EF75" s="145" t="s">
        <v>2806</v>
      </c>
      <c r="EG75" s="145" t="s">
        <v>2697</v>
      </c>
      <c r="EH75" s="145" t="s">
        <v>2697</v>
      </c>
      <c r="EI75" s="145" t="s">
        <v>2806</v>
      </c>
      <c r="EJ75" s="145" t="s">
        <v>2697</v>
      </c>
      <c r="EK75" s="145" t="s">
        <v>2697</v>
      </c>
      <c r="EL75" s="145" t="s">
        <v>2806</v>
      </c>
      <c r="EM75" s="145" t="s">
        <v>2697</v>
      </c>
      <c r="EN75" s="145" t="s">
        <v>2697</v>
      </c>
      <c r="EO75" s="145" t="s">
        <v>2806</v>
      </c>
      <c r="EP75" s="145" t="s">
        <v>2697</v>
      </c>
      <c r="EQ75" s="145" t="s">
        <v>2851</v>
      </c>
      <c r="ER75" s="145" t="s">
        <v>2806</v>
      </c>
      <c r="ES75" s="145" t="s">
        <v>2697</v>
      </c>
      <c r="ET75" s="145" t="s">
        <v>2697</v>
      </c>
    </row>
    <row r="76" spans="1:150" x14ac:dyDescent="0.3">
      <c r="A76" s="1"/>
      <c r="B76" s="144" t="s">
        <v>3423</v>
      </c>
      <c r="C76" s="144" t="s">
        <v>519</v>
      </c>
      <c r="D76" s="144" t="s">
        <v>906</v>
      </c>
      <c r="E76" s="144" t="s">
        <v>3424</v>
      </c>
      <c r="F76" s="144" t="s">
        <v>3425</v>
      </c>
      <c r="G76" s="145" t="s">
        <v>2806</v>
      </c>
      <c r="H76" s="145" t="s">
        <v>2697</v>
      </c>
      <c r="I76" s="145" t="s">
        <v>2697</v>
      </c>
      <c r="J76" s="145" t="s">
        <v>2806</v>
      </c>
      <c r="K76" s="145" t="s">
        <v>2697</v>
      </c>
      <c r="L76" s="145" t="s">
        <v>2697</v>
      </c>
      <c r="M76" s="145" t="s">
        <v>2806</v>
      </c>
      <c r="N76" s="145" t="s">
        <v>2697</v>
      </c>
      <c r="O76" s="145" t="s">
        <v>2697</v>
      </c>
      <c r="P76" s="145" t="s">
        <v>2806</v>
      </c>
      <c r="Q76" s="145" t="s">
        <v>2697</v>
      </c>
      <c r="R76" s="145" t="s">
        <v>2697</v>
      </c>
      <c r="S76" s="145" t="s">
        <v>2806</v>
      </c>
      <c r="T76" s="145" t="s">
        <v>2697</v>
      </c>
      <c r="U76" s="145" t="s">
        <v>2697</v>
      </c>
      <c r="V76" s="145" t="s">
        <v>2806</v>
      </c>
      <c r="W76" s="145" t="s">
        <v>2697</v>
      </c>
      <c r="X76" s="145" t="s">
        <v>2697</v>
      </c>
      <c r="Y76" s="145" t="s">
        <v>2806</v>
      </c>
      <c r="Z76" s="145" t="s">
        <v>2697</v>
      </c>
      <c r="AA76" s="145" t="s">
        <v>2697</v>
      </c>
      <c r="AB76" s="145" t="s">
        <v>2806</v>
      </c>
      <c r="AC76" s="145" t="s">
        <v>2697</v>
      </c>
      <c r="AD76" s="145" t="s">
        <v>2697</v>
      </c>
      <c r="AE76" s="145" t="s">
        <v>2806</v>
      </c>
      <c r="AF76" s="145" t="s">
        <v>2697</v>
      </c>
      <c r="AG76" s="145" t="s">
        <v>2697</v>
      </c>
      <c r="AH76" s="145" t="s">
        <v>2806</v>
      </c>
      <c r="AI76" s="145" t="s">
        <v>2697</v>
      </c>
      <c r="AJ76" s="145" t="s">
        <v>2697</v>
      </c>
      <c r="AK76" s="145" t="s">
        <v>2806</v>
      </c>
      <c r="AL76" s="145" t="s">
        <v>2697</v>
      </c>
      <c r="AM76" s="145" t="s">
        <v>2697</v>
      </c>
      <c r="AN76" s="145" t="s">
        <v>2806</v>
      </c>
      <c r="AO76" s="145" t="s">
        <v>2697</v>
      </c>
      <c r="AP76" s="145" t="s">
        <v>2697</v>
      </c>
      <c r="AQ76" s="145" t="s">
        <v>2806</v>
      </c>
      <c r="AR76" s="145" t="s">
        <v>2697</v>
      </c>
      <c r="AS76" s="145" t="s">
        <v>2697</v>
      </c>
      <c r="AT76" s="145" t="s">
        <v>2806</v>
      </c>
      <c r="AU76" s="145" t="s">
        <v>2697</v>
      </c>
      <c r="AV76" s="145" t="s">
        <v>2697</v>
      </c>
      <c r="AW76" s="145" t="s">
        <v>2806</v>
      </c>
      <c r="AX76" s="145" t="s">
        <v>2697</v>
      </c>
      <c r="AY76" s="145" t="s">
        <v>2697</v>
      </c>
      <c r="AZ76" s="145" t="s">
        <v>2806</v>
      </c>
      <c r="BA76" s="145" t="s">
        <v>2697</v>
      </c>
      <c r="BB76" s="145" t="s">
        <v>2697</v>
      </c>
      <c r="BC76" s="145" t="s">
        <v>2806</v>
      </c>
      <c r="BD76" s="145" t="s">
        <v>2697</v>
      </c>
      <c r="BE76" s="145" t="s">
        <v>2697</v>
      </c>
      <c r="BF76" s="145" t="s">
        <v>2806</v>
      </c>
      <c r="BG76" s="145" t="s">
        <v>2697</v>
      </c>
      <c r="BH76" s="145" t="s">
        <v>2697</v>
      </c>
      <c r="BI76" s="145" t="s">
        <v>2806</v>
      </c>
      <c r="BJ76" s="145" t="s">
        <v>2697</v>
      </c>
      <c r="BK76" s="145" t="s">
        <v>2697</v>
      </c>
      <c r="BL76" s="145" t="s">
        <v>2806</v>
      </c>
      <c r="BM76" s="145" t="s">
        <v>2697</v>
      </c>
      <c r="BN76" s="145" t="s">
        <v>2697</v>
      </c>
      <c r="BO76" s="145" t="s">
        <v>2806</v>
      </c>
      <c r="BP76" s="145" t="s">
        <v>2697</v>
      </c>
      <c r="BQ76" s="145" t="s">
        <v>2697</v>
      </c>
      <c r="BR76" s="145" t="s">
        <v>2806</v>
      </c>
      <c r="BS76" s="145" t="s">
        <v>2697</v>
      </c>
      <c r="BT76" s="145" t="s">
        <v>2697</v>
      </c>
      <c r="BU76" s="145" t="s">
        <v>2806</v>
      </c>
      <c r="BV76" s="145" t="s">
        <v>2697</v>
      </c>
      <c r="BW76" s="145" t="s">
        <v>2697</v>
      </c>
      <c r="BX76" s="145" t="s">
        <v>2806</v>
      </c>
      <c r="BY76" s="145" t="s">
        <v>2697</v>
      </c>
      <c r="BZ76" s="145" t="s">
        <v>2697</v>
      </c>
      <c r="CA76" s="145" t="s">
        <v>2806</v>
      </c>
      <c r="CB76" s="145" t="s">
        <v>2697</v>
      </c>
      <c r="CC76" s="145" t="s">
        <v>2697</v>
      </c>
      <c r="CD76" s="145" t="s">
        <v>2806</v>
      </c>
      <c r="CE76" s="145" t="s">
        <v>2697</v>
      </c>
      <c r="CF76" s="145" t="s">
        <v>2697</v>
      </c>
      <c r="CG76" s="145" t="s">
        <v>2806</v>
      </c>
      <c r="CH76" s="145" t="s">
        <v>2697</v>
      </c>
      <c r="CI76" s="145" t="s">
        <v>2697</v>
      </c>
      <c r="CJ76" s="145" t="s">
        <v>2806</v>
      </c>
      <c r="CK76" s="145" t="s">
        <v>2697</v>
      </c>
      <c r="CL76" s="145" t="s">
        <v>2697</v>
      </c>
      <c r="CM76" s="145" t="s">
        <v>2806</v>
      </c>
      <c r="CN76" s="145" t="s">
        <v>2697</v>
      </c>
      <c r="CO76" s="145" t="s">
        <v>2697</v>
      </c>
      <c r="CP76" s="145" t="s">
        <v>2806</v>
      </c>
      <c r="CQ76" s="145" t="s">
        <v>2697</v>
      </c>
      <c r="CR76" s="145" t="s">
        <v>2697</v>
      </c>
      <c r="CS76" s="145" t="s">
        <v>2806</v>
      </c>
      <c r="CT76" s="145" t="s">
        <v>2697</v>
      </c>
      <c r="CU76" s="145" t="s">
        <v>2697</v>
      </c>
      <c r="CV76" s="145" t="s">
        <v>2806</v>
      </c>
      <c r="CW76" s="145" t="s">
        <v>2697</v>
      </c>
      <c r="CX76" s="145" t="s">
        <v>2697</v>
      </c>
      <c r="CY76" s="145" t="s">
        <v>2806</v>
      </c>
      <c r="CZ76" s="145" t="s">
        <v>2697</v>
      </c>
      <c r="DA76" s="145" t="s">
        <v>2697</v>
      </c>
      <c r="DB76" s="145" t="s">
        <v>2806</v>
      </c>
      <c r="DC76" s="145" t="s">
        <v>2697</v>
      </c>
      <c r="DD76" s="145" t="s">
        <v>2697</v>
      </c>
      <c r="DE76" s="145" t="s">
        <v>2806</v>
      </c>
      <c r="DF76" s="145" t="s">
        <v>2697</v>
      </c>
      <c r="DG76" s="145" t="s">
        <v>2697</v>
      </c>
      <c r="DH76" s="145" t="s">
        <v>2806</v>
      </c>
      <c r="DI76" s="145" t="s">
        <v>2697</v>
      </c>
      <c r="DJ76" s="145" t="s">
        <v>2697</v>
      </c>
      <c r="DK76" s="145" t="s">
        <v>2806</v>
      </c>
      <c r="DL76" s="145" t="s">
        <v>2697</v>
      </c>
      <c r="DM76" s="145" t="s">
        <v>2697</v>
      </c>
      <c r="DN76" s="145" t="s">
        <v>2806</v>
      </c>
      <c r="DO76" s="145" t="s">
        <v>2697</v>
      </c>
      <c r="DP76" s="145" t="s">
        <v>2697</v>
      </c>
      <c r="DQ76" s="145" t="s">
        <v>2806</v>
      </c>
      <c r="DR76" s="145" t="s">
        <v>2697</v>
      </c>
      <c r="DS76" s="145" t="s">
        <v>2697</v>
      </c>
      <c r="DT76" s="145" t="s">
        <v>2806</v>
      </c>
      <c r="DU76" s="145" t="s">
        <v>2697</v>
      </c>
      <c r="DV76" s="145" t="s">
        <v>2697</v>
      </c>
      <c r="DW76" s="145" t="s">
        <v>2806</v>
      </c>
      <c r="DX76" s="145" t="s">
        <v>2697</v>
      </c>
      <c r="DY76" s="145" t="s">
        <v>2697</v>
      </c>
      <c r="DZ76" s="145" t="s">
        <v>2806</v>
      </c>
      <c r="EA76" s="145" t="s">
        <v>2697</v>
      </c>
      <c r="EB76" s="145" t="s">
        <v>2697</v>
      </c>
      <c r="EC76" s="145" t="s">
        <v>2806</v>
      </c>
      <c r="ED76" s="145" t="s">
        <v>2697</v>
      </c>
      <c r="EE76" s="145" t="s">
        <v>2697</v>
      </c>
      <c r="EF76" s="145" t="s">
        <v>2806</v>
      </c>
      <c r="EG76" s="145" t="s">
        <v>2697</v>
      </c>
      <c r="EH76" s="145" t="s">
        <v>2697</v>
      </c>
      <c r="EI76" s="145" t="s">
        <v>2806</v>
      </c>
      <c r="EJ76" s="145" t="s">
        <v>2697</v>
      </c>
      <c r="EK76" s="145" t="s">
        <v>2697</v>
      </c>
      <c r="EL76" s="145" t="s">
        <v>2806</v>
      </c>
      <c r="EM76" s="145" t="s">
        <v>2697</v>
      </c>
      <c r="EN76" s="145" t="s">
        <v>2697</v>
      </c>
      <c r="EO76" s="145" t="s">
        <v>2806</v>
      </c>
      <c r="EP76" s="145" t="s">
        <v>2697</v>
      </c>
      <c r="EQ76" s="145" t="s">
        <v>2697</v>
      </c>
      <c r="ER76" s="145" t="s">
        <v>2806</v>
      </c>
      <c r="ES76" s="145" t="s">
        <v>2697</v>
      </c>
      <c r="ET76" s="145" t="s">
        <v>2697</v>
      </c>
    </row>
    <row r="77" spans="1:150" x14ac:dyDescent="0.3">
      <c r="A77" s="1"/>
      <c r="B77" s="143" t="s">
        <v>3426</v>
      </c>
      <c r="C77" s="143" t="s">
        <v>87</v>
      </c>
      <c r="D77" s="143" t="s">
        <v>88</v>
      </c>
      <c r="E77" s="143" t="s">
        <v>3427</v>
      </c>
      <c r="F77" s="143" t="s">
        <v>3428</v>
      </c>
      <c r="G77" s="143" t="s">
        <v>2806</v>
      </c>
      <c r="H77" s="143" t="s">
        <v>2697</v>
      </c>
      <c r="I77" s="143" t="s">
        <v>2697</v>
      </c>
      <c r="J77" s="143" t="s">
        <v>2806</v>
      </c>
      <c r="K77" s="143" t="s">
        <v>2697</v>
      </c>
      <c r="L77" s="143" t="s">
        <v>2697</v>
      </c>
      <c r="M77" s="143" t="s">
        <v>2806</v>
      </c>
      <c r="N77" s="143" t="s">
        <v>2697</v>
      </c>
      <c r="O77" s="143" t="s">
        <v>2697</v>
      </c>
      <c r="P77" s="143" t="s">
        <v>2806</v>
      </c>
      <c r="Q77" s="143" t="s">
        <v>2697</v>
      </c>
      <c r="R77" s="143" t="s">
        <v>2697</v>
      </c>
      <c r="S77" s="143" t="s">
        <v>2806</v>
      </c>
      <c r="T77" s="143" t="s">
        <v>2697</v>
      </c>
      <c r="U77" s="143" t="s">
        <v>2697</v>
      </c>
      <c r="V77" s="143" t="s">
        <v>2806</v>
      </c>
      <c r="W77" s="143" t="s">
        <v>2697</v>
      </c>
      <c r="X77" s="143" t="s">
        <v>2697</v>
      </c>
      <c r="Y77" s="143" t="s">
        <v>2806</v>
      </c>
      <c r="Z77" s="143" t="s">
        <v>2697</v>
      </c>
      <c r="AA77" s="143" t="s">
        <v>2697</v>
      </c>
      <c r="AB77" s="143" t="s">
        <v>2806</v>
      </c>
      <c r="AC77" s="143" t="s">
        <v>2697</v>
      </c>
      <c r="AD77" s="143" t="s">
        <v>2697</v>
      </c>
      <c r="AE77" s="143" t="s">
        <v>2806</v>
      </c>
      <c r="AF77" s="143" t="s">
        <v>2697</v>
      </c>
      <c r="AG77" s="143" t="s">
        <v>2697</v>
      </c>
      <c r="AH77" s="143" t="s">
        <v>2806</v>
      </c>
      <c r="AI77" s="143" t="s">
        <v>2697</v>
      </c>
      <c r="AJ77" s="143" t="s">
        <v>2697</v>
      </c>
      <c r="AK77" s="143" t="s">
        <v>2806</v>
      </c>
      <c r="AL77" s="143" t="s">
        <v>2697</v>
      </c>
      <c r="AM77" s="143" t="s">
        <v>2697</v>
      </c>
      <c r="AN77" s="143" t="s">
        <v>2806</v>
      </c>
      <c r="AO77" s="143" t="s">
        <v>2697</v>
      </c>
      <c r="AP77" s="143" t="s">
        <v>2697</v>
      </c>
      <c r="AQ77" s="143" t="s">
        <v>2806</v>
      </c>
      <c r="AR77" s="143" t="s">
        <v>2697</v>
      </c>
      <c r="AS77" s="143" t="s">
        <v>2697</v>
      </c>
      <c r="AT77" s="143" t="s">
        <v>2806</v>
      </c>
      <c r="AU77" s="143" t="s">
        <v>2697</v>
      </c>
      <c r="AV77" s="143" t="s">
        <v>2697</v>
      </c>
      <c r="AW77" s="143" t="s">
        <v>2806</v>
      </c>
      <c r="AX77" s="143" t="s">
        <v>2697</v>
      </c>
      <c r="AY77" s="143" t="s">
        <v>2697</v>
      </c>
      <c r="AZ77" s="143" t="s">
        <v>2806</v>
      </c>
      <c r="BA77" s="143" t="s">
        <v>2697</v>
      </c>
      <c r="BB77" s="143" t="s">
        <v>2697</v>
      </c>
      <c r="BC77" s="143" t="s">
        <v>2806</v>
      </c>
      <c r="BD77" s="143" t="s">
        <v>2697</v>
      </c>
      <c r="BE77" s="143" t="s">
        <v>2697</v>
      </c>
      <c r="BF77" s="143" t="s">
        <v>2806</v>
      </c>
      <c r="BG77" s="143" t="s">
        <v>2697</v>
      </c>
      <c r="BH77" s="143" t="s">
        <v>2697</v>
      </c>
      <c r="BI77" s="143" t="s">
        <v>2806</v>
      </c>
      <c r="BJ77" s="143" t="s">
        <v>2697</v>
      </c>
      <c r="BK77" s="143" t="s">
        <v>2697</v>
      </c>
      <c r="BL77" s="143" t="s">
        <v>2806</v>
      </c>
      <c r="BM77" s="143" t="s">
        <v>2697</v>
      </c>
      <c r="BN77" s="143" t="s">
        <v>2697</v>
      </c>
      <c r="BO77" s="143" t="s">
        <v>2806</v>
      </c>
      <c r="BP77" s="143" t="s">
        <v>2697</v>
      </c>
      <c r="BQ77" s="143" t="s">
        <v>2697</v>
      </c>
      <c r="BR77" s="143" t="s">
        <v>2806</v>
      </c>
      <c r="BS77" s="143" t="s">
        <v>2697</v>
      </c>
      <c r="BT77" s="143" t="s">
        <v>2697</v>
      </c>
      <c r="BU77" s="143" t="s">
        <v>2806</v>
      </c>
      <c r="BV77" s="143" t="s">
        <v>2697</v>
      </c>
      <c r="BW77" s="143" t="s">
        <v>2697</v>
      </c>
      <c r="BX77" s="143" t="s">
        <v>2806</v>
      </c>
      <c r="BY77" s="143" t="s">
        <v>2697</v>
      </c>
      <c r="BZ77" s="143" t="s">
        <v>2697</v>
      </c>
      <c r="CA77" s="143" t="s">
        <v>2806</v>
      </c>
      <c r="CB77" s="143" t="s">
        <v>2697</v>
      </c>
      <c r="CC77" s="143" t="s">
        <v>2697</v>
      </c>
      <c r="CD77" s="143" t="s">
        <v>2806</v>
      </c>
      <c r="CE77" s="143" t="s">
        <v>2697</v>
      </c>
      <c r="CF77" s="143" t="s">
        <v>2697</v>
      </c>
      <c r="CG77" s="143" t="s">
        <v>2806</v>
      </c>
      <c r="CH77" s="143" t="s">
        <v>2697</v>
      </c>
      <c r="CI77" s="143" t="s">
        <v>2697</v>
      </c>
      <c r="CJ77" s="143" t="s">
        <v>2806</v>
      </c>
      <c r="CK77" s="143" t="s">
        <v>2697</v>
      </c>
      <c r="CL77" s="143" t="s">
        <v>2697</v>
      </c>
      <c r="CM77" s="143" t="s">
        <v>2806</v>
      </c>
      <c r="CN77" s="143" t="s">
        <v>2697</v>
      </c>
      <c r="CO77" s="143" t="s">
        <v>2697</v>
      </c>
      <c r="CP77" s="143" t="s">
        <v>2806</v>
      </c>
      <c r="CQ77" s="143" t="s">
        <v>2697</v>
      </c>
      <c r="CR77" s="143" t="s">
        <v>2697</v>
      </c>
      <c r="CS77" s="143" t="s">
        <v>2806</v>
      </c>
      <c r="CT77" s="143" t="s">
        <v>2697</v>
      </c>
      <c r="CU77" s="143" t="s">
        <v>2697</v>
      </c>
      <c r="CV77" s="143" t="s">
        <v>2806</v>
      </c>
      <c r="CW77" s="143" t="s">
        <v>2697</v>
      </c>
      <c r="CX77" s="143" t="s">
        <v>2697</v>
      </c>
      <c r="CY77" s="143" t="s">
        <v>2806</v>
      </c>
      <c r="CZ77" s="143" t="s">
        <v>2697</v>
      </c>
      <c r="DA77" s="143" t="s">
        <v>2697</v>
      </c>
      <c r="DB77" s="143" t="s">
        <v>2806</v>
      </c>
      <c r="DC77" s="143" t="s">
        <v>2697</v>
      </c>
      <c r="DD77" s="143" t="s">
        <v>2697</v>
      </c>
      <c r="DE77" s="143" t="s">
        <v>2806</v>
      </c>
      <c r="DF77" s="143" t="s">
        <v>2697</v>
      </c>
      <c r="DG77" s="143" t="s">
        <v>2697</v>
      </c>
      <c r="DH77" s="143" t="s">
        <v>2806</v>
      </c>
      <c r="DI77" s="143" t="s">
        <v>2697</v>
      </c>
      <c r="DJ77" s="143" t="s">
        <v>2697</v>
      </c>
      <c r="DK77" s="143" t="s">
        <v>2806</v>
      </c>
      <c r="DL77" s="143" t="s">
        <v>2697</v>
      </c>
      <c r="DM77" s="143" t="s">
        <v>2697</v>
      </c>
      <c r="DN77" s="143" t="s">
        <v>2806</v>
      </c>
      <c r="DO77" s="143" t="s">
        <v>2697</v>
      </c>
      <c r="DP77" s="143" t="s">
        <v>2697</v>
      </c>
      <c r="DQ77" s="143" t="s">
        <v>2806</v>
      </c>
      <c r="DR77" s="143" t="s">
        <v>2697</v>
      </c>
      <c r="DS77" s="143" t="s">
        <v>2697</v>
      </c>
      <c r="DT77" s="143" t="s">
        <v>2806</v>
      </c>
      <c r="DU77" s="143" t="s">
        <v>2697</v>
      </c>
      <c r="DV77" s="143" t="s">
        <v>2697</v>
      </c>
      <c r="DW77" s="143" t="s">
        <v>2806</v>
      </c>
      <c r="DX77" s="143" t="s">
        <v>2697</v>
      </c>
      <c r="DY77" s="143" t="s">
        <v>2697</v>
      </c>
      <c r="DZ77" s="143" t="s">
        <v>2806</v>
      </c>
      <c r="EA77" s="143" t="s">
        <v>2697</v>
      </c>
      <c r="EB77" s="143" t="s">
        <v>2697</v>
      </c>
      <c r="EC77" s="143" t="s">
        <v>2806</v>
      </c>
      <c r="ED77" s="143" t="s">
        <v>2697</v>
      </c>
      <c r="EE77" s="143" t="s">
        <v>2697</v>
      </c>
      <c r="EF77" s="143" t="s">
        <v>2806</v>
      </c>
      <c r="EG77" s="143" t="s">
        <v>2697</v>
      </c>
      <c r="EH77" s="143" t="s">
        <v>2697</v>
      </c>
      <c r="EI77" s="143" t="s">
        <v>2806</v>
      </c>
      <c r="EJ77" s="143" t="s">
        <v>2697</v>
      </c>
      <c r="EK77" s="143" t="s">
        <v>2697</v>
      </c>
      <c r="EL77" s="143" t="s">
        <v>2806</v>
      </c>
      <c r="EM77" s="143" t="s">
        <v>2697</v>
      </c>
      <c r="EN77" s="143" t="s">
        <v>2697</v>
      </c>
      <c r="EO77" s="143" t="s">
        <v>2806</v>
      </c>
      <c r="EP77" s="143" t="s">
        <v>2697</v>
      </c>
      <c r="EQ77" s="143" t="s">
        <v>2697</v>
      </c>
      <c r="ER77" s="143" t="s">
        <v>2806</v>
      </c>
      <c r="ES77" s="143" t="s">
        <v>2697</v>
      </c>
      <c r="ET77" s="143" t="s">
        <v>2697</v>
      </c>
    </row>
    <row r="78" spans="1:150" x14ac:dyDescent="0.3">
      <c r="A78" s="1"/>
      <c r="B78" s="144" t="s">
        <v>3429</v>
      </c>
      <c r="C78" s="144" t="s">
        <v>87</v>
      </c>
      <c r="D78" s="144" t="s">
        <v>88</v>
      </c>
      <c r="E78" s="144" t="s">
        <v>3430</v>
      </c>
      <c r="F78" s="144" t="s">
        <v>3431</v>
      </c>
      <c r="G78" s="145" t="s">
        <v>2806</v>
      </c>
      <c r="H78" s="145" t="s">
        <v>884</v>
      </c>
      <c r="I78" s="145" t="s">
        <v>884</v>
      </c>
      <c r="J78" s="145" t="s">
        <v>2806</v>
      </c>
      <c r="K78" s="145" t="s">
        <v>884</v>
      </c>
      <c r="L78" s="145" t="s">
        <v>884</v>
      </c>
      <c r="M78" s="145" t="s">
        <v>2806</v>
      </c>
      <c r="N78" s="145" t="s">
        <v>884</v>
      </c>
      <c r="O78" s="145" t="s">
        <v>884</v>
      </c>
      <c r="P78" s="145" t="s">
        <v>2806</v>
      </c>
      <c r="Q78" s="145" t="s">
        <v>884</v>
      </c>
      <c r="R78" s="145" t="s">
        <v>884</v>
      </c>
      <c r="S78" s="145" t="s">
        <v>2806</v>
      </c>
      <c r="T78" s="145" t="s">
        <v>884</v>
      </c>
      <c r="U78" s="145" t="s">
        <v>884</v>
      </c>
      <c r="V78" s="145" t="s">
        <v>2806</v>
      </c>
      <c r="W78" s="145" t="s">
        <v>884</v>
      </c>
      <c r="X78" s="145" t="s">
        <v>884</v>
      </c>
      <c r="Y78" s="145" t="s">
        <v>2806</v>
      </c>
      <c r="Z78" s="145" t="s">
        <v>884</v>
      </c>
      <c r="AA78" s="145" t="s">
        <v>884</v>
      </c>
      <c r="AB78" s="145" t="s">
        <v>2806</v>
      </c>
      <c r="AC78" s="145" t="s">
        <v>884</v>
      </c>
      <c r="AD78" s="145" t="s">
        <v>884</v>
      </c>
      <c r="AE78" s="145" t="s">
        <v>2806</v>
      </c>
      <c r="AF78" s="145" t="s">
        <v>884</v>
      </c>
      <c r="AG78" s="145" t="s">
        <v>884</v>
      </c>
      <c r="AH78" s="145" t="s">
        <v>2806</v>
      </c>
      <c r="AI78" s="145" t="s">
        <v>884</v>
      </c>
      <c r="AJ78" s="145" t="s">
        <v>884</v>
      </c>
      <c r="AK78" s="145" t="s">
        <v>2806</v>
      </c>
      <c r="AL78" s="145" t="s">
        <v>884</v>
      </c>
      <c r="AM78" s="145" t="s">
        <v>884</v>
      </c>
      <c r="AN78" s="145" t="s">
        <v>2806</v>
      </c>
      <c r="AO78" s="145" t="s">
        <v>884</v>
      </c>
      <c r="AP78" s="145" t="s">
        <v>884</v>
      </c>
      <c r="AQ78" s="145" t="s">
        <v>2806</v>
      </c>
      <c r="AR78" s="145" t="s">
        <v>884</v>
      </c>
      <c r="AS78" s="145" t="s">
        <v>884</v>
      </c>
      <c r="AT78" s="145" t="s">
        <v>2806</v>
      </c>
      <c r="AU78" s="145" t="s">
        <v>884</v>
      </c>
      <c r="AV78" s="145" t="s">
        <v>884</v>
      </c>
      <c r="AW78" s="145" t="s">
        <v>2806</v>
      </c>
      <c r="AX78" s="145" t="s">
        <v>884</v>
      </c>
      <c r="AY78" s="145" t="s">
        <v>884</v>
      </c>
      <c r="AZ78" s="145" t="s">
        <v>2806</v>
      </c>
      <c r="BA78" s="145" t="s">
        <v>884</v>
      </c>
      <c r="BB78" s="145" t="s">
        <v>884</v>
      </c>
      <c r="BC78" s="145" t="s">
        <v>2806</v>
      </c>
      <c r="BD78" s="145" t="s">
        <v>884</v>
      </c>
      <c r="BE78" s="145" t="s">
        <v>884</v>
      </c>
      <c r="BF78" s="145" t="s">
        <v>2806</v>
      </c>
      <c r="BG78" s="145" t="s">
        <v>884</v>
      </c>
      <c r="BH78" s="145" t="s">
        <v>884</v>
      </c>
      <c r="BI78" s="145" t="s">
        <v>2806</v>
      </c>
      <c r="BJ78" s="145" t="s">
        <v>884</v>
      </c>
      <c r="BK78" s="145" t="s">
        <v>884</v>
      </c>
      <c r="BL78" s="145" t="s">
        <v>2806</v>
      </c>
      <c r="BM78" s="145" t="s">
        <v>884</v>
      </c>
      <c r="BN78" s="145" t="s">
        <v>884</v>
      </c>
      <c r="BO78" s="145" t="s">
        <v>2806</v>
      </c>
      <c r="BP78" s="145" t="s">
        <v>884</v>
      </c>
      <c r="BQ78" s="145" t="s">
        <v>884</v>
      </c>
      <c r="BR78" s="145" t="s">
        <v>2806</v>
      </c>
      <c r="BS78" s="145" t="s">
        <v>884</v>
      </c>
      <c r="BT78" s="145" t="s">
        <v>884</v>
      </c>
      <c r="BU78" s="145" t="s">
        <v>2806</v>
      </c>
      <c r="BV78" s="145" t="s">
        <v>884</v>
      </c>
      <c r="BW78" s="145" t="s">
        <v>884</v>
      </c>
      <c r="BX78" s="145" t="s">
        <v>2806</v>
      </c>
      <c r="BY78" s="145" t="s">
        <v>884</v>
      </c>
      <c r="BZ78" s="145" t="s">
        <v>884</v>
      </c>
      <c r="CA78" s="145" t="s">
        <v>2806</v>
      </c>
      <c r="CB78" s="145" t="s">
        <v>884</v>
      </c>
      <c r="CC78" s="145" t="s">
        <v>884</v>
      </c>
      <c r="CD78" s="145" t="s">
        <v>2806</v>
      </c>
      <c r="CE78" s="145" t="s">
        <v>884</v>
      </c>
      <c r="CF78" s="145" t="s">
        <v>884</v>
      </c>
      <c r="CG78" s="145" t="s">
        <v>2806</v>
      </c>
      <c r="CH78" s="145" t="s">
        <v>884</v>
      </c>
      <c r="CI78" s="145" t="s">
        <v>884</v>
      </c>
      <c r="CJ78" s="145" t="s">
        <v>2806</v>
      </c>
      <c r="CK78" s="145" t="s">
        <v>884</v>
      </c>
      <c r="CL78" s="145" t="s">
        <v>884</v>
      </c>
      <c r="CM78" s="145" t="s">
        <v>2806</v>
      </c>
      <c r="CN78" s="145" t="s">
        <v>884</v>
      </c>
      <c r="CO78" s="145" t="s">
        <v>884</v>
      </c>
      <c r="CP78" s="145" t="s">
        <v>2806</v>
      </c>
      <c r="CQ78" s="145" t="s">
        <v>884</v>
      </c>
      <c r="CR78" s="145" t="s">
        <v>884</v>
      </c>
      <c r="CS78" s="145" t="s">
        <v>2806</v>
      </c>
      <c r="CT78" s="145" t="s">
        <v>884</v>
      </c>
      <c r="CU78" s="145" t="s">
        <v>884</v>
      </c>
      <c r="CV78" s="145" t="s">
        <v>2806</v>
      </c>
      <c r="CW78" s="145" t="s">
        <v>884</v>
      </c>
      <c r="CX78" s="145" t="s">
        <v>884</v>
      </c>
      <c r="CY78" s="145" t="s">
        <v>2806</v>
      </c>
      <c r="CZ78" s="145" t="s">
        <v>884</v>
      </c>
      <c r="DA78" s="145" t="s">
        <v>884</v>
      </c>
      <c r="DB78" s="145" t="s">
        <v>2806</v>
      </c>
      <c r="DC78" s="145" t="s">
        <v>884</v>
      </c>
      <c r="DD78" s="145" t="s">
        <v>884</v>
      </c>
      <c r="DE78" s="145" t="s">
        <v>2806</v>
      </c>
      <c r="DF78" s="145" t="s">
        <v>884</v>
      </c>
      <c r="DG78" s="145" t="s">
        <v>884</v>
      </c>
      <c r="DH78" s="145" t="s">
        <v>2806</v>
      </c>
      <c r="DI78" s="145" t="s">
        <v>884</v>
      </c>
      <c r="DJ78" s="145" t="s">
        <v>884</v>
      </c>
      <c r="DK78" s="145" t="s">
        <v>2806</v>
      </c>
      <c r="DL78" s="145" t="s">
        <v>884</v>
      </c>
      <c r="DM78" s="145" t="s">
        <v>884</v>
      </c>
      <c r="DN78" s="145" t="s">
        <v>2806</v>
      </c>
      <c r="DO78" s="145" t="s">
        <v>884</v>
      </c>
      <c r="DP78" s="145" t="s">
        <v>884</v>
      </c>
      <c r="DQ78" s="145" t="s">
        <v>2806</v>
      </c>
      <c r="DR78" s="145" t="s">
        <v>884</v>
      </c>
      <c r="DS78" s="145" t="s">
        <v>884</v>
      </c>
      <c r="DT78" s="145" t="s">
        <v>2806</v>
      </c>
      <c r="DU78" s="145" t="s">
        <v>884</v>
      </c>
      <c r="DV78" s="145" t="s">
        <v>884</v>
      </c>
      <c r="DW78" s="145" t="s">
        <v>2806</v>
      </c>
      <c r="DX78" s="145" t="s">
        <v>884</v>
      </c>
      <c r="DY78" s="145" t="s">
        <v>884</v>
      </c>
      <c r="DZ78" s="145" t="s">
        <v>2806</v>
      </c>
      <c r="EA78" s="145" t="s">
        <v>884</v>
      </c>
      <c r="EB78" s="145" t="s">
        <v>884</v>
      </c>
      <c r="EC78" s="145" t="s">
        <v>2806</v>
      </c>
      <c r="ED78" s="145" t="s">
        <v>884</v>
      </c>
      <c r="EE78" s="145" t="s">
        <v>884</v>
      </c>
      <c r="EF78" s="145" t="s">
        <v>2806</v>
      </c>
      <c r="EG78" s="145" t="s">
        <v>884</v>
      </c>
      <c r="EH78" s="145" t="s">
        <v>884</v>
      </c>
      <c r="EI78" s="145" t="s">
        <v>2806</v>
      </c>
      <c r="EJ78" s="145" t="s">
        <v>884</v>
      </c>
      <c r="EK78" s="145" t="s">
        <v>884</v>
      </c>
      <c r="EL78" s="145" t="s">
        <v>2806</v>
      </c>
      <c r="EM78" s="145" t="s">
        <v>884</v>
      </c>
      <c r="EN78" s="145" t="s">
        <v>884</v>
      </c>
      <c r="EO78" s="145" t="s">
        <v>2806</v>
      </c>
      <c r="EP78" s="145" t="s">
        <v>884</v>
      </c>
      <c r="EQ78" s="145" t="s">
        <v>884</v>
      </c>
      <c r="ER78" s="145" t="s">
        <v>2806</v>
      </c>
      <c r="ES78" s="145" t="s">
        <v>884</v>
      </c>
      <c r="ET78" s="145" t="s">
        <v>884</v>
      </c>
    </row>
    <row r="79" spans="1:150" x14ac:dyDescent="0.3">
      <c r="A79" s="1"/>
      <c r="B79" s="144" t="s">
        <v>3432</v>
      </c>
      <c r="C79" s="144" t="s">
        <v>87</v>
      </c>
      <c r="D79" s="144" t="s">
        <v>88</v>
      </c>
      <c r="E79" s="144" t="s">
        <v>3433</v>
      </c>
      <c r="F79" s="144" t="s">
        <v>3434</v>
      </c>
      <c r="G79" s="145" t="s">
        <v>2806</v>
      </c>
      <c r="H79" s="145" t="s">
        <v>884</v>
      </c>
      <c r="I79" s="145" t="s">
        <v>884</v>
      </c>
      <c r="J79" s="145" t="s">
        <v>2806</v>
      </c>
      <c r="K79" s="145" t="s">
        <v>884</v>
      </c>
      <c r="L79" s="145" t="s">
        <v>884</v>
      </c>
      <c r="M79" s="145" t="s">
        <v>2806</v>
      </c>
      <c r="N79" s="145" t="s">
        <v>884</v>
      </c>
      <c r="O79" s="145" t="s">
        <v>884</v>
      </c>
      <c r="P79" s="145" t="s">
        <v>2806</v>
      </c>
      <c r="Q79" s="145" t="s">
        <v>884</v>
      </c>
      <c r="R79" s="145" t="s">
        <v>884</v>
      </c>
      <c r="S79" s="145" t="s">
        <v>2806</v>
      </c>
      <c r="T79" s="145" t="s">
        <v>884</v>
      </c>
      <c r="U79" s="145" t="s">
        <v>884</v>
      </c>
      <c r="V79" s="145" t="s">
        <v>2806</v>
      </c>
      <c r="W79" s="145" t="s">
        <v>884</v>
      </c>
      <c r="X79" s="145" t="s">
        <v>884</v>
      </c>
      <c r="Y79" s="145" t="s">
        <v>2806</v>
      </c>
      <c r="Z79" s="145" t="s">
        <v>884</v>
      </c>
      <c r="AA79" s="145" t="s">
        <v>884</v>
      </c>
      <c r="AB79" s="145" t="s">
        <v>2806</v>
      </c>
      <c r="AC79" s="145" t="s">
        <v>884</v>
      </c>
      <c r="AD79" s="145" t="s">
        <v>884</v>
      </c>
      <c r="AE79" s="145" t="s">
        <v>2806</v>
      </c>
      <c r="AF79" s="145" t="s">
        <v>884</v>
      </c>
      <c r="AG79" s="145" t="s">
        <v>884</v>
      </c>
      <c r="AH79" s="145" t="s">
        <v>2806</v>
      </c>
      <c r="AI79" s="145" t="s">
        <v>884</v>
      </c>
      <c r="AJ79" s="145" t="s">
        <v>884</v>
      </c>
      <c r="AK79" s="145" t="s">
        <v>2806</v>
      </c>
      <c r="AL79" s="145" t="s">
        <v>884</v>
      </c>
      <c r="AM79" s="145" t="s">
        <v>884</v>
      </c>
      <c r="AN79" s="145" t="s">
        <v>2806</v>
      </c>
      <c r="AO79" s="145" t="s">
        <v>884</v>
      </c>
      <c r="AP79" s="145" t="s">
        <v>884</v>
      </c>
      <c r="AQ79" s="145" t="s">
        <v>2806</v>
      </c>
      <c r="AR79" s="145" t="s">
        <v>884</v>
      </c>
      <c r="AS79" s="145" t="s">
        <v>884</v>
      </c>
      <c r="AT79" s="145" t="s">
        <v>2806</v>
      </c>
      <c r="AU79" s="145" t="s">
        <v>884</v>
      </c>
      <c r="AV79" s="145" t="s">
        <v>884</v>
      </c>
      <c r="AW79" s="145" t="s">
        <v>2806</v>
      </c>
      <c r="AX79" s="145" t="s">
        <v>884</v>
      </c>
      <c r="AY79" s="145" t="s">
        <v>884</v>
      </c>
      <c r="AZ79" s="145" t="s">
        <v>2806</v>
      </c>
      <c r="BA79" s="145" t="s">
        <v>884</v>
      </c>
      <c r="BB79" s="145" t="s">
        <v>884</v>
      </c>
      <c r="BC79" s="145" t="s">
        <v>2806</v>
      </c>
      <c r="BD79" s="145" t="s">
        <v>884</v>
      </c>
      <c r="BE79" s="145" t="s">
        <v>884</v>
      </c>
      <c r="BF79" s="145" t="s">
        <v>2806</v>
      </c>
      <c r="BG79" s="145" t="s">
        <v>884</v>
      </c>
      <c r="BH79" s="145" t="s">
        <v>884</v>
      </c>
      <c r="BI79" s="145" t="s">
        <v>2806</v>
      </c>
      <c r="BJ79" s="145" t="s">
        <v>884</v>
      </c>
      <c r="BK79" s="145" t="s">
        <v>884</v>
      </c>
      <c r="BL79" s="145" t="s">
        <v>2806</v>
      </c>
      <c r="BM79" s="145" t="s">
        <v>884</v>
      </c>
      <c r="BN79" s="145" t="s">
        <v>884</v>
      </c>
      <c r="BO79" s="145" t="s">
        <v>2806</v>
      </c>
      <c r="BP79" s="145" t="s">
        <v>884</v>
      </c>
      <c r="BQ79" s="145" t="s">
        <v>884</v>
      </c>
      <c r="BR79" s="145" t="s">
        <v>2806</v>
      </c>
      <c r="BS79" s="145" t="s">
        <v>884</v>
      </c>
      <c r="BT79" s="145" t="s">
        <v>884</v>
      </c>
      <c r="BU79" s="145" t="s">
        <v>2806</v>
      </c>
      <c r="BV79" s="145" t="s">
        <v>884</v>
      </c>
      <c r="BW79" s="145" t="s">
        <v>884</v>
      </c>
      <c r="BX79" s="145" t="s">
        <v>2806</v>
      </c>
      <c r="BY79" s="145" t="s">
        <v>884</v>
      </c>
      <c r="BZ79" s="145" t="s">
        <v>884</v>
      </c>
      <c r="CA79" s="145" t="s">
        <v>2806</v>
      </c>
      <c r="CB79" s="145" t="s">
        <v>884</v>
      </c>
      <c r="CC79" s="145" t="s">
        <v>884</v>
      </c>
      <c r="CD79" s="145" t="s">
        <v>2806</v>
      </c>
      <c r="CE79" s="145" t="s">
        <v>884</v>
      </c>
      <c r="CF79" s="145" t="s">
        <v>884</v>
      </c>
      <c r="CG79" s="145" t="s">
        <v>2806</v>
      </c>
      <c r="CH79" s="145" t="s">
        <v>884</v>
      </c>
      <c r="CI79" s="145" t="s">
        <v>884</v>
      </c>
      <c r="CJ79" s="145" t="s">
        <v>2806</v>
      </c>
      <c r="CK79" s="145" t="s">
        <v>884</v>
      </c>
      <c r="CL79" s="145" t="s">
        <v>884</v>
      </c>
      <c r="CM79" s="145" t="s">
        <v>2806</v>
      </c>
      <c r="CN79" s="145" t="s">
        <v>884</v>
      </c>
      <c r="CO79" s="145" t="s">
        <v>884</v>
      </c>
      <c r="CP79" s="145" t="s">
        <v>2806</v>
      </c>
      <c r="CQ79" s="145" t="s">
        <v>884</v>
      </c>
      <c r="CR79" s="145" t="s">
        <v>884</v>
      </c>
      <c r="CS79" s="145" t="s">
        <v>2806</v>
      </c>
      <c r="CT79" s="145" t="s">
        <v>884</v>
      </c>
      <c r="CU79" s="145" t="s">
        <v>884</v>
      </c>
      <c r="CV79" s="145" t="s">
        <v>2806</v>
      </c>
      <c r="CW79" s="145" t="s">
        <v>884</v>
      </c>
      <c r="CX79" s="145" t="s">
        <v>884</v>
      </c>
      <c r="CY79" s="145" t="s">
        <v>2806</v>
      </c>
      <c r="CZ79" s="145" t="s">
        <v>884</v>
      </c>
      <c r="DA79" s="145" t="s">
        <v>884</v>
      </c>
      <c r="DB79" s="145" t="s">
        <v>2806</v>
      </c>
      <c r="DC79" s="145" t="s">
        <v>884</v>
      </c>
      <c r="DD79" s="145" t="s">
        <v>884</v>
      </c>
      <c r="DE79" s="145" t="s">
        <v>2806</v>
      </c>
      <c r="DF79" s="145" t="s">
        <v>884</v>
      </c>
      <c r="DG79" s="145" t="s">
        <v>884</v>
      </c>
      <c r="DH79" s="145" t="s">
        <v>2806</v>
      </c>
      <c r="DI79" s="145" t="s">
        <v>884</v>
      </c>
      <c r="DJ79" s="145" t="s">
        <v>884</v>
      </c>
      <c r="DK79" s="145" t="s">
        <v>2806</v>
      </c>
      <c r="DL79" s="145" t="s">
        <v>884</v>
      </c>
      <c r="DM79" s="145" t="s">
        <v>884</v>
      </c>
      <c r="DN79" s="145" t="s">
        <v>2806</v>
      </c>
      <c r="DO79" s="145" t="s">
        <v>884</v>
      </c>
      <c r="DP79" s="145" t="s">
        <v>884</v>
      </c>
      <c r="DQ79" s="145" t="s">
        <v>2806</v>
      </c>
      <c r="DR79" s="145" t="s">
        <v>884</v>
      </c>
      <c r="DS79" s="145" t="s">
        <v>884</v>
      </c>
      <c r="DT79" s="145" t="s">
        <v>2806</v>
      </c>
      <c r="DU79" s="145" t="s">
        <v>884</v>
      </c>
      <c r="DV79" s="145" t="s">
        <v>884</v>
      </c>
      <c r="DW79" s="145" t="s">
        <v>2806</v>
      </c>
      <c r="DX79" s="145" t="s">
        <v>884</v>
      </c>
      <c r="DY79" s="145" t="s">
        <v>884</v>
      </c>
      <c r="DZ79" s="145" t="s">
        <v>2806</v>
      </c>
      <c r="EA79" s="145" t="s">
        <v>884</v>
      </c>
      <c r="EB79" s="145" t="s">
        <v>884</v>
      </c>
      <c r="EC79" s="145" t="s">
        <v>2806</v>
      </c>
      <c r="ED79" s="145" t="s">
        <v>884</v>
      </c>
      <c r="EE79" s="145" t="s">
        <v>884</v>
      </c>
      <c r="EF79" s="145" t="s">
        <v>2806</v>
      </c>
      <c r="EG79" s="145" t="s">
        <v>884</v>
      </c>
      <c r="EH79" s="145" t="s">
        <v>884</v>
      </c>
      <c r="EI79" s="145" t="s">
        <v>2806</v>
      </c>
      <c r="EJ79" s="145" t="s">
        <v>884</v>
      </c>
      <c r="EK79" s="145" t="s">
        <v>884</v>
      </c>
      <c r="EL79" s="145" t="s">
        <v>2806</v>
      </c>
      <c r="EM79" s="145" t="s">
        <v>884</v>
      </c>
      <c r="EN79" s="145" t="s">
        <v>884</v>
      </c>
      <c r="EO79" s="145" t="s">
        <v>2806</v>
      </c>
      <c r="EP79" s="145" t="s">
        <v>884</v>
      </c>
      <c r="EQ79" s="145" t="s">
        <v>884</v>
      </c>
      <c r="ER79" s="145" t="s">
        <v>2806</v>
      </c>
      <c r="ES79" s="145" t="s">
        <v>884</v>
      </c>
      <c r="ET79" s="145" t="s">
        <v>884</v>
      </c>
    </row>
    <row r="80" spans="1:150" x14ac:dyDescent="0.3">
      <c r="A80" s="1"/>
      <c r="B80" s="144" t="s">
        <v>3435</v>
      </c>
      <c r="C80" s="144" t="s">
        <v>87</v>
      </c>
      <c r="D80" s="144" t="s">
        <v>88</v>
      </c>
      <c r="E80" s="144" t="s">
        <v>3436</v>
      </c>
      <c r="F80" s="144" t="s">
        <v>3437</v>
      </c>
      <c r="G80" s="145" t="s">
        <v>2806</v>
      </c>
      <c r="H80" s="145" t="s">
        <v>2697</v>
      </c>
      <c r="I80" s="145" t="s">
        <v>2697</v>
      </c>
      <c r="J80" s="145" t="s">
        <v>2806</v>
      </c>
      <c r="K80" s="145" t="s">
        <v>2697</v>
      </c>
      <c r="L80" s="145" t="s">
        <v>2697</v>
      </c>
      <c r="M80" s="145" t="s">
        <v>2806</v>
      </c>
      <c r="N80" s="145" t="s">
        <v>2697</v>
      </c>
      <c r="O80" s="145" t="s">
        <v>2697</v>
      </c>
      <c r="P80" s="145" t="s">
        <v>2806</v>
      </c>
      <c r="Q80" s="145" t="s">
        <v>2697</v>
      </c>
      <c r="R80" s="145" t="s">
        <v>2697</v>
      </c>
      <c r="S80" s="145" t="s">
        <v>2806</v>
      </c>
      <c r="T80" s="145" t="s">
        <v>2697</v>
      </c>
      <c r="U80" s="145" t="s">
        <v>2697</v>
      </c>
      <c r="V80" s="145" t="s">
        <v>2806</v>
      </c>
      <c r="W80" s="145" t="s">
        <v>2697</v>
      </c>
      <c r="X80" s="145" t="s">
        <v>2697</v>
      </c>
      <c r="Y80" s="145" t="s">
        <v>2806</v>
      </c>
      <c r="Z80" s="145" t="s">
        <v>2697</v>
      </c>
      <c r="AA80" s="145" t="s">
        <v>2697</v>
      </c>
      <c r="AB80" s="145" t="s">
        <v>2806</v>
      </c>
      <c r="AC80" s="145" t="s">
        <v>2697</v>
      </c>
      <c r="AD80" s="145" t="s">
        <v>2697</v>
      </c>
      <c r="AE80" s="145" t="s">
        <v>2806</v>
      </c>
      <c r="AF80" s="145" t="s">
        <v>2697</v>
      </c>
      <c r="AG80" s="145" t="s">
        <v>2697</v>
      </c>
      <c r="AH80" s="145" t="s">
        <v>2806</v>
      </c>
      <c r="AI80" s="145" t="s">
        <v>2697</v>
      </c>
      <c r="AJ80" s="145" t="s">
        <v>2697</v>
      </c>
      <c r="AK80" s="145" t="s">
        <v>2806</v>
      </c>
      <c r="AL80" s="145" t="s">
        <v>2697</v>
      </c>
      <c r="AM80" s="145" t="s">
        <v>2697</v>
      </c>
      <c r="AN80" s="145" t="s">
        <v>2806</v>
      </c>
      <c r="AO80" s="145" t="s">
        <v>2697</v>
      </c>
      <c r="AP80" s="145" t="s">
        <v>2697</v>
      </c>
      <c r="AQ80" s="145" t="s">
        <v>2806</v>
      </c>
      <c r="AR80" s="145" t="s">
        <v>2697</v>
      </c>
      <c r="AS80" s="145" t="s">
        <v>2697</v>
      </c>
      <c r="AT80" s="145" t="s">
        <v>2806</v>
      </c>
      <c r="AU80" s="145" t="s">
        <v>2697</v>
      </c>
      <c r="AV80" s="145" t="s">
        <v>2697</v>
      </c>
      <c r="AW80" s="145" t="s">
        <v>2806</v>
      </c>
      <c r="AX80" s="145" t="s">
        <v>2697</v>
      </c>
      <c r="AY80" s="145" t="s">
        <v>2697</v>
      </c>
      <c r="AZ80" s="145" t="s">
        <v>2806</v>
      </c>
      <c r="BA80" s="145" t="s">
        <v>2697</v>
      </c>
      <c r="BB80" s="145" t="s">
        <v>2697</v>
      </c>
      <c r="BC80" s="145" t="s">
        <v>2806</v>
      </c>
      <c r="BD80" s="145" t="s">
        <v>2697</v>
      </c>
      <c r="BE80" s="145" t="s">
        <v>2697</v>
      </c>
      <c r="BF80" s="145" t="s">
        <v>2806</v>
      </c>
      <c r="BG80" s="145" t="s">
        <v>2697</v>
      </c>
      <c r="BH80" s="145" t="s">
        <v>2697</v>
      </c>
      <c r="BI80" s="145" t="s">
        <v>2806</v>
      </c>
      <c r="BJ80" s="145" t="s">
        <v>2697</v>
      </c>
      <c r="BK80" s="145" t="s">
        <v>2697</v>
      </c>
      <c r="BL80" s="145" t="s">
        <v>2806</v>
      </c>
      <c r="BM80" s="145" t="s">
        <v>2697</v>
      </c>
      <c r="BN80" s="145" t="s">
        <v>2697</v>
      </c>
      <c r="BO80" s="145" t="s">
        <v>2806</v>
      </c>
      <c r="BP80" s="145" t="s">
        <v>2697</v>
      </c>
      <c r="BQ80" s="145" t="s">
        <v>2697</v>
      </c>
      <c r="BR80" s="145" t="s">
        <v>2806</v>
      </c>
      <c r="BS80" s="145" t="s">
        <v>2697</v>
      </c>
      <c r="BT80" s="145" t="s">
        <v>2697</v>
      </c>
      <c r="BU80" s="145" t="s">
        <v>2806</v>
      </c>
      <c r="BV80" s="145" t="s">
        <v>2697</v>
      </c>
      <c r="BW80" s="145" t="s">
        <v>2697</v>
      </c>
      <c r="BX80" s="145" t="s">
        <v>2806</v>
      </c>
      <c r="BY80" s="145" t="s">
        <v>2697</v>
      </c>
      <c r="BZ80" s="145" t="s">
        <v>2697</v>
      </c>
      <c r="CA80" s="145" t="s">
        <v>2806</v>
      </c>
      <c r="CB80" s="145" t="s">
        <v>2697</v>
      </c>
      <c r="CC80" s="145" t="s">
        <v>2697</v>
      </c>
      <c r="CD80" s="145" t="s">
        <v>2806</v>
      </c>
      <c r="CE80" s="145" t="s">
        <v>2697</v>
      </c>
      <c r="CF80" s="145" t="s">
        <v>2697</v>
      </c>
      <c r="CG80" s="145" t="s">
        <v>2806</v>
      </c>
      <c r="CH80" s="145" t="s">
        <v>2697</v>
      </c>
      <c r="CI80" s="145" t="s">
        <v>2697</v>
      </c>
      <c r="CJ80" s="145" t="s">
        <v>2806</v>
      </c>
      <c r="CK80" s="145" t="s">
        <v>2697</v>
      </c>
      <c r="CL80" s="145" t="s">
        <v>2697</v>
      </c>
      <c r="CM80" s="145" t="s">
        <v>2806</v>
      </c>
      <c r="CN80" s="145" t="s">
        <v>2697</v>
      </c>
      <c r="CO80" s="145" t="s">
        <v>2697</v>
      </c>
      <c r="CP80" s="145" t="s">
        <v>2806</v>
      </c>
      <c r="CQ80" s="145" t="s">
        <v>2697</v>
      </c>
      <c r="CR80" s="145" t="s">
        <v>2697</v>
      </c>
      <c r="CS80" s="145" t="s">
        <v>2806</v>
      </c>
      <c r="CT80" s="145" t="s">
        <v>2697</v>
      </c>
      <c r="CU80" s="145" t="s">
        <v>2697</v>
      </c>
      <c r="CV80" s="145" t="s">
        <v>2806</v>
      </c>
      <c r="CW80" s="145" t="s">
        <v>2697</v>
      </c>
      <c r="CX80" s="145" t="s">
        <v>2697</v>
      </c>
      <c r="CY80" s="145" t="s">
        <v>2806</v>
      </c>
      <c r="CZ80" s="145" t="s">
        <v>2697</v>
      </c>
      <c r="DA80" s="145" t="s">
        <v>2697</v>
      </c>
      <c r="DB80" s="145" t="s">
        <v>2806</v>
      </c>
      <c r="DC80" s="145" t="s">
        <v>2697</v>
      </c>
      <c r="DD80" s="145" t="s">
        <v>2697</v>
      </c>
      <c r="DE80" s="145" t="s">
        <v>2806</v>
      </c>
      <c r="DF80" s="145" t="s">
        <v>2697</v>
      </c>
      <c r="DG80" s="145" t="s">
        <v>2697</v>
      </c>
      <c r="DH80" s="145" t="s">
        <v>2806</v>
      </c>
      <c r="DI80" s="145" t="s">
        <v>2697</v>
      </c>
      <c r="DJ80" s="145" t="s">
        <v>2697</v>
      </c>
      <c r="DK80" s="145" t="s">
        <v>2806</v>
      </c>
      <c r="DL80" s="145" t="s">
        <v>2697</v>
      </c>
      <c r="DM80" s="145" t="s">
        <v>2697</v>
      </c>
      <c r="DN80" s="145" t="s">
        <v>2806</v>
      </c>
      <c r="DO80" s="145" t="s">
        <v>2697</v>
      </c>
      <c r="DP80" s="145" t="s">
        <v>2697</v>
      </c>
      <c r="DQ80" s="145" t="s">
        <v>2806</v>
      </c>
      <c r="DR80" s="145" t="s">
        <v>2697</v>
      </c>
      <c r="DS80" s="145" t="s">
        <v>2697</v>
      </c>
      <c r="DT80" s="145" t="s">
        <v>2806</v>
      </c>
      <c r="DU80" s="145" t="s">
        <v>2697</v>
      </c>
      <c r="DV80" s="145" t="s">
        <v>2697</v>
      </c>
      <c r="DW80" s="145" t="s">
        <v>2806</v>
      </c>
      <c r="DX80" s="145" t="s">
        <v>2697</v>
      </c>
      <c r="DY80" s="145" t="s">
        <v>2697</v>
      </c>
      <c r="DZ80" s="145" t="s">
        <v>2806</v>
      </c>
      <c r="EA80" s="145" t="s">
        <v>2697</v>
      </c>
      <c r="EB80" s="145" t="s">
        <v>2697</v>
      </c>
      <c r="EC80" s="145" t="s">
        <v>2806</v>
      </c>
      <c r="ED80" s="145" t="s">
        <v>2697</v>
      </c>
      <c r="EE80" s="145" t="s">
        <v>2697</v>
      </c>
      <c r="EF80" s="145" t="s">
        <v>2806</v>
      </c>
      <c r="EG80" s="145" t="s">
        <v>2697</v>
      </c>
      <c r="EH80" s="145" t="s">
        <v>2697</v>
      </c>
      <c r="EI80" s="145" t="s">
        <v>2806</v>
      </c>
      <c r="EJ80" s="145" t="s">
        <v>2697</v>
      </c>
      <c r="EK80" s="145" t="s">
        <v>2697</v>
      </c>
      <c r="EL80" s="145" t="s">
        <v>2806</v>
      </c>
      <c r="EM80" s="145" t="s">
        <v>2697</v>
      </c>
      <c r="EN80" s="145" t="s">
        <v>2697</v>
      </c>
      <c r="EO80" s="145" t="s">
        <v>2806</v>
      </c>
      <c r="EP80" s="145" t="s">
        <v>2697</v>
      </c>
      <c r="EQ80" s="145" t="s">
        <v>2697</v>
      </c>
      <c r="ER80" s="145" t="s">
        <v>2806</v>
      </c>
      <c r="ES80" s="145" t="s">
        <v>2697</v>
      </c>
      <c r="ET80" s="145" t="s">
        <v>2697</v>
      </c>
    </row>
    <row r="81" spans="1:150" x14ac:dyDescent="0.3">
      <c r="A81" s="1"/>
      <c r="B81" s="143" t="s">
        <v>3438</v>
      </c>
      <c r="C81" s="143" t="s">
        <v>117</v>
      </c>
      <c r="D81" s="143" t="s">
        <v>122</v>
      </c>
      <c r="E81" s="143" t="s">
        <v>3439</v>
      </c>
      <c r="F81" s="143" t="s">
        <v>3440</v>
      </c>
      <c r="G81" s="143" t="s">
        <v>2806</v>
      </c>
      <c r="H81" s="143" t="s">
        <v>2697</v>
      </c>
      <c r="I81" s="143" t="s">
        <v>2697</v>
      </c>
      <c r="J81" s="143" t="s">
        <v>2806</v>
      </c>
      <c r="K81" s="143" t="s">
        <v>2697</v>
      </c>
      <c r="L81" s="143" t="s">
        <v>2697</v>
      </c>
      <c r="M81" s="143" t="s">
        <v>2806</v>
      </c>
      <c r="N81" s="143" t="s">
        <v>2697</v>
      </c>
      <c r="O81" s="143" t="s">
        <v>2697</v>
      </c>
      <c r="P81" s="143" t="s">
        <v>2806</v>
      </c>
      <c r="Q81" s="143" t="s">
        <v>2697</v>
      </c>
      <c r="R81" s="143" t="s">
        <v>2697</v>
      </c>
      <c r="S81" s="143" t="s">
        <v>2806</v>
      </c>
      <c r="T81" s="143" t="s">
        <v>2697</v>
      </c>
      <c r="U81" s="143" t="s">
        <v>2697</v>
      </c>
      <c r="V81" s="143" t="s">
        <v>2806</v>
      </c>
      <c r="W81" s="143" t="s">
        <v>2697</v>
      </c>
      <c r="X81" s="143" t="s">
        <v>2697</v>
      </c>
      <c r="Y81" s="143" t="s">
        <v>2806</v>
      </c>
      <c r="Z81" s="143" t="s">
        <v>2697</v>
      </c>
      <c r="AA81" s="143" t="s">
        <v>2697</v>
      </c>
      <c r="AB81" s="143" t="s">
        <v>2806</v>
      </c>
      <c r="AC81" s="143" t="s">
        <v>2697</v>
      </c>
      <c r="AD81" s="143" t="s">
        <v>2697</v>
      </c>
      <c r="AE81" s="143" t="s">
        <v>2806</v>
      </c>
      <c r="AF81" s="143" t="s">
        <v>2697</v>
      </c>
      <c r="AG81" s="143" t="s">
        <v>2697</v>
      </c>
      <c r="AH81" s="143" t="s">
        <v>2806</v>
      </c>
      <c r="AI81" s="143" t="s">
        <v>2697</v>
      </c>
      <c r="AJ81" s="143" t="s">
        <v>2697</v>
      </c>
      <c r="AK81" s="143" t="s">
        <v>2806</v>
      </c>
      <c r="AL81" s="143" t="s">
        <v>2697</v>
      </c>
      <c r="AM81" s="143" t="s">
        <v>2697</v>
      </c>
      <c r="AN81" s="143" t="s">
        <v>2806</v>
      </c>
      <c r="AO81" s="143" t="s">
        <v>2697</v>
      </c>
      <c r="AP81" s="143" t="s">
        <v>2697</v>
      </c>
      <c r="AQ81" s="143" t="s">
        <v>2806</v>
      </c>
      <c r="AR81" s="143" t="s">
        <v>2697</v>
      </c>
      <c r="AS81" s="143" t="s">
        <v>2697</v>
      </c>
      <c r="AT81" s="143" t="s">
        <v>2806</v>
      </c>
      <c r="AU81" s="143" t="s">
        <v>2697</v>
      </c>
      <c r="AV81" s="143" t="s">
        <v>2697</v>
      </c>
      <c r="AW81" s="143" t="s">
        <v>2806</v>
      </c>
      <c r="AX81" s="143" t="s">
        <v>2697</v>
      </c>
      <c r="AY81" s="143" t="s">
        <v>2697</v>
      </c>
      <c r="AZ81" s="143" t="s">
        <v>2806</v>
      </c>
      <c r="BA81" s="143" t="s">
        <v>2697</v>
      </c>
      <c r="BB81" s="143" t="s">
        <v>2697</v>
      </c>
      <c r="BC81" s="143" t="s">
        <v>2806</v>
      </c>
      <c r="BD81" s="143" t="s">
        <v>2697</v>
      </c>
      <c r="BE81" s="143" t="s">
        <v>2697</v>
      </c>
      <c r="BF81" s="143" t="s">
        <v>2806</v>
      </c>
      <c r="BG81" s="143" t="s">
        <v>2697</v>
      </c>
      <c r="BH81" s="143" t="s">
        <v>2697</v>
      </c>
      <c r="BI81" s="143" t="s">
        <v>2806</v>
      </c>
      <c r="BJ81" s="143" t="s">
        <v>2697</v>
      </c>
      <c r="BK81" s="143" t="s">
        <v>2697</v>
      </c>
      <c r="BL81" s="143" t="s">
        <v>2806</v>
      </c>
      <c r="BM81" s="143" t="s">
        <v>2697</v>
      </c>
      <c r="BN81" s="143" t="s">
        <v>2697</v>
      </c>
      <c r="BO81" s="143" t="s">
        <v>2806</v>
      </c>
      <c r="BP81" s="143" t="s">
        <v>2697</v>
      </c>
      <c r="BQ81" s="143" t="s">
        <v>2697</v>
      </c>
      <c r="BR81" s="143" t="s">
        <v>2806</v>
      </c>
      <c r="BS81" s="143" t="s">
        <v>2697</v>
      </c>
      <c r="BT81" s="143" t="s">
        <v>2697</v>
      </c>
      <c r="BU81" s="143" t="s">
        <v>2806</v>
      </c>
      <c r="BV81" s="143" t="s">
        <v>2697</v>
      </c>
      <c r="BW81" s="143" t="s">
        <v>2697</v>
      </c>
      <c r="BX81" s="143" t="s">
        <v>2806</v>
      </c>
      <c r="BY81" s="143" t="s">
        <v>2697</v>
      </c>
      <c r="BZ81" s="143" t="s">
        <v>2697</v>
      </c>
      <c r="CA81" s="143" t="s">
        <v>2806</v>
      </c>
      <c r="CB81" s="143" t="s">
        <v>2697</v>
      </c>
      <c r="CC81" s="143" t="s">
        <v>2697</v>
      </c>
      <c r="CD81" s="143" t="s">
        <v>2806</v>
      </c>
      <c r="CE81" s="143" t="s">
        <v>2697</v>
      </c>
      <c r="CF81" s="143" t="s">
        <v>2697</v>
      </c>
      <c r="CG81" s="143" t="s">
        <v>2806</v>
      </c>
      <c r="CH81" s="143" t="s">
        <v>2697</v>
      </c>
      <c r="CI81" s="143" t="s">
        <v>2697</v>
      </c>
      <c r="CJ81" s="143" t="s">
        <v>2806</v>
      </c>
      <c r="CK81" s="143" t="s">
        <v>2697</v>
      </c>
      <c r="CL81" s="143" t="s">
        <v>2697</v>
      </c>
      <c r="CM81" s="143" t="s">
        <v>2806</v>
      </c>
      <c r="CN81" s="143" t="s">
        <v>2697</v>
      </c>
      <c r="CO81" s="143" t="s">
        <v>2697</v>
      </c>
      <c r="CP81" s="143" t="s">
        <v>2806</v>
      </c>
      <c r="CQ81" s="143" t="s">
        <v>2697</v>
      </c>
      <c r="CR81" s="143" t="s">
        <v>2697</v>
      </c>
      <c r="CS81" s="143" t="s">
        <v>2806</v>
      </c>
      <c r="CT81" s="143" t="s">
        <v>2697</v>
      </c>
      <c r="CU81" s="143" t="s">
        <v>2697</v>
      </c>
      <c r="CV81" s="143" t="s">
        <v>2806</v>
      </c>
      <c r="CW81" s="143" t="s">
        <v>2697</v>
      </c>
      <c r="CX81" s="143" t="s">
        <v>2697</v>
      </c>
      <c r="CY81" s="143" t="s">
        <v>2806</v>
      </c>
      <c r="CZ81" s="143" t="s">
        <v>2697</v>
      </c>
      <c r="DA81" s="143" t="s">
        <v>2697</v>
      </c>
      <c r="DB81" s="143" t="s">
        <v>2806</v>
      </c>
      <c r="DC81" s="143" t="s">
        <v>2697</v>
      </c>
      <c r="DD81" s="143" t="s">
        <v>2697</v>
      </c>
      <c r="DE81" s="143" t="s">
        <v>2806</v>
      </c>
      <c r="DF81" s="143" t="s">
        <v>2697</v>
      </c>
      <c r="DG81" s="143" t="s">
        <v>2697</v>
      </c>
      <c r="DH81" s="143" t="s">
        <v>2806</v>
      </c>
      <c r="DI81" s="143" t="s">
        <v>2697</v>
      </c>
      <c r="DJ81" s="143" t="s">
        <v>2697</v>
      </c>
      <c r="DK81" s="143" t="s">
        <v>2806</v>
      </c>
      <c r="DL81" s="143" t="s">
        <v>2697</v>
      </c>
      <c r="DM81" s="143" t="s">
        <v>2697</v>
      </c>
      <c r="DN81" s="143" t="s">
        <v>2806</v>
      </c>
      <c r="DO81" s="143" t="s">
        <v>2697</v>
      </c>
      <c r="DP81" s="143" t="s">
        <v>2697</v>
      </c>
      <c r="DQ81" s="143" t="s">
        <v>2806</v>
      </c>
      <c r="DR81" s="143" t="s">
        <v>2697</v>
      </c>
      <c r="DS81" s="143" t="s">
        <v>2697</v>
      </c>
      <c r="DT81" s="143" t="s">
        <v>2806</v>
      </c>
      <c r="DU81" s="143" t="s">
        <v>2697</v>
      </c>
      <c r="DV81" s="143" t="s">
        <v>2697</v>
      </c>
      <c r="DW81" s="143" t="s">
        <v>2806</v>
      </c>
      <c r="DX81" s="143" t="s">
        <v>2697</v>
      </c>
      <c r="DY81" s="143" t="s">
        <v>2697</v>
      </c>
      <c r="DZ81" s="143" t="s">
        <v>2806</v>
      </c>
      <c r="EA81" s="143" t="s">
        <v>2697</v>
      </c>
      <c r="EB81" s="143" t="s">
        <v>2697</v>
      </c>
      <c r="EC81" s="143" t="s">
        <v>2806</v>
      </c>
      <c r="ED81" s="143" t="s">
        <v>2697</v>
      </c>
      <c r="EE81" s="143" t="s">
        <v>2697</v>
      </c>
      <c r="EF81" s="143" t="s">
        <v>2806</v>
      </c>
      <c r="EG81" s="143" t="s">
        <v>2697</v>
      </c>
      <c r="EH81" s="143" t="s">
        <v>2697</v>
      </c>
      <c r="EI81" s="143" t="s">
        <v>2806</v>
      </c>
      <c r="EJ81" s="143" t="s">
        <v>2697</v>
      </c>
      <c r="EK81" s="143" t="s">
        <v>2697</v>
      </c>
      <c r="EL81" s="143" t="s">
        <v>2806</v>
      </c>
      <c r="EM81" s="143" t="s">
        <v>2697</v>
      </c>
      <c r="EN81" s="143" t="s">
        <v>2697</v>
      </c>
      <c r="EO81" s="143" t="s">
        <v>2806</v>
      </c>
      <c r="EP81" s="143" t="s">
        <v>2697</v>
      </c>
      <c r="EQ81" s="143" t="s">
        <v>2697</v>
      </c>
      <c r="ER81" s="143" t="s">
        <v>2806</v>
      </c>
      <c r="ES81" s="143" t="s">
        <v>2697</v>
      </c>
      <c r="ET81" s="143" t="s">
        <v>2697</v>
      </c>
    </row>
    <row r="82" spans="1:150" x14ac:dyDescent="0.3">
      <c r="A82" s="1"/>
      <c r="B82" s="144" t="s">
        <v>3441</v>
      </c>
      <c r="C82" s="144" t="s">
        <v>117</v>
      </c>
      <c r="D82" s="144" t="s">
        <v>122</v>
      </c>
      <c r="E82" s="144" t="s">
        <v>3442</v>
      </c>
      <c r="F82" s="144" t="s">
        <v>3443</v>
      </c>
      <c r="G82" s="145" t="s">
        <v>2806</v>
      </c>
      <c r="H82" s="145" t="s">
        <v>884</v>
      </c>
      <c r="I82" s="145" t="s">
        <v>884</v>
      </c>
      <c r="J82" s="145" t="s">
        <v>2806</v>
      </c>
      <c r="K82" s="145" t="s">
        <v>884</v>
      </c>
      <c r="L82" s="145" t="s">
        <v>884</v>
      </c>
      <c r="M82" s="145" t="s">
        <v>2806</v>
      </c>
      <c r="N82" s="145" t="s">
        <v>884</v>
      </c>
      <c r="O82" s="145" t="s">
        <v>884</v>
      </c>
      <c r="P82" s="145" t="s">
        <v>2806</v>
      </c>
      <c r="Q82" s="145" t="s">
        <v>884</v>
      </c>
      <c r="R82" s="145" t="s">
        <v>884</v>
      </c>
      <c r="S82" s="145" t="s">
        <v>2806</v>
      </c>
      <c r="T82" s="145" t="s">
        <v>884</v>
      </c>
      <c r="U82" s="145" t="s">
        <v>884</v>
      </c>
      <c r="V82" s="145" t="s">
        <v>2806</v>
      </c>
      <c r="W82" s="145" t="s">
        <v>884</v>
      </c>
      <c r="X82" s="145" t="s">
        <v>884</v>
      </c>
      <c r="Y82" s="145" t="s">
        <v>2806</v>
      </c>
      <c r="Z82" s="145" t="s">
        <v>884</v>
      </c>
      <c r="AA82" s="145" t="s">
        <v>884</v>
      </c>
      <c r="AB82" s="145" t="s">
        <v>2806</v>
      </c>
      <c r="AC82" s="145" t="s">
        <v>884</v>
      </c>
      <c r="AD82" s="145" t="s">
        <v>884</v>
      </c>
      <c r="AE82" s="145" t="s">
        <v>2806</v>
      </c>
      <c r="AF82" s="145" t="s">
        <v>884</v>
      </c>
      <c r="AG82" s="145" t="s">
        <v>884</v>
      </c>
      <c r="AH82" s="145" t="s">
        <v>2806</v>
      </c>
      <c r="AI82" s="145" t="s">
        <v>884</v>
      </c>
      <c r="AJ82" s="145" t="s">
        <v>884</v>
      </c>
      <c r="AK82" s="145" t="s">
        <v>2806</v>
      </c>
      <c r="AL82" s="145" t="s">
        <v>884</v>
      </c>
      <c r="AM82" s="145" t="s">
        <v>884</v>
      </c>
      <c r="AN82" s="145" t="s">
        <v>2806</v>
      </c>
      <c r="AO82" s="145" t="s">
        <v>884</v>
      </c>
      <c r="AP82" s="145" t="s">
        <v>884</v>
      </c>
      <c r="AQ82" s="145" t="s">
        <v>2806</v>
      </c>
      <c r="AR82" s="145" t="s">
        <v>884</v>
      </c>
      <c r="AS82" s="145" t="s">
        <v>884</v>
      </c>
      <c r="AT82" s="145" t="s">
        <v>2806</v>
      </c>
      <c r="AU82" s="145" t="s">
        <v>884</v>
      </c>
      <c r="AV82" s="145" t="s">
        <v>884</v>
      </c>
      <c r="AW82" s="145" t="s">
        <v>2806</v>
      </c>
      <c r="AX82" s="145" t="s">
        <v>884</v>
      </c>
      <c r="AY82" s="145" t="s">
        <v>884</v>
      </c>
      <c r="AZ82" s="145" t="s">
        <v>2806</v>
      </c>
      <c r="BA82" s="145" t="s">
        <v>884</v>
      </c>
      <c r="BB82" s="145" t="s">
        <v>884</v>
      </c>
      <c r="BC82" s="145" t="s">
        <v>2806</v>
      </c>
      <c r="BD82" s="145" t="s">
        <v>884</v>
      </c>
      <c r="BE82" s="145" t="s">
        <v>884</v>
      </c>
      <c r="BF82" s="145" t="s">
        <v>2806</v>
      </c>
      <c r="BG82" s="145" t="s">
        <v>884</v>
      </c>
      <c r="BH82" s="145" t="s">
        <v>884</v>
      </c>
      <c r="BI82" s="145" t="s">
        <v>2806</v>
      </c>
      <c r="BJ82" s="145" t="s">
        <v>884</v>
      </c>
      <c r="BK82" s="145" t="s">
        <v>884</v>
      </c>
      <c r="BL82" s="145" t="s">
        <v>2806</v>
      </c>
      <c r="BM82" s="145" t="s">
        <v>884</v>
      </c>
      <c r="BN82" s="145" t="s">
        <v>884</v>
      </c>
      <c r="BO82" s="145" t="s">
        <v>2806</v>
      </c>
      <c r="BP82" s="145" t="s">
        <v>884</v>
      </c>
      <c r="BQ82" s="145" t="s">
        <v>884</v>
      </c>
      <c r="BR82" s="145" t="s">
        <v>2806</v>
      </c>
      <c r="BS82" s="145" t="s">
        <v>884</v>
      </c>
      <c r="BT82" s="145" t="s">
        <v>884</v>
      </c>
      <c r="BU82" s="145" t="s">
        <v>2806</v>
      </c>
      <c r="BV82" s="145" t="s">
        <v>884</v>
      </c>
      <c r="BW82" s="145" t="s">
        <v>884</v>
      </c>
      <c r="BX82" s="145" t="s">
        <v>2806</v>
      </c>
      <c r="BY82" s="145" t="s">
        <v>884</v>
      </c>
      <c r="BZ82" s="145" t="s">
        <v>884</v>
      </c>
      <c r="CA82" s="145" t="s">
        <v>2806</v>
      </c>
      <c r="CB82" s="145" t="s">
        <v>884</v>
      </c>
      <c r="CC82" s="145" t="s">
        <v>884</v>
      </c>
      <c r="CD82" s="145" t="s">
        <v>2806</v>
      </c>
      <c r="CE82" s="145" t="s">
        <v>884</v>
      </c>
      <c r="CF82" s="145" t="s">
        <v>884</v>
      </c>
      <c r="CG82" s="145" t="s">
        <v>2806</v>
      </c>
      <c r="CH82" s="145" t="s">
        <v>884</v>
      </c>
      <c r="CI82" s="145" t="s">
        <v>884</v>
      </c>
      <c r="CJ82" s="145" t="s">
        <v>2806</v>
      </c>
      <c r="CK82" s="145" t="s">
        <v>884</v>
      </c>
      <c r="CL82" s="145" t="s">
        <v>884</v>
      </c>
      <c r="CM82" s="145" t="s">
        <v>2806</v>
      </c>
      <c r="CN82" s="145" t="s">
        <v>884</v>
      </c>
      <c r="CO82" s="145" t="s">
        <v>884</v>
      </c>
      <c r="CP82" s="145" t="s">
        <v>2806</v>
      </c>
      <c r="CQ82" s="145" t="s">
        <v>884</v>
      </c>
      <c r="CR82" s="145" t="s">
        <v>884</v>
      </c>
      <c r="CS82" s="145" t="s">
        <v>2806</v>
      </c>
      <c r="CT82" s="145" t="s">
        <v>884</v>
      </c>
      <c r="CU82" s="145" t="s">
        <v>884</v>
      </c>
      <c r="CV82" s="145" t="s">
        <v>2806</v>
      </c>
      <c r="CW82" s="145" t="s">
        <v>884</v>
      </c>
      <c r="CX82" s="145" t="s">
        <v>884</v>
      </c>
      <c r="CY82" s="145" t="s">
        <v>2806</v>
      </c>
      <c r="CZ82" s="145" t="s">
        <v>884</v>
      </c>
      <c r="DA82" s="145" t="s">
        <v>884</v>
      </c>
      <c r="DB82" s="145" t="s">
        <v>2806</v>
      </c>
      <c r="DC82" s="145" t="s">
        <v>884</v>
      </c>
      <c r="DD82" s="145" t="s">
        <v>884</v>
      </c>
      <c r="DE82" s="145" t="s">
        <v>2806</v>
      </c>
      <c r="DF82" s="145" t="s">
        <v>884</v>
      </c>
      <c r="DG82" s="145" t="s">
        <v>884</v>
      </c>
      <c r="DH82" s="145" t="s">
        <v>2806</v>
      </c>
      <c r="DI82" s="145" t="s">
        <v>884</v>
      </c>
      <c r="DJ82" s="145" t="s">
        <v>884</v>
      </c>
      <c r="DK82" s="145" t="s">
        <v>2806</v>
      </c>
      <c r="DL82" s="145" t="s">
        <v>884</v>
      </c>
      <c r="DM82" s="145" t="s">
        <v>884</v>
      </c>
      <c r="DN82" s="145" t="s">
        <v>2806</v>
      </c>
      <c r="DO82" s="145" t="s">
        <v>884</v>
      </c>
      <c r="DP82" s="145" t="s">
        <v>884</v>
      </c>
      <c r="DQ82" s="145" t="s">
        <v>2806</v>
      </c>
      <c r="DR82" s="145" t="s">
        <v>884</v>
      </c>
      <c r="DS82" s="145" t="s">
        <v>884</v>
      </c>
      <c r="DT82" s="145" t="s">
        <v>2806</v>
      </c>
      <c r="DU82" s="145" t="s">
        <v>884</v>
      </c>
      <c r="DV82" s="145" t="s">
        <v>884</v>
      </c>
      <c r="DW82" s="145" t="s">
        <v>2806</v>
      </c>
      <c r="DX82" s="145" t="s">
        <v>884</v>
      </c>
      <c r="DY82" s="145" t="s">
        <v>884</v>
      </c>
      <c r="DZ82" s="145" t="s">
        <v>2806</v>
      </c>
      <c r="EA82" s="145" t="s">
        <v>884</v>
      </c>
      <c r="EB82" s="145" t="s">
        <v>884</v>
      </c>
      <c r="EC82" s="145" t="s">
        <v>2806</v>
      </c>
      <c r="ED82" s="145" t="s">
        <v>884</v>
      </c>
      <c r="EE82" s="145" t="s">
        <v>884</v>
      </c>
      <c r="EF82" s="145" t="s">
        <v>2806</v>
      </c>
      <c r="EG82" s="145" t="s">
        <v>884</v>
      </c>
      <c r="EH82" s="145" t="s">
        <v>884</v>
      </c>
      <c r="EI82" s="145" t="s">
        <v>2806</v>
      </c>
      <c r="EJ82" s="145" t="s">
        <v>884</v>
      </c>
      <c r="EK82" s="145" t="s">
        <v>884</v>
      </c>
      <c r="EL82" s="145" t="s">
        <v>2806</v>
      </c>
      <c r="EM82" s="145" t="s">
        <v>884</v>
      </c>
      <c r="EN82" s="145" t="s">
        <v>884</v>
      </c>
      <c r="EO82" s="145" t="s">
        <v>2806</v>
      </c>
      <c r="EP82" s="145" t="s">
        <v>884</v>
      </c>
      <c r="EQ82" s="145" t="s">
        <v>884</v>
      </c>
      <c r="ER82" s="145" t="s">
        <v>2806</v>
      </c>
      <c r="ES82" s="145" t="s">
        <v>884</v>
      </c>
      <c r="ET82" s="145" t="s">
        <v>884</v>
      </c>
    </row>
    <row r="83" spans="1:150" x14ac:dyDescent="0.3">
      <c r="A83" s="1"/>
      <c r="B83" s="144" t="s">
        <v>3444</v>
      </c>
      <c r="C83" s="144" t="s">
        <v>117</v>
      </c>
      <c r="D83" s="144" t="s">
        <v>122</v>
      </c>
      <c r="E83" s="144" t="s">
        <v>3445</v>
      </c>
      <c r="F83" s="144" t="s">
        <v>3446</v>
      </c>
      <c r="G83" s="145" t="s">
        <v>2806</v>
      </c>
      <c r="H83" s="145" t="s">
        <v>884</v>
      </c>
      <c r="I83" s="145" t="s">
        <v>884</v>
      </c>
      <c r="J83" s="145" t="s">
        <v>2806</v>
      </c>
      <c r="K83" s="145" t="s">
        <v>884</v>
      </c>
      <c r="L83" s="145" t="s">
        <v>884</v>
      </c>
      <c r="M83" s="145" t="s">
        <v>2806</v>
      </c>
      <c r="N83" s="145" t="s">
        <v>884</v>
      </c>
      <c r="O83" s="145" t="s">
        <v>884</v>
      </c>
      <c r="P83" s="145" t="s">
        <v>2806</v>
      </c>
      <c r="Q83" s="145" t="s">
        <v>884</v>
      </c>
      <c r="R83" s="145" t="s">
        <v>884</v>
      </c>
      <c r="S83" s="145" t="s">
        <v>2806</v>
      </c>
      <c r="T83" s="145" t="s">
        <v>884</v>
      </c>
      <c r="U83" s="145" t="s">
        <v>884</v>
      </c>
      <c r="V83" s="145" t="s">
        <v>2806</v>
      </c>
      <c r="W83" s="145" t="s">
        <v>884</v>
      </c>
      <c r="X83" s="145" t="s">
        <v>884</v>
      </c>
      <c r="Y83" s="145" t="s">
        <v>2806</v>
      </c>
      <c r="Z83" s="145" t="s">
        <v>884</v>
      </c>
      <c r="AA83" s="145" t="s">
        <v>884</v>
      </c>
      <c r="AB83" s="145" t="s">
        <v>2806</v>
      </c>
      <c r="AC83" s="145" t="s">
        <v>884</v>
      </c>
      <c r="AD83" s="145" t="s">
        <v>884</v>
      </c>
      <c r="AE83" s="145" t="s">
        <v>2806</v>
      </c>
      <c r="AF83" s="145" t="s">
        <v>884</v>
      </c>
      <c r="AG83" s="145" t="s">
        <v>884</v>
      </c>
      <c r="AH83" s="145" t="s">
        <v>2806</v>
      </c>
      <c r="AI83" s="145" t="s">
        <v>884</v>
      </c>
      <c r="AJ83" s="145" t="s">
        <v>884</v>
      </c>
      <c r="AK83" s="145" t="s">
        <v>2806</v>
      </c>
      <c r="AL83" s="145" t="s">
        <v>884</v>
      </c>
      <c r="AM83" s="145" t="s">
        <v>884</v>
      </c>
      <c r="AN83" s="145" t="s">
        <v>2806</v>
      </c>
      <c r="AO83" s="145" t="s">
        <v>884</v>
      </c>
      <c r="AP83" s="145" t="s">
        <v>884</v>
      </c>
      <c r="AQ83" s="145" t="s">
        <v>2806</v>
      </c>
      <c r="AR83" s="145" t="s">
        <v>884</v>
      </c>
      <c r="AS83" s="145" t="s">
        <v>884</v>
      </c>
      <c r="AT83" s="145" t="s">
        <v>2806</v>
      </c>
      <c r="AU83" s="145" t="s">
        <v>884</v>
      </c>
      <c r="AV83" s="145" t="s">
        <v>884</v>
      </c>
      <c r="AW83" s="145" t="s">
        <v>2806</v>
      </c>
      <c r="AX83" s="145" t="s">
        <v>884</v>
      </c>
      <c r="AY83" s="145" t="s">
        <v>884</v>
      </c>
      <c r="AZ83" s="145" t="s">
        <v>2806</v>
      </c>
      <c r="BA83" s="145" t="s">
        <v>884</v>
      </c>
      <c r="BB83" s="145" t="s">
        <v>884</v>
      </c>
      <c r="BC83" s="145" t="s">
        <v>2806</v>
      </c>
      <c r="BD83" s="145" t="s">
        <v>884</v>
      </c>
      <c r="BE83" s="145" t="s">
        <v>884</v>
      </c>
      <c r="BF83" s="145" t="s">
        <v>2806</v>
      </c>
      <c r="BG83" s="145" t="s">
        <v>884</v>
      </c>
      <c r="BH83" s="145" t="s">
        <v>884</v>
      </c>
      <c r="BI83" s="145" t="s">
        <v>2806</v>
      </c>
      <c r="BJ83" s="145" t="s">
        <v>884</v>
      </c>
      <c r="BK83" s="145" t="s">
        <v>884</v>
      </c>
      <c r="BL83" s="145" t="s">
        <v>2806</v>
      </c>
      <c r="BM83" s="145" t="s">
        <v>884</v>
      </c>
      <c r="BN83" s="145" t="s">
        <v>884</v>
      </c>
      <c r="BO83" s="145" t="s">
        <v>2806</v>
      </c>
      <c r="BP83" s="145" t="s">
        <v>884</v>
      </c>
      <c r="BQ83" s="145" t="s">
        <v>884</v>
      </c>
      <c r="BR83" s="145" t="s">
        <v>2806</v>
      </c>
      <c r="BS83" s="145" t="s">
        <v>884</v>
      </c>
      <c r="BT83" s="145" t="s">
        <v>884</v>
      </c>
      <c r="BU83" s="145" t="s">
        <v>2806</v>
      </c>
      <c r="BV83" s="145" t="s">
        <v>884</v>
      </c>
      <c r="BW83" s="145" t="s">
        <v>884</v>
      </c>
      <c r="BX83" s="145" t="s">
        <v>2806</v>
      </c>
      <c r="BY83" s="145" t="s">
        <v>884</v>
      </c>
      <c r="BZ83" s="145" t="s">
        <v>884</v>
      </c>
      <c r="CA83" s="145" t="s">
        <v>2806</v>
      </c>
      <c r="CB83" s="145" t="s">
        <v>884</v>
      </c>
      <c r="CC83" s="145" t="s">
        <v>884</v>
      </c>
      <c r="CD83" s="145" t="s">
        <v>2806</v>
      </c>
      <c r="CE83" s="145" t="s">
        <v>884</v>
      </c>
      <c r="CF83" s="145" t="s">
        <v>884</v>
      </c>
      <c r="CG83" s="145" t="s">
        <v>2806</v>
      </c>
      <c r="CH83" s="145" t="s">
        <v>884</v>
      </c>
      <c r="CI83" s="145" t="s">
        <v>884</v>
      </c>
      <c r="CJ83" s="145" t="s">
        <v>2806</v>
      </c>
      <c r="CK83" s="145" t="s">
        <v>884</v>
      </c>
      <c r="CL83" s="145" t="s">
        <v>884</v>
      </c>
      <c r="CM83" s="145" t="s">
        <v>2806</v>
      </c>
      <c r="CN83" s="145" t="s">
        <v>884</v>
      </c>
      <c r="CO83" s="145" t="s">
        <v>884</v>
      </c>
      <c r="CP83" s="145" t="s">
        <v>2806</v>
      </c>
      <c r="CQ83" s="145" t="s">
        <v>884</v>
      </c>
      <c r="CR83" s="145" t="s">
        <v>884</v>
      </c>
      <c r="CS83" s="145" t="s">
        <v>2806</v>
      </c>
      <c r="CT83" s="145" t="s">
        <v>884</v>
      </c>
      <c r="CU83" s="145" t="s">
        <v>884</v>
      </c>
      <c r="CV83" s="145" t="s">
        <v>2806</v>
      </c>
      <c r="CW83" s="145" t="s">
        <v>884</v>
      </c>
      <c r="CX83" s="145" t="s">
        <v>884</v>
      </c>
      <c r="CY83" s="145" t="s">
        <v>2806</v>
      </c>
      <c r="CZ83" s="145" t="s">
        <v>884</v>
      </c>
      <c r="DA83" s="145" t="s">
        <v>884</v>
      </c>
      <c r="DB83" s="145" t="s">
        <v>2806</v>
      </c>
      <c r="DC83" s="145" t="s">
        <v>884</v>
      </c>
      <c r="DD83" s="145" t="s">
        <v>884</v>
      </c>
      <c r="DE83" s="145" t="s">
        <v>2806</v>
      </c>
      <c r="DF83" s="145" t="s">
        <v>884</v>
      </c>
      <c r="DG83" s="145" t="s">
        <v>884</v>
      </c>
      <c r="DH83" s="145" t="s">
        <v>2806</v>
      </c>
      <c r="DI83" s="145" t="s">
        <v>884</v>
      </c>
      <c r="DJ83" s="145" t="s">
        <v>884</v>
      </c>
      <c r="DK83" s="145" t="s">
        <v>2806</v>
      </c>
      <c r="DL83" s="145" t="s">
        <v>884</v>
      </c>
      <c r="DM83" s="145" t="s">
        <v>884</v>
      </c>
      <c r="DN83" s="145" t="s">
        <v>2806</v>
      </c>
      <c r="DO83" s="145" t="s">
        <v>884</v>
      </c>
      <c r="DP83" s="145" t="s">
        <v>884</v>
      </c>
      <c r="DQ83" s="145" t="s">
        <v>2806</v>
      </c>
      <c r="DR83" s="145" t="s">
        <v>884</v>
      </c>
      <c r="DS83" s="145" t="s">
        <v>884</v>
      </c>
      <c r="DT83" s="145" t="s">
        <v>2806</v>
      </c>
      <c r="DU83" s="145" t="s">
        <v>884</v>
      </c>
      <c r="DV83" s="145" t="s">
        <v>884</v>
      </c>
      <c r="DW83" s="145" t="s">
        <v>2806</v>
      </c>
      <c r="DX83" s="145" t="s">
        <v>884</v>
      </c>
      <c r="DY83" s="145" t="s">
        <v>884</v>
      </c>
      <c r="DZ83" s="145" t="s">
        <v>2806</v>
      </c>
      <c r="EA83" s="145" t="s">
        <v>884</v>
      </c>
      <c r="EB83" s="145" t="s">
        <v>884</v>
      </c>
      <c r="EC83" s="145" t="s">
        <v>2806</v>
      </c>
      <c r="ED83" s="145" t="s">
        <v>884</v>
      </c>
      <c r="EE83" s="145" t="s">
        <v>884</v>
      </c>
      <c r="EF83" s="145" t="s">
        <v>2806</v>
      </c>
      <c r="EG83" s="145" t="s">
        <v>884</v>
      </c>
      <c r="EH83" s="145" t="s">
        <v>884</v>
      </c>
      <c r="EI83" s="145" t="s">
        <v>2806</v>
      </c>
      <c r="EJ83" s="145" t="s">
        <v>884</v>
      </c>
      <c r="EK83" s="145" t="s">
        <v>884</v>
      </c>
      <c r="EL83" s="145" t="s">
        <v>2806</v>
      </c>
      <c r="EM83" s="145" t="s">
        <v>884</v>
      </c>
      <c r="EN83" s="145" t="s">
        <v>884</v>
      </c>
      <c r="EO83" s="145" t="s">
        <v>2806</v>
      </c>
      <c r="EP83" s="145" t="s">
        <v>884</v>
      </c>
      <c r="EQ83" s="145" t="s">
        <v>884</v>
      </c>
      <c r="ER83" s="145" t="s">
        <v>2806</v>
      </c>
      <c r="ES83" s="145" t="s">
        <v>884</v>
      </c>
      <c r="ET83" s="145" t="s">
        <v>884</v>
      </c>
    </row>
    <row r="84" spans="1:150" x14ac:dyDescent="0.3">
      <c r="A84" s="1"/>
      <c r="B84" s="144" t="s">
        <v>3447</v>
      </c>
      <c r="C84" s="144" t="s">
        <v>117</v>
      </c>
      <c r="D84" s="144" t="s">
        <v>122</v>
      </c>
      <c r="E84" s="144" t="s">
        <v>3448</v>
      </c>
      <c r="F84" s="144" t="s">
        <v>3449</v>
      </c>
      <c r="G84" s="145" t="s">
        <v>2806</v>
      </c>
      <c r="H84" s="145" t="s">
        <v>2697</v>
      </c>
      <c r="I84" s="145" t="s">
        <v>2697</v>
      </c>
      <c r="J84" s="145" t="s">
        <v>2806</v>
      </c>
      <c r="K84" s="145" t="s">
        <v>2697</v>
      </c>
      <c r="L84" s="145" t="s">
        <v>2697</v>
      </c>
      <c r="M84" s="145" t="s">
        <v>2806</v>
      </c>
      <c r="N84" s="145" t="s">
        <v>2697</v>
      </c>
      <c r="O84" s="145" t="s">
        <v>2697</v>
      </c>
      <c r="P84" s="145" t="s">
        <v>2806</v>
      </c>
      <c r="Q84" s="145" t="s">
        <v>2697</v>
      </c>
      <c r="R84" s="145" t="s">
        <v>2697</v>
      </c>
      <c r="S84" s="145" t="s">
        <v>2806</v>
      </c>
      <c r="T84" s="145" t="s">
        <v>2697</v>
      </c>
      <c r="U84" s="145" t="s">
        <v>2697</v>
      </c>
      <c r="V84" s="145" t="s">
        <v>2806</v>
      </c>
      <c r="W84" s="145" t="s">
        <v>2697</v>
      </c>
      <c r="X84" s="145" t="s">
        <v>2697</v>
      </c>
      <c r="Y84" s="145" t="s">
        <v>2806</v>
      </c>
      <c r="Z84" s="145" t="s">
        <v>2697</v>
      </c>
      <c r="AA84" s="145" t="s">
        <v>2697</v>
      </c>
      <c r="AB84" s="145" t="s">
        <v>2806</v>
      </c>
      <c r="AC84" s="145" t="s">
        <v>2697</v>
      </c>
      <c r="AD84" s="145" t="s">
        <v>2697</v>
      </c>
      <c r="AE84" s="145" t="s">
        <v>2806</v>
      </c>
      <c r="AF84" s="145" t="s">
        <v>2697</v>
      </c>
      <c r="AG84" s="145" t="s">
        <v>2697</v>
      </c>
      <c r="AH84" s="145" t="s">
        <v>2806</v>
      </c>
      <c r="AI84" s="145" t="s">
        <v>2697</v>
      </c>
      <c r="AJ84" s="145" t="s">
        <v>2697</v>
      </c>
      <c r="AK84" s="145" t="s">
        <v>2806</v>
      </c>
      <c r="AL84" s="145" t="s">
        <v>2697</v>
      </c>
      <c r="AM84" s="145" t="s">
        <v>2697</v>
      </c>
      <c r="AN84" s="145" t="s">
        <v>2806</v>
      </c>
      <c r="AO84" s="145" t="s">
        <v>2697</v>
      </c>
      <c r="AP84" s="145" t="s">
        <v>2697</v>
      </c>
      <c r="AQ84" s="145" t="s">
        <v>2806</v>
      </c>
      <c r="AR84" s="145" t="s">
        <v>2697</v>
      </c>
      <c r="AS84" s="145" t="s">
        <v>2697</v>
      </c>
      <c r="AT84" s="145" t="s">
        <v>2806</v>
      </c>
      <c r="AU84" s="145" t="s">
        <v>2697</v>
      </c>
      <c r="AV84" s="145" t="s">
        <v>2697</v>
      </c>
      <c r="AW84" s="145" t="s">
        <v>2806</v>
      </c>
      <c r="AX84" s="145" t="s">
        <v>2697</v>
      </c>
      <c r="AY84" s="145" t="s">
        <v>2697</v>
      </c>
      <c r="AZ84" s="145" t="s">
        <v>2806</v>
      </c>
      <c r="BA84" s="145" t="s">
        <v>2697</v>
      </c>
      <c r="BB84" s="145" t="s">
        <v>2697</v>
      </c>
      <c r="BC84" s="145" t="s">
        <v>2806</v>
      </c>
      <c r="BD84" s="145" t="s">
        <v>2697</v>
      </c>
      <c r="BE84" s="145" t="s">
        <v>2697</v>
      </c>
      <c r="BF84" s="145" t="s">
        <v>2806</v>
      </c>
      <c r="BG84" s="145" t="s">
        <v>2697</v>
      </c>
      <c r="BH84" s="145" t="s">
        <v>2697</v>
      </c>
      <c r="BI84" s="145" t="s">
        <v>2806</v>
      </c>
      <c r="BJ84" s="145" t="s">
        <v>2697</v>
      </c>
      <c r="BK84" s="145" t="s">
        <v>2697</v>
      </c>
      <c r="BL84" s="145" t="s">
        <v>2806</v>
      </c>
      <c r="BM84" s="145" t="s">
        <v>2697</v>
      </c>
      <c r="BN84" s="145" t="s">
        <v>2697</v>
      </c>
      <c r="BO84" s="145" t="s">
        <v>2806</v>
      </c>
      <c r="BP84" s="145" t="s">
        <v>2697</v>
      </c>
      <c r="BQ84" s="145" t="s">
        <v>2697</v>
      </c>
      <c r="BR84" s="145" t="s">
        <v>2806</v>
      </c>
      <c r="BS84" s="145" t="s">
        <v>2697</v>
      </c>
      <c r="BT84" s="145" t="s">
        <v>2697</v>
      </c>
      <c r="BU84" s="145" t="s">
        <v>2806</v>
      </c>
      <c r="BV84" s="145" t="s">
        <v>2697</v>
      </c>
      <c r="BW84" s="145" t="s">
        <v>2697</v>
      </c>
      <c r="BX84" s="145" t="s">
        <v>2806</v>
      </c>
      <c r="BY84" s="145" t="s">
        <v>2697</v>
      </c>
      <c r="BZ84" s="145" t="s">
        <v>2697</v>
      </c>
      <c r="CA84" s="145" t="s">
        <v>2806</v>
      </c>
      <c r="CB84" s="145" t="s">
        <v>2697</v>
      </c>
      <c r="CC84" s="145" t="s">
        <v>2697</v>
      </c>
      <c r="CD84" s="145" t="s">
        <v>2806</v>
      </c>
      <c r="CE84" s="145" t="s">
        <v>2697</v>
      </c>
      <c r="CF84" s="145" t="s">
        <v>2697</v>
      </c>
      <c r="CG84" s="145" t="s">
        <v>2806</v>
      </c>
      <c r="CH84" s="145" t="s">
        <v>2697</v>
      </c>
      <c r="CI84" s="145" t="s">
        <v>2697</v>
      </c>
      <c r="CJ84" s="145" t="s">
        <v>2806</v>
      </c>
      <c r="CK84" s="145" t="s">
        <v>2697</v>
      </c>
      <c r="CL84" s="145" t="s">
        <v>2697</v>
      </c>
      <c r="CM84" s="145" t="s">
        <v>2806</v>
      </c>
      <c r="CN84" s="145" t="s">
        <v>2697</v>
      </c>
      <c r="CO84" s="145" t="s">
        <v>2697</v>
      </c>
      <c r="CP84" s="145" t="s">
        <v>2806</v>
      </c>
      <c r="CQ84" s="145" t="s">
        <v>2697</v>
      </c>
      <c r="CR84" s="145" t="s">
        <v>2697</v>
      </c>
      <c r="CS84" s="145" t="s">
        <v>2806</v>
      </c>
      <c r="CT84" s="145" t="s">
        <v>2697</v>
      </c>
      <c r="CU84" s="145" t="s">
        <v>2697</v>
      </c>
      <c r="CV84" s="145" t="s">
        <v>2806</v>
      </c>
      <c r="CW84" s="145" t="s">
        <v>2697</v>
      </c>
      <c r="CX84" s="145" t="s">
        <v>2697</v>
      </c>
      <c r="CY84" s="145" t="s">
        <v>2806</v>
      </c>
      <c r="CZ84" s="145" t="s">
        <v>2697</v>
      </c>
      <c r="DA84" s="145" t="s">
        <v>2697</v>
      </c>
      <c r="DB84" s="145" t="s">
        <v>2806</v>
      </c>
      <c r="DC84" s="145" t="s">
        <v>2697</v>
      </c>
      <c r="DD84" s="145" t="s">
        <v>2697</v>
      </c>
      <c r="DE84" s="145" t="s">
        <v>2806</v>
      </c>
      <c r="DF84" s="145" t="s">
        <v>2697</v>
      </c>
      <c r="DG84" s="145" t="s">
        <v>2697</v>
      </c>
      <c r="DH84" s="145" t="s">
        <v>2806</v>
      </c>
      <c r="DI84" s="145" t="s">
        <v>2697</v>
      </c>
      <c r="DJ84" s="145" t="s">
        <v>2697</v>
      </c>
      <c r="DK84" s="145" t="s">
        <v>2806</v>
      </c>
      <c r="DL84" s="145" t="s">
        <v>2697</v>
      </c>
      <c r="DM84" s="145" t="s">
        <v>2697</v>
      </c>
      <c r="DN84" s="145" t="s">
        <v>2806</v>
      </c>
      <c r="DO84" s="145" t="s">
        <v>2697</v>
      </c>
      <c r="DP84" s="145" t="s">
        <v>2697</v>
      </c>
      <c r="DQ84" s="145" t="s">
        <v>2806</v>
      </c>
      <c r="DR84" s="145" t="s">
        <v>2697</v>
      </c>
      <c r="DS84" s="145" t="s">
        <v>2697</v>
      </c>
      <c r="DT84" s="145" t="s">
        <v>2806</v>
      </c>
      <c r="DU84" s="145" t="s">
        <v>2697</v>
      </c>
      <c r="DV84" s="145" t="s">
        <v>2697</v>
      </c>
      <c r="DW84" s="145" t="s">
        <v>2806</v>
      </c>
      <c r="DX84" s="145" t="s">
        <v>2697</v>
      </c>
      <c r="DY84" s="145" t="s">
        <v>2697</v>
      </c>
      <c r="DZ84" s="145" t="s">
        <v>2806</v>
      </c>
      <c r="EA84" s="145" t="s">
        <v>2697</v>
      </c>
      <c r="EB84" s="145" t="s">
        <v>2697</v>
      </c>
      <c r="EC84" s="145" t="s">
        <v>2806</v>
      </c>
      <c r="ED84" s="145" t="s">
        <v>2697</v>
      </c>
      <c r="EE84" s="145" t="s">
        <v>2697</v>
      </c>
      <c r="EF84" s="145" t="s">
        <v>2806</v>
      </c>
      <c r="EG84" s="145" t="s">
        <v>2697</v>
      </c>
      <c r="EH84" s="145" t="s">
        <v>2697</v>
      </c>
      <c r="EI84" s="145" t="s">
        <v>2806</v>
      </c>
      <c r="EJ84" s="145" t="s">
        <v>2697</v>
      </c>
      <c r="EK84" s="145" t="s">
        <v>2697</v>
      </c>
      <c r="EL84" s="145" t="s">
        <v>2806</v>
      </c>
      <c r="EM84" s="145" t="s">
        <v>2697</v>
      </c>
      <c r="EN84" s="145" t="s">
        <v>2697</v>
      </c>
      <c r="EO84" s="145" t="s">
        <v>2806</v>
      </c>
      <c r="EP84" s="145" t="s">
        <v>2697</v>
      </c>
      <c r="EQ84" s="145" t="s">
        <v>2697</v>
      </c>
      <c r="ER84" s="145" t="s">
        <v>2806</v>
      </c>
      <c r="ES84" s="145" t="s">
        <v>2697</v>
      </c>
      <c r="ET84" s="145" t="s">
        <v>2697</v>
      </c>
    </row>
    <row r="85" spans="1:150" x14ac:dyDescent="0.3">
      <c r="A85" s="1"/>
      <c r="B85" s="187" t="s">
        <v>880</v>
      </c>
      <c r="C85" s="187" t="s">
        <v>884</v>
      </c>
      <c r="D85" s="187" t="s">
        <v>884</v>
      </c>
      <c r="E85" s="187" t="s">
        <v>884</v>
      </c>
      <c r="F85" s="187" t="s">
        <v>884</v>
      </c>
      <c r="G85" s="1" t="s">
        <v>884</v>
      </c>
      <c r="H85" s="146" t="s">
        <v>2697</v>
      </c>
      <c r="I85" s="146" t="s">
        <v>2697</v>
      </c>
      <c r="J85" s="1" t="s">
        <v>884</v>
      </c>
      <c r="K85" s="146" t="s">
        <v>2697</v>
      </c>
      <c r="L85" s="146" t="s">
        <v>2697</v>
      </c>
      <c r="M85" s="1" t="s">
        <v>884</v>
      </c>
      <c r="N85" s="146" t="s">
        <v>2697</v>
      </c>
      <c r="O85" s="146" t="s">
        <v>2697</v>
      </c>
      <c r="P85" s="1" t="s">
        <v>884</v>
      </c>
      <c r="Q85" s="146" t="s">
        <v>2697</v>
      </c>
      <c r="R85" s="146" t="s">
        <v>2697</v>
      </c>
      <c r="S85" s="1" t="s">
        <v>884</v>
      </c>
      <c r="T85" s="146" t="s">
        <v>2697</v>
      </c>
      <c r="U85" s="146" t="s">
        <v>2697</v>
      </c>
      <c r="V85" s="1" t="s">
        <v>884</v>
      </c>
      <c r="W85" s="146" t="s">
        <v>2697</v>
      </c>
      <c r="X85" s="146" t="s">
        <v>2697</v>
      </c>
      <c r="Y85" s="1" t="s">
        <v>884</v>
      </c>
      <c r="Z85" s="146" t="s">
        <v>2697</v>
      </c>
      <c r="AA85" s="146" t="s">
        <v>2697</v>
      </c>
      <c r="AB85" s="1" t="s">
        <v>884</v>
      </c>
      <c r="AC85" s="146" t="s">
        <v>2697</v>
      </c>
      <c r="AD85" s="146" t="s">
        <v>2697</v>
      </c>
      <c r="AE85" s="1" t="s">
        <v>884</v>
      </c>
      <c r="AF85" s="146" t="s">
        <v>2697</v>
      </c>
      <c r="AG85" s="146" t="s">
        <v>2697</v>
      </c>
      <c r="AH85" s="1" t="s">
        <v>884</v>
      </c>
      <c r="AI85" s="146" t="s">
        <v>2697</v>
      </c>
      <c r="AJ85" s="146" t="s">
        <v>2697</v>
      </c>
      <c r="AK85" s="1" t="s">
        <v>884</v>
      </c>
      <c r="AL85" s="146" t="s">
        <v>2697</v>
      </c>
      <c r="AM85" s="146" t="s">
        <v>2697</v>
      </c>
      <c r="AN85" s="1" t="s">
        <v>884</v>
      </c>
      <c r="AO85" s="146" t="s">
        <v>2697</v>
      </c>
      <c r="AP85" s="146" t="s">
        <v>2697</v>
      </c>
      <c r="AQ85" s="1" t="s">
        <v>884</v>
      </c>
      <c r="AR85" s="146" t="s">
        <v>2697</v>
      </c>
      <c r="AS85" s="146" t="s">
        <v>2697</v>
      </c>
      <c r="AT85" s="1" t="s">
        <v>884</v>
      </c>
      <c r="AU85" s="146" t="s">
        <v>2697</v>
      </c>
      <c r="AV85" s="146" t="s">
        <v>2697</v>
      </c>
      <c r="AW85" s="1" t="s">
        <v>884</v>
      </c>
      <c r="AX85" s="146" t="s">
        <v>2697</v>
      </c>
      <c r="AY85" s="146" t="s">
        <v>2697</v>
      </c>
      <c r="AZ85" s="1" t="s">
        <v>884</v>
      </c>
      <c r="BA85" s="146" t="s">
        <v>2697</v>
      </c>
      <c r="BB85" s="146" t="s">
        <v>2697</v>
      </c>
      <c r="BC85" s="1" t="s">
        <v>884</v>
      </c>
      <c r="BD85" s="146" t="s">
        <v>2697</v>
      </c>
      <c r="BE85" s="146" t="s">
        <v>2697</v>
      </c>
      <c r="BF85" s="1" t="s">
        <v>884</v>
      </c>
      <c r="BG85" s="146" t="s">
        <v>2697</v>
      </c>
      <c r="BH85" s="146" t="s">
        <v>2697</v>
      </c>
      <c r="BI85" s="1" t="s">
        <v>884</v>
      </c>
      <c r="BJ85" s="146" t="s">
        <v>2697</v>
      </c>
      <c r="BK85" s="146" t="s">
        <v>2697</v>
      </c>
      <c r="BL85" s="1" t="s">
        <v>884</v>
      </c>
      <c r="BM85" s="146" t="s">
        <v>2697</v>
      </c>
      <c r="BN85" s="146" t="s">
        <v>2697</v>
      </c>
      <c r="BO85" s="1" t="s">
        <v>884</v>
      </c>
      <c r="BP85" s="146" t="s">
        <v>2697</v>
      </c>
      <c r="BQ85" s="146" t="s">
        <v>2697</v>
      </c>
      <c r="BR85" s="1" t="s">
        <v>884</v>
      </c>
      <c r="BS85" s="146" t="s">
        <v>2697</v>
      </c>
      <c r="BT85" s="146" t="s">
        <v>2697</v>
      </c>
      <c r="BU85" s="1" t="s">
        <v>884</v>
      </c>
      <c r="BV85" s="146" t="s">
        <v>2697</v>
      </c>
      <c r="BW85" s="146" t="s">
        <v>2697</v>
      </c>
      <c r="BX85" s="1" t="s">
        <v>884</v>
      </c>
      <c r="BY85" s="146" t="s">
        <v>2697</v>
      </c>
      <c r="BZ85" s="146" t="s">
        <v>2697</v>
      </c>
      <c r="CA85" s="1" t="s">
        <v>884</v>
      </c>
      <c r="CB85" s="146" t="s">
        <v>2697</v>
      </c>
      <c r="CC85" s="146" t="s">
        <v>2697</v>
      </c>
      <c r="CD85" s="1" t="s">
        <v>884</v>
      </c>
      <c r="CE85" s="146" t="s">
        <v>2697</v>
      </c>
      <c r="CF85" s="146" t="s">
        <v>2697</v>
      </c>
      <c r="CG85" s="1" t="s">
        <v>884</v>
      </c>
      <c r="CH85" s="146" t="s">
        <v>2697</v>
      </c>
      <c r="CI85" s="146" t="s">
        <v>2697</v>
      </c>
      <c r="CJ85" s="1" t="s">
        <v>884</v>
      </c>
      <c r="CK85" s="146" t="s">
        <v>2697</v>
      </c>
      <c r="CL85" s="146" t="s">
        <v>2697</v>
      </c>
      <c r="CM85" s="1" t="s">
        <v>884</v>
      </c>
      <c r="CN85" s="146" t="s">
        <v>2697</v>
      </c>
      <c r="CO85" s="146" t="s">
        <v>2697</v>
      </c>
      <c r="CP85" s="1" t="s">
        <v>884</v>
      </c>
      <c r="CQ85" s="146" t="s">
        <v>2697</v>
      </c>
      <c r="CR85" s="146" t="s">
        <v>2697</v>
      </c>
      <c r="CS85" s="1" t="s">
        <v>884</v>
      </c>
      <c r="CT85" s="146" t="s">
        <v>2697</v>
      </c>
      <c r="CU85" s="146" t="s">
        <v>2697</v>
      </c>
      <c r="CV85" s="1" t="s">
        <v>884</v>
      </c>
      <c r="CW85" s="146" t="s">
        <v>2697</v>
      </c>
      <c r="CX85" s="146" t="s">
        <v>2697</v>
      </c>
      <c r="CY85" s="1" t="s">
        <v>884</v>
      </c>
      <c r="CZ85" s="146" t="s">
        <v>2697</v>
      </c>
      <c r="DA85" s="146" t="s">
        <v>2697</v>
      </c>
      <c r="DB85" s="1" t="s">
        <v>884</v>
      </c>
      <c r="DC85" s="146" t="s">
        <v>2697</v>
      </c>
      <c r="DD85" s="146" t="s">
        <v>2697</v>
      </c>
      <c r="DE85" s="1" t="s">
        <v>884</v>
      </c>
      <c r="DF85" s="146" t="s">
        <v>2697</v>
      </c>
      <c r="DG85" s="146" t="s">
        <v>2697</v>
      </c>
      <c r="DH85" s="1" t="s">
        <v>884</v>
      </c>
      <c r="DI85" s="146" t="s">
        <v>2697</v>
      </c>
      <c r="DJ85" s="146" t="s">
        <v>2697</v>
      </c>
      <c r="DK85" s="1" t="s">
        <v>884</v>
      </c>
      <c r="DL85" s="146" t="s">
        <v>2697</v>
      </c>
      <c r="DM85" s="146" t="s">
        <v>2697</v>
      </c>
      <c r="DN85" s="1" t="s">
        <v>884</v>
      </c>
      <c r="DO85" s="146" t="s">
        <v>2697</v>
      </c>
      <c r="DP85" s="146" t="s">
        <v>2697</v>
      </c>
      <c r="DQ85" s="1" t="s">
        <v>884</v>
      </c>
      <c r="DR85" s="146" t="s">
        <v>2697</v>
      </c>
      <c r="DS85" s="146" t="s">
        <v>2697</v>
      </c>
      <c r="DT85" s="1" t="s">
        <v>884</v>
      </c>
      <c r="DU85" s="146" t="s">
        <v>2697</v>
      </c>
      <c r="DV85" s="146" t="s">
        <v>2697</v>
      </c>
      <c r="DW85" s="1" t="s">
        <v>884</v>
      </c>
      <c r="DX85" s="146" t="s">
        <v>2697</v>
      </c>
      <c r="DY85" s="146" t="s">
        <v>2697</v>
      </c>
      <c r="DZ85" s="1" t="s">
        <v>884</v>
      </c>
      <c r="EA85" s="146" t="s">
        <v>2697</v>
      </c>
      <c r="EB85" s="146" t="s">
        <v>2697</v>
      </c>
      <c r="EC85" s="1" t="s">
        <v>884</v>
      </c>
      <c r="ED85" s="146" t="s">
        <v>2697</v>
      </c>
      <c r="EE85" s="146" t="s">
        <v>2697</v>
      </c>
      <c r="EF85" s="1" t="s">
        <v>884</v>
      </c>
      <c r="EG85" s="146" t="s">
        <v>2697</v>
      </c>
      <c r="EH85" s="146" t="s">
        <v>2697</v>
      </c>
      <c r="EI85" s="1" t="s">
        <v>884</v>
      </c>
      <c r="EJ85" s="146" t="s">
        <v>2697</v>
      </c>
      <c r="EK85" s="146" t="s">
        <v>2697</v>
      </c>
      <c r="EL85" s="1" t="s">
        <v>884</v>
      </c>
      <c r="EM85" s="146" t="s">
        <v>2697</v>
      </c>
      <c r="EN85" s="146" t="s">
        <v>2697</v>
      </c>
      <c r="EO85" s="1" t="s">
        <v>884</v>
      </c>
      <c r="EP85" s="146" t="s">
        <v>2697</v>
      </c>
      <c r="EQ85" s="146" t="s">
        <v>2697</v>
      </c>
      <c r="ER85" s="1" t="s">
        <v>884</v>
      </c>
      <c r="ES85" s="146" t="s">
        <v>2697</v>
      </c>
      <c r="ET85" s="146" t="s">
        <v>2697</v>
      </c>
    </row>
    <row r="86" spans="1:150" ht="52.8" x14ac:dyDescent="0.3">
      <c r="A86" s="1"/>
      <c r="B86" s="188" t="s">
        <v>3450</v>
      </c>
      <c r="C86" s="188" t="s">
        <v>884</v>
      </c>
      <c r="D86" s="188" t="s">
        <v>884</v>
      </c>
      <c r="E86" s="188" t="s">
        <v>884</v>
      </c>
      <c r="F86" s="188" t="s">
        <v>884</v>
      </c>
      <c r="G86" s="147"/>
      <c r="H86" s="147" t="s">
        <v>884</v>
      </c>
      <c r="I86" s="147" t="s">
        <v>884</v>
      </c>
      <c r="J86" s="147"/>
      <c r="K86" s="147" t="s">
        <v>884</v>
      </c>
      <c r="L86" s="147" t="s">
        <v>884</v>
      </c>
      <c r="M86" s="147"/>
      <c r="N86" s="147" t="s">
        <v>884</v>
      </c>
      <c r="O86" s="147" t="s">
        <v>884</v>
      </c>
      <c r="P86" s="147"/>
      <c r="Q86" s="147" t="s">
        <v>884</v>
      </c>
      <c r="R86" s="147" t="s">
        <v>884</v>
      </c>
      <c r="S86" s="147"/>
      <c r="T86" s="147" t="s">
        <v>884</v>
      </c>
      <c r="U86" s="147" t="s">
        <v>884</v>
      </c>
      <c r="V86" s="147"/>
      <c r="W86" s="147" t="s">
        <v>884</v>
      </c>
      <c r="X86" s="147" t="s">
        <v>884</v>
      </c>
      <c r="Y86" s="147"/>
      <c r="Z86" s="147" t="s">
        <v>884</v>
      </c>
      <c r="AA86" s="147" t="s">
        <v>884</v>
      </c>
      <c r="AB86" s="147"/>
      <c r="AC86" s="147" t="s">
        <v>884</v>
      </c>
      <c r="AD86" s="147" t="s">
        <v>884</v>
      </c>
      <c r="AE86" s="147"/>
      <c r="AF86" s="147" t="s">
        <v>884</v>
      </c>
      <c r="AG86" s="147" t="s">
        <v>884</v>
      </c>
      <c r="AH86" s="147"/>
      <c r="AI86" s="147" t="s">
        <v>884</v>
      </c>
      <c r="AJ86" s="147" t="s">
        <v>884</v>
      </c>
      <c r="AK86" s="147"/>
      <c r="AL86" s="147" t="s">
        <v>884</v>
      </c>
      <c r="AM86" s="147" t="s">
        <v>884</v>
      </c>
      <c r="AN86" s="147" t="s">
        <v>3451</v>
      </c>
      <c r="AO86" s="147" t="s">
        <v>884</v>
      </c>
      <c r="AP86" s="147" t="s">
        <v>884</v>
      </c>
      <c r="AQ86" s="147" t="s">
        <v>3451</v>
      </c>
      <c r="AR86" s="147" t="s">
        <v>884</v>
      </c>
      <c r="AS86" s="147" t="s">
        <v>884</v>
      </c>
      <c r="AT86" s="147" t="s">
        <v>3451</v>
      </c>
      <c r="AU86" s="147" t="s">
        <v>884</v>
      </c>
      <c r="AV86" s="147" t="s">
        <v>884</v>
      </c>
      <c r="AW86" s="147" t="s">
        <v>3451</v>
      </c>
      <c r="AX86" s="147" t="s">
        <v>884</v>
      </c>
      <c r="AY86" s="147" t="s">
        <v>884</v>
      </c>
      <c r="AZ86" s="147" t="s">
        <v>3451</v>
      </c>
      <c r="BA86" s="147" t="s">
        <v>884</v>
      </c>
      <c r="BB86" s="147" t="s">
        <v>884</v>
      </c>
      <c r="BC86" s="147" t="s">
        <v>3451</v>
      </c>
      <c r="BD86" s="147" t="s">
        <v>884</v>
      </c>
      <c r="BE86" s="147" t="s">
        <v>884</v>
      </c>
      <c r="BF86" s="147" t="s">
        <v>3451</v>
      </c>
      <c r="BG86" s="147" t="s">
        <v>884</v>
      </c>
      <c r="BH86" s="147" t="s">
        <v>884</v>
      </c>
      <c r="BI86" s="147" t="s">
        <v>3451</v>
      </c>
      <c r="BJ86" s="147" t="s">
        <v>884</v>
      </c>
      <c r="BK86" s="147" t="s">
        <v>884</v>
      </c>
      <c r="BL86" s="147" t="s">
        <v>3451</v>
      </c>
      <c r="BM86" s="147" t="s">
        <v>884</v>
      </c>
      <c r="BN86" s="147" t="s">
        <v>884</v>
      </c>
      <c r="BO86" s="147" t="s">
        <v>3451</v>
      </c>
      <c r="BP86" s="147" t="s">
        <v>884</v>
      </c>
      <c r="BQ86" s="147" t="s">
        <v>884</v>
      </c>
      <c r="BR86" s="147"/>
      <c r="BS86" s="147" t="s">
        <v>884</v>
      </c>
      <c r="BT86" s="147" t="s">
        <v>884</v>
      </c>
      <c r="BU86" s="147"/>
      <c r="BV86" s="147" t="s">
        <v>884</v>
      </c>
      <c r="BW86" s="147" t="s">
        <v>884</v>
      </c>
      <c r="BX86" s="147"/>
      <c r="BY86" s="147" t="s">
        <v>884</v>
      </c>
      <c r="BZ86" s="147" t="s">
        <v>884</v>
      </c>
      <c r="CA86" s="147"/>
      <c r="CB86" s="147" t="s">
        <v>884</v>
      </c>
      <c r="CC86" s="147" t="s">
        <v>884</v>
      </c>
      <c r="CD86" s="147"/>
      <c r="CE86" s="147" t="s">
        <v>884</v>
      </c>
      <c r="CF86" s="147" t="s">
        <v>884</v>
      </c>
      <c r="CG86" s="147"/>
      <c r="CH86" s="147" t="s">
        <v>884</v>
      </c>
      <c r="CI86" s="147" t="s">
        <v>884</v>
      </c>
      <c r="CJ86" s="147"/>
      <c r="CK86" s="147" t="s">
        <v>884</v>
      </c>
      <c r="CL86" s="147" t="s">
        <v>884</v>
      </c>
      <c r="CM86" s="147"/>
      <c r="CN86" s="147" t="s">
        <v>884</v>
      </c>
      <c r="CO86" s="147" t="s">
        <v>884</v>
      </c>
      <c r="CP86" s="147"/>
      <c r="CQ86" s="147" t="s">
        <v>884</v>
      </c>
      <c r="CR86" s="147" t="s">
        <v>884</v>
      </c>
      <c r="CS86" s="147"/>
      <c r="CT86" s="147" t="s">
        <v>884</v>
      </c>
      <c r="CU86" s="147" t="s">
        <v>884</v>
      </c>
      <c r="CV86" s="147"/>
      <c r="CW86" s="147" t="s">
        <v>884</v>
      </c>
      <c r="CX86" s="147" t="s">
        <v>884</v>
      </c>
      <c r="CY86" s="147"/>
      <c r="CZ86" s="147" t="s">
        <v>884</v>
      </c>
      <c r="DA86" s="147" t="s">
        <v>884</v>
      </c>
      <c r="DB86" s="147" t="s">
        <v>3452</v>
      </c>
      <c r="DC86" s="147" t="s">
        <v>884</v>
      </c>
      <c r="DD86" s="147" t="s">
        <v>884</v>
      </c>
      <c r="DE86" s="147" t="s">
        <v>3453</v>
      </c>
      <c r="DF86" s="147" t="s">
        <v>884</v>
      </c>
      <c r="DG86" s="147" t="s">
        <v>884</v>
      </c>
      <c r="DH86" s="147" t="s">
        <v>3454</v>
      </c>
      <c r="DI86" s="147" t="s">
        <v>884</v>
      </c>
      <c r="DJ86" s="147" t="s">
        <v>884</v>
      </c>
      <c r="DK86" s="147"/>
      <c r="DL86" s="147" t="s">
        <v>884</v>
      </c>
      <c r="DM86" s="147" t="s">
        <v>884</v>
      </c>
      <c r="DN86" s="147"/>
      <c r="DO86" s="147" t="s">
        <v>884</v>
      </c>
      <c r="DP86" s="147" t="s">
        <v>884</v>
      </c>
      <c r="DQ86" s="147"/>
      <c r="DR86" s="147" t="s">
        <v>884</v>
      </c>
      <c r="DS86" s="147" t="s">
        <v>884</v>
      </c>
      <c r="DT86" s="147"/>
      <c r="DU86" s="147" t="s">
        <v>884</v>
      </c>
      <c r="DV86" s="147" t="s">
        <v>884</v>
      </c>
      <c r="DW86" s="147"/>
      <c r="DX86" s="147" t="s">
        <v>884</v>
      </c>
      <c r="DY86" s="147" t="s">
        <v>884</v>
      </c>
      <c r="DZ86" s="147"/>
      <c r="EA86" s="147" t="s">
        <v>884</v>
      </c>
      <c r="EB86" s="147" t="s">
        <v>884</v>
      </c>
      <c r="EC86" s="147"/>
      <c r="ED86" s="147" t="s">
        <v>884</v>
      </c>
      <c r="EE86" s="147" t="s">
        <v>884</v>
      </c>
      <c r="EF86" s="147"/>
      <c r="EG86" s="147" t="s">
        <v>884</v>
      </c>
      <c r="EH86" s="147" t="s">
        <v>884</v>
      </c>
      <c r="EI86" s="147"/>
      <c r="EJ86" s="147" t="s">
        <v>884</v>
      </c>
      <c r="EK86" s="147" t="s">
        <v>884</v>
      </c>
      <c r="EL86" s="147"/>
      <c r="EM86" s="147" t="s">
        <v>884</v>
      </c>
      <c r="EN86" s="147" t="s">
        <v>884</v>
      </c>
      <c r="EO86" s="147"/>
      <c r="EP86" s="147" t="s">
        <v>884</v>
      </c>
      <c r="EQ86" s="147" t="s">
        <v>884</v>
      </c>
      <c r="ER86" s="147"/>
      <c r="ES86" s="147" t="s">
        <v>884</v>
      </c>
      <c r="ET86" s="147" t="s">
        <v>884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53" t="s">
        <v>0</v>
      </c>
      <c r="C3" s="154"/>
      <c r="D3" s="154"/>
      <c r="E3" s="154"/>
      <c r="F3" s="156"/>
      <c r="G3" s="156"/>
    </row>
    <row r="4" spans="1:7" ht="0" hidden="1" customHeight="1" x14ac:dyDescent="0.3">
      <c r="A4" s="1"/>
      <c r="B4" s="1"/>
      <c r="C4" s="1"/>
      <c r="D4" s="1"/>
      <c r="E4" s="1"/>
    </row>
    <row r="5" spans="1:7" ht="22.8" x14ac:dyDescent="0.4">
      <c r="A5" s="1"/>
      <c r="B5" s="22" t="s">
        <v>3455</v>
      </c>
      <c r="C5" s="1"/>
      <c r="D5" s="1"/>
      <c r="E5" s="1"/>
    </row>
    <row r="6" spans="1:7" x14ac:dyDescent="0.3">
      <c r="A6" s="1"/>
      <c r="B6" s="189" t="s">
        <v>17</v>
      </c>
      <c r="C6" s="189"/>
      <c r="D6" s="189" t="s">
        <v>1950</v>
      </c>
      <c r="E6" s="189"/>
    </row>
    <row r="7" spans="1:7" ht="36" customHeight="1" x14ac:dyDescent="0.3">
      <c r="A7" s="1"/>
      <c r="B7" s="149" t="s">
        <v>55</v>
      </c>
      <c r="C7" s="149" t="s">
        <v>504</v>
      </c>
      <c r="D7" s="148" t="s">
        <v>3456</v>
      </c>
      <c r="E7" s="148" t="s">
        <v>3457</v>
      </c>
    </row>
    <row r="8" spans="1:7" x14ac:dyDescent="0.3">
      <c r="A8" s="1"/>
      <c r="B8" s="150" t="s">
        <v>59</v>
      </c>
      <c r="C8" s="150" t="s">
        <v>730</v>
      </c>
      <c r="D8" s="151"/>
      <c r="E8" s="152"/>
    </row>
    <row r="9" spans="1:7" x14ac:dyDescent="0.3">
      <c r="A9" s="1"/>
      <c r="B9" s="150" t="s">
        <v>59</v>
      </c>
      <c r="C9" s="150" t="s">
        <v>731</v>
      </c>
      <c r="D9" s="151"/>
      <c r="E9" s="152"/>
    </row>
    <row r="10" spans="1:7" x14ac:dyDescent="0.3">
      <c r="A10" s="1"/>
      <c r="B10" s="150" t="s">
        <v>59</v>
      </c>
      <c r="C10" s="150" t="s">
        <v>732</v>
      </c>
      <c r="D10" s="151"/>
      <c r="E10" s="152"/>
    </row>
    <row r="11" spans="1:7" x14ac:dyDescent="0.3">
      <c r="A11" s="1"/>
      <c r="B11" s="150" t="s">
        <v>59</v>
      </c>
      <c r="C11" s="150" t="s">
        <v>733</v>
      </c>
      <c r="D11" s="151"/>
      <c r="E11" s="152"/>
    </row>
    <row r="12" spans="1:7" x14ac:dyDescent="0.3">
      <c r="A12" s="1"/>
      <c r="B12" s="150" t="s">
        <v>59</v>
      </c>
      <c r="C12" s="150" t="s">
        <v>734</v>
      </c>
      <c r="D12" s="151"/>
      <c r="E12" s="152"/>
    </row>
    <row r="13" spans="1:7" x14ac:dyDescent="0.3">
      <c r="A13" s="1"/>
      <c r="B13" s="150" t="s">
        <v>59</v>
      </c>
      <c r="C13" s="150" t="s">
        <v>735</v>
      </c>
      <c r="D13" s="151"/>
      <c r="E13" s="152"/>
    </row>
    <row r="14" spans="1:7" x14ac:dyDescent="0.3">
      <c r="A14" s="1"/>
      <c r="B14" s="150" t="s">
        <v>59</v>
      </c>
      <c r="C14" s="150" t="s">
        <v>736</v>
      </c>
      <c r="D14" s="151"/>
      <c r="E14" s="152"/>
    </row>
    <row r="15" spans="1:7" x14ac:dyDescent="0.3">
      <c r="A15" s="1"/>
      <c r="B15" s="150" t="s">
        <v>59</v>
      </c>
      <c r="C15" s="150" t="s">
        <v>737</v>
      </c>
      <c r="D15" s="151"/>
      <c r="E15" s="152"/>
    </row>
    <row r="16" spans="1:7" x14ac:dyDescent="0.3">
      <c r="A16" s="1"/>
      <c r="B16" s="150" t="s">
        <v>59</v>
      </c>
      <c r="C16" s="150" t="s">
        <v>738</v>
      </c>
      <c r="D16" s="151"/>
      <c r="E16" s="152"/>
    </row>
    <row r="17" spans="1:5" x14ac:dyDescent="0.3">
      <c r="A17" s="1"/>
      <c r="B17" s="150" t="s">
        <v>59</v>
      </c>
      <c r="C17" s="150" t="s">
        <v>739</v>
      </c>
      <c r="D17" s="151"/>
      <c r="E17" s="152"/>
    </row>
    <row r="18" spans="1:5" x14ac:dyDescent="0.3">
      <c r="A18" s="1"/>
      <c r="B18" s="150" t="s">
        <v>59</v>
      </c>
      <c r="C18" s="150" t="s">
        <v>740</v>
      </c>
      <c r="D18" s="151"/>
      <c r="E18" s="152"/>
    </row>
    <row r="19" spans="1:5" x14ac:dyDescent="0.3">
      <c r="A19" s="1"/>
      <c r="B19" s="150" t="s">
        <v>59</v>
      </c>
      <c r="C19" s="150" t="s">
        <v>741</v>
      </c>
      <c r="D19" s="151"/>
      <c r="E19" s="152"/>
    </row>
    <row r="20" spans="1:5" x14ac:dyDescent="0.3">
      <c r="A20" s="1"/>
      <c r="B20" s="150" t="s">
        <v>59</v>
      </c>
      <c r="C20" s="150" t="s">
        <v>742</v>
      </c>
      <c r="D20" s="151"/>
      <c r="E20" s="152"/>
    </row>
    <row r="21" spans="1:5" x14ac:dyDescent="0.3">
      <c r="A21" s="1"/>
      <c r="B21" s="150" t="s">
        <v>59</v>
      </c>
      <c r="C21" s="150" t="s">
        <v>743</v>
      </c>
      <c r="D21" s="151"/>
      <c r="E21" s="152"/>
    </row>
    <row r="22" spans="1:5" x14ac:dyDescent="0.3">
      <c r="A22" s="1"/>
      <c r="B22" s="150" t="s">
        <v>59</v>
      </c>
      <c r="C22" s="150" t="s">
        <v>744</v>
      </c>
      <c r="D22" s="151"/>
      <c r="E22" s="152"/>
    </row>
    <row r="23" spans="1:5" x14ac:dyDescent="0.3">
      <c r="A23" s="1"/>
      <c r="B23" s="150" t="s">
        <v>59</v>
      </c>
      <c r="C23" s="150" t="s">
        <v>745</v>
      </c>
      <c r="D23" s="151"/>
      <c r="E23" s="152"/>
    </row>
    <row r="24" spans="1:5" x14ac:dyDescent="0.3">
      <c r="A24" s="1"/>
      <c r="B24" s="150" t="s">
        <v>59</v>
      </c>
      <c r="C24" s="150" t="s">
        <v>746</v>
      </c>
      <c r="D24" s="151"/>
      <c r="E24" s="152"/>
    </row>
    <row r="25" spans="1:5" x14ac:dyDescent="0.3">
      <c r="A25" s="1"/>
      <c r="B25" s="150" t="s">
        <v>59</v>
      </c>
      <c r="C25" s="150" t="s">
        <v>747</v>
      </c>
      <c r="D25" s="151"/>
      <c r="E25" s="152"/>
    </row>
    <row r="26" spans="1:5" x14ac:dyDescent="0.3">
      <c r="A26" s="1"/>
      <c r="B26" s="150" t="s">
        <v>59</v>
      </c>
      <c r="C26" s="150" t="s">
        <v>748</v>
      </c>
      <c r="D26" s="151"/>
      <c r="E26" s="152"/>
    </row>
    <row r="27" spans="1:5" x14ac:dyDescent="0.3">
      <c r="A27" s="1"/>
      <c r="B27" s="150" t="s">
        <v>59</v>
      </c>
      <c r="C27" s="150" t="s">
        <v>749</v>
      </c>
      <c r="D27" s="151"/>
      <c r="E27" s="152"/>
    </row>
    <row r="28" spans="1:5" x14ac:dyDescent="0.3">
      <c r="A28" s="1"/>
      <c r="B28" s="150" t="s">
        <v>59</v>
      </c>
      <c r="C28" s="150" t="s">
        <v>750</v>
      </c>
      <c r="D28" s="151"/>
      <c r="E28" s="152"/>
    </row>
    <row r="29" spans="1:5" x14ac:dyDescent="0.3">
      <c r="A29" s="1"/>
      <c r="B29" s="150" t="s">
        <v>59</v>
      </c>
      <c r="C29" s="150" t="s">
        <v>751</v>
      </c>
      <c r="D29" s="151"/>
      <c r="E29" s="152"/>
    </row>
    <row r="30" spans="1:5" x14ac:dyDescent="0.3">
      <c r="A30" s="1"/>
      <c r="B30" s="150" t="s">
        <v>59</v>
      </c>
      <c r="C30" s="150" t="s">
        <v>752</v>
      </c>
      <c r="D30" s="151"/>
      <c r="E30" s="152"/>
    </row>
    <row r="31" spans="1:5" x14ac:dyDescent="0.3">
      <c r="A31" s="1"/>
      <c r="B31" s="150" t="s">
        <v>59</v>
      </c>
      <c r="C31" s="150" t="s">
        <v>753</v>
      </c>
      <c r="D31" s="151"/>
      <c r="E31" s="152"/>
    </row>
    <row r="32" spans="1:5" x14ac:dyDescent="0.3">
      <c r="A32" s="1"/>
      <c r="B32" s="150" t="s">
        <v>59</v>
      </c>
      <c r="C32" s="150" t="s">
        <v>754</v>
      </c>
      <c r="D32" s="151"/>
      <c r="E32" s="152"/>
    </row>
    <row r="33" spans="1:5" x14ac:dyDescent="0.3">
      <c r="A33" s="1"/>
      <c r="B33" s="150" t="s">
        <v>59</v>
      </c>
      <c r="C33" s="150" t="s">
        <v>755</v>
      </c>
      <c r="D33" s="151"/>
      <c r="E33" s="152"/>
    </row>
    <row r="34" spans="1:5" x14ac:dyDescent="0.3">
      <c r="A34" s="1"/>
      <c r="B34" s="150" t="s">
        <v>59</v>
      </c>
      <c r="C34" s="150" t="s">
        <v>756</v>
      </c>
      <c r="D34" s="151"/>
      <c r="E34" s="152"/>
    </row>
    <row r="35" spans="1:5" x14ac:dyDescent="0.3">
      <c r="A35" s="1"/>
      <c r="B35" s="150" t="s">
        <v>59</v>
      </c>
      <c r="C35" s="150" t="s">
        <v>757</v>
      </c>
      <c r="D35" s="151"/>
      <c r="E35" s="152"/>
    </row>
    <row r="36" spans="1:5" x14ac:dyDescent="0.3">
      <c r="A36" s="1"/>
      <c r="B36" s="150" t="s">
        <v>59</v>
      </c>
      <c r="C36" s="150" t="s">
        <v>758</v>
      </c>
      <c r="D36" s="151"/>
      <c r="E36" s="152"/>
    </row>
    <row r="37" spans="1:5" x14ac:dyDescent="0.3">
      <c r="A37" s="1"/>
      <c r="B37" s="150" t="s">
        <v>59</v>
      </c>
      <c r="C37" s="150" t="s">
        <v>759</v>
      </c>
      <c r="D37" s="151"/>
      <c r="E37" s="152"/>
    </row>
    <row r="38" spans="1:5" x14ac:dyDescent="0.3">
      <c r="A38" s="1"/>
      <c r="B38" s="150" t="s">
        <v>59</v>
      </c>
      <c r="C38" s="150" t="s">
        <v>760</v>
      </c>
      <c r="D38" s="151"/>
      <c r="E38" s="152"/>
    </row>
    <row r="39" spans="1:5" x14ac:dyDescent="0.3">
      <c r="A39" s="1"/>
      <c r="B39" s="150" t="s">
        <v>59</v>
      </c>
      <c r="C39" s="150" t="s">
        <v>761</v>
      </c>
      <c r="D39" s="151"/>
      <c r="E39" s="152"/>
    </row>
    <row r="40" spans="1:5" x14ac:dyDescent="0.3">
      <c r="A40" s="1"/>
      <c r="B40" s="150" t="s">
        <v>59</v>
      </c>
      <c r="C40" s="150" t="s">
        <v>762</v>
      </c>
      <c r="D40" s="151"/>
      <c r="E40" s="152"/>
    </row>
    <row r="41" spans="1:5" x14ac:dyDescent="0.3">
      <c r="A41" s="1"/>
      <c r="B41" s="150" t="s">
        <v>59</v>
      </c>
      <c r="C41" s="150" t="s">
        <v>763</v>
      </c>
      <c r="D41" s="151"/>
      <c r="E41" s="152"/>
    </row>
    <row r="42" spans="1:5" x14ac:dyDescent="0.3">
      <c r="A42" s="1"/>
      <c r="B42" s="150" t="s">
        <v>59</v>
      </c>
      <c r="C42" s="150" t="s">
        <v>764</v>
      </c>
      <c r="D42" s="151"/>
      <c r="E42" s="152"/>
    </row>
    <row r="43" spans="1:5" x14ac:dyDescent="0.3">
      <c r="A43" s="1"/>
      <c r="B43" s="150" t="s">
        <v>59</v>
      </c>
      <c r="C43" s="150" t="s">
        <v>765</v>
      </c>
      <c r="D43" s="151"/>
      <c r="E43" s="152"/>
    </row>
    <row r="44" spans="1:5" x14ac:dyDescent="0.3">
      <c r="A44" s="1"/>
      <c r="B44" s="150" t="s">
        <v>59</v>
      </c>
      <c r="C44" s="150" t="s">
        <v>766</v>
      </c>
      <c r="D44" s="151"/>
      <c r="E44" s="152"/>
    </row>
    <row r="45" spans="1:5" x14ac:dyDescent="0.3">
      <c r="A45" s="1"/>
      <c r="B45" s="150" t="s">
        <v>59</v>
      </c>
      <c r="C45" s="150" t="s">
        <v>767</v>
      </c>
      <c r="D45" s="151"/>
      <c r="E45" s="152"/>
    </row>
    <row r="46" spans="1:5" x14ac:dyDescent="0.3">
      <c r="A46" s="1"/>
      <c r="B46" s="150" t="s">
        <v>59</v>
      </c>
      <c r="C46" s="150" t="s">
        <v>768</v>
      </c>
      <c r="D46" s="151"/>
      <c r="E46" s="152"/>
    </row>
    <row r="47" spans="1:5" x14ac:dyDescent="0.3">
      <c r="A47" s="1"/>
      <c r="B47" s="150" t="s">
        <v>59</v>
      </c>
      <c r="C47" s="150" t="s">
        <v>769</v>
      </c>
      <c r="D47" s="151"/>
      <c r="E47" s="152"/>
    </row>
    <row r="48" spans="1:5" x14ac:dyDescent="0.3">
      <c r="A48" s="1"/>
      <c r="B48" s="150" t="s">
        <v>59</v>
      </c>
      <c r="C48" s="150" t="s">
        <v>770</v>
      </c>
      <c r="D48" s="151"/>
      <c r="E48" s="152"/>
    </row>
    <row r="49" spans="1:5" x14ac:dyDescent="0.3">
      <c r="A49" s="1"/>
      <c r="B49" s="150" t="s">
        <v>59</v>
      </c>
      <c r="C49" s="150" t="s">
        <v>771</v>
      </c>
      <c r="D49" s="151"/>
      <c r="E49" s="152"/>
    </row>
    <row r="50" spans="1:5" x14ac:dyDescent="0.3">
      <c r="A50" s="1"/>
      <c r="B50" s="150" t="s">
        <v>59</v>
      </c>
      <c r="C50" s="150" t="s">
        <v>772</v>
      </c>
      <c r="D50" s="151"/>
      <c r="E50" s="152"/>
    </row>
    <row r="51" spans="1:5" x14ac:dyDescent="0.3">
      <c r="A51" s="1"/>
      <c r="B51" s="150" t="s">
        <v>59</v>
      </c>
      <c r="C51" s="150" t="s">
        <v>773</v>
      </c>
      <c r="D51" s="151"/>
      <c r="E51" s="152"/>
    </row>
    <row r="52" spans="1:5" x14ac:dyDescent="0.3">
      <c r="A52" s="1"/>
      <c r="B52" s="150" t="s">
        <v>59</v>
      </c>
      <c r="C52" s="150" t="s">
        <v>774</v>
      </c>
      <c r="D52" s="151"/>
      <c r="E52" s="152"/>
    </row>
    <row r="53" spans="1:5" x14ac:dyDescent="0.3">
      <c r="A53" s="1"/>
      <c r="B53" s="150" t="s">
        <v>59</v>
      </c>
      <c r="C53" s="150" t="s">
        <v>775</v>
      </c>
      <c r="D53" s="151"/>
      <c r="E53" s="152"/>
    </row>
    <row r="54" spans="1:5" x14ac:dyDescent="0.3">
      <c r="A54" s="1"/>
      <c r="B54" s="150" t="s">
        <v>59</v>
      </c>
      <c r="C54" s="150" t="s">
        <v>776</v>
      </c>
      <c r="D54" s="151"/>
      <c r="E54" s="152"/>
    </row>
    <row r="55" spans="1:5" x14ac:dyDescent="0.3">
      <c r="A55" s="1"/>
      <c r="B55" s="150" t="s">
        <v>59</v>
      </c>
      <c r="C55" s="150" t="s">
        <v>60</v>
      </c>
      <c r="D55" s="151"/>
      <c r="E55" s="15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9"/>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53" t="s">
        <v>0</v>
      </c>
      <c r="C3" s="154"/>
      <c r="D3" s="156"/>
      <c r="E3" s="156"/>
      <c r="F3" s="156"/>
      <c r="G3" s="156"/>
    </row>
    <row r="4" spans="1:7" ht="0" hidden="1" customHeight="1" x14ac:dyDescent="0.3">
      <c r="A4" s="1"/>
      <c r="B4" s="1"/>
      <c r="C4" s="1"/>
    </row>
    <row r="5" spans="1:7" ht="30" customHeight="1" x14ac:dyDescent="0.3">
      <c r="A5" s="1"/>
      <c r="B5" s="2" t="s">
        <v>884</v>
      </c>
      <c r="C5" s="1"/>
    </row>
    <row r="6" spans="1:7" ht="34.950000000000003" customHeight="1" x14ac:dyDescent="0.3">
      <c r="A6" s="1"/>
      <c r="B6" s="3" t="s">
        <v>3458</v>
      </c>
      <c r="C6" s="3" t="s">
        <v>3459</v>
      </c>
    </row>
    <row r="7" spans="1:7" ht="39.6" x14ac:dyDescent="0.3">
      <c r="B7" s="250">
        <v>1</v>
      </c>
      <c r="C7" s="251" t="s">
        <v>3470</v>
      </c>
    </row>
    <row r="8" spans="1:7" ht="26.4" x14ac:dyDescent="0.3">
      <c r="B8" s="250">
        <v>2</v>
      </c>
      <c r="C8" s="251" t="s">
        <v>3471</v>
      </c>
    </row>
    <row r="9" spans="1:7" ht="26.4" x14ac:dyDescent="0.3">
      <c r="B9" s="250">
        <v>2</v>
      </c>
      <c r="C9" s="251" t="s">
        <v>3472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53" t="s">
        <v>0</v>
      </c>
      <c r="C3" s="154"/>
      <c r="D3" s="156"/>
      <c r="E3" s="156"/>
      <c r="F3" s="156"/>
      <c r="G3" s="156"/>
    </row>
    <row r="4" spans="1:7" ht="0" hidden="1" customHeight="1" x14ac:dyDescent="0.3">
      <c r="A4" s="1"/>
      <c r="B4" s="1"/>
      <c r="C4" s="1"/>
    </row>
    <row r="5" spans="1:7" ht="30" customHeight="1" x14ac:dyDescent="0.3">
      <c r="A5" s="1"/>
      <c r="B5" s="2" t="s">
        <v>884</v>
      </c>
      <c r="C5" s="1"/>
    </row>
    <row r="6" spans="1:7" ht="34.950000000000003" customHeight="1" x14ac:dyDescent="0.3">
      <c r="A6" s="1"/>
      <c r="B6" s="3" t="s">
        <v>3458</v>
      </c>
      <c r="C6" s="3" t="s">
        <v>3460</v>
      </c>
    </row>
    <row r="7" spans="1:7" ht="45" customHeight="1" x14ac:dyDescent="0.3">
      <c r="A7" s="1"/>
      <c r="B7" s="250">
        <v>1</v>
      </c>
      <c r="C7" s="251" t="s">
        <v>3469</v>
      </c>
    </row>
    <row r="8" spans="1:7" x14ac:dyDescent="0.3">
      <c r="B8" s="250">
        <v>2</v>
      </c>
      <c r="C8" s="251" t="s">
        <v>3461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2025-09-15T20:48:41Z</dcterms:modified>
</cp:coreProperties>
</file>